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ATALAGO_MARZO25" sheetId="1" state="visible" r:id="rId3"/>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<sst xmlns="http://schemas.openxmlformats.org/spreadsheetml/2006/main" count="714" uniqueCount="270">
  <si>
    <t xml:space="preserve"> CATALOGO DE PUESTOS DE TRABAJO   EMPRESA PÚBLICA DE GESTIÓN DE ACTIVOS, S.A. (EPGASA) Datos a marzo  2025</t>
  </si>
  <si>
    <t xml:space="preserve">Perfil de Puesto de Trabajo</t>
  </si>
  <si>
    <t xml:space="preserve">Denominación del Puesto de Trabajo</t>
  </si>
  <si>
    <t xml:space="preserve">Área de Actividad</t>
  </si>
  <si>
    <t xml:space="preserve">Código del puesto CI</t>
  </si>
  <si>
    <t xml:space="preserve">Descripción del puesto</t>
  </si>
  <si>
    <t xml:space="preserve">Competencias técnicas y profesionales</t>
  </si>
  <si>
    <t xml:space="preserve">Convenio Colectivo </t>
  </si>
  <si>
    <t xml:space="preserve">Tipo de Jornada</t>
  </si>
  <si>
    <t xml:space="preserve">Lugar de trabajo</t>
  </si>
  <si>
    <t xml:space="preserve">Grupo/Categoría </t>
  </si>
  <si>
    <t xml:space="preserve">Formación académica general requerida</t>
  </si>
  <si>
    <t xml:space="preserve">Formación académica específica requerida</t>
  </si>
  <si>
    <t xml:space="preserve">Experiencia profesional previa</t>
  </si>
  <si>
    <t xml:space="preserve">Sistema de acceso al Puesto de Trabajo</t>
  </si>
  <si>
    <t xml:space="preserve">Retribuciones del Puesto de Trabajo</t>
  </si>
  <si>
    <t xml:space="preserve">Estado de ocupación del puesto</t>
  </si>
  <si>
    <t xml:space="preserve">N.º Plazas</t>
  </si>
  <si>
    <t xml:space="preserve">Dirección/Primer nivel</t>
  </si>
  <si>
    <t xml:space="preserve">Director/a Gerente </t>
  </si>
  <si>
    <t xml:space="preserve">Entidad/transversal </t>
  </si>
  <si>
    <t xml:space="preserve">P0052_0047</t>
  </si>
  <si>
    <t xml:space="preserve">Supervisar las actividades comerciales, mejorar las funciones de negocio generales,  gestionar presupuestos, desarrollar planes estratégicos, crear políticas, comunicar los objetivos de la empresa y relaciones institucionales.</t>
  </si>
  <si>
    <t xml:space="preserve">Liderazgo, comunicación, toma de decisiones, creatividad, organización, resolución de conflictos y conocimientos técnicos para llevar a cabo funciones de gerente de manera efectiva</t>
  </si>
  <si>
    <t xml:space="preserve">Sin Convenio</t>
  </si>
  <si>
    <t xml:space="preserve">A TIEMPO COMPLETO</t>
  </si>
  <si>
    <t xml:space="preserve">Sevilla</t>
  </si>
  <si>
    <t xml:space="preserve">Grupo 1- Gerente</t>
  </si>
  <si>
    <t xml:space="preserve">Titulación universitaria </t>
  </si>
  <si>
    <t xml:space="preserve">Indiferente </t>
  </si>
  <si>
    <t xml:space="preserve">En empresas publicas/privadas 10 años funciones área de conocimiento requerido.</t>
  </si>
  <si>
    <t xml:space="preserve">Oferta de empleo Público (OEP)</t>
  </si>
  <si>
    <t xml:space="preserve">Dirección/de Línea</t>
  </si>
  <si>
    <t xml:space="preserve">Director/a Financiero/a </t>
  </si>
  <si>
    <t xml:space="preserve">Económico-financiera </t>
  </si>
  <si>
    <t xml:space="preserve">P0052_0016</t>
  </si>
  <si>
    <t xml:space="preserve">Relación con instituciones, proveedores, clientes y entidades financieras. Reporte asuntos económicos a Director/a Gerente. Apoyo a la Dirección en la implantación, ejecución y supervisión del sistema de control interno de la Sociedad. Planificación, supervisión y control de las funciones del Departamento Financiero. Elaboración de informes financieros y supervisión del reporte de información a terceros. Gestión de personal: Supervisión de la nómina mensual y determinados reportes elaborados por la Unidad de Recursos Humanos.Contratación pública y gestión administrativa de EPGASA.</t>
  </si>
  <si>
    <t xml:space="preserve">Liderazgo, comunicación, toma de decisiones, creatividad, organización, resolución de conflictos, capacidad para delegar, habilidad analítica y conocimientos técnicos para llevar a cabo las  funciones  de la dirección Técnica de manera efectiva. Habilidades financieras: Conocimiento en la gestión del presupuesto y la supervisión de los recursos financieros.</t>
  </si>
  <si>
    <t xml:space="preserve">Epgasa</t>
  </si>
  <si>
    <t xml:space="preserve">Grupo 2-Direct.Depto</t>
  </si>
  <si>
    <t xml:space="preserve">Área de conocimiento de economía y empresa </t>
  </si>
  <si>
    <t xml:space="preserve">Oferta de Empleo Público (OEP)/Promoción Interna (PI)</t>
  </si>
  <si>
    <t xml:space="preserve">Director/a Técnica/o </t>
  </si>
  <si>
    <t xml:space="preserve">Infraestructuras </t>
  </si>
  <si>
    <t xml:space="preserve">P0052_0015</t>
  </si>
  <si>
    <t xml:space="preserve">Planificación, supervisión, control y distribución de las tareas al Departamento  técnico y sus distintas Áreas de Mantenimiento, Proyectos y Obras, Servicios Generales, Informática, Telecomunicaciones, Seguridad. Planificación, coordinación y dirección del mantenimiento y conservación de los edificios e instalaciones de la Empresa. Planificación y dirección de nuevas actuaciones y/o promociones de la Empresa. Dirección y coordinación de actividades relacionadas con la gestión urbanística del patrimonio inmobiliario de la Empresa y gestión con Organismos oficiales GMU, Ayuntamiento, Patrimonio, etc. Dirección y coordinación de los servicios de seguridad.Participación en la Entidad urbanística de conservación de la Isla de la Cartuja. Planificación y elaboración del presupuesto Anual del Departamento Técnico y  seguimiento del gasto. Supervisión de contratos y pliegos de obras, suministro y servicios con participaciones en las mesas de contratación. Seguimiento de las obras, certificaciones y recepciones provisionales y definitivas de las obras. Participación en los comités de Dirección, con propuestas e informes de asuntos de interés general que permitan su análisis y coordinación, en su caso, de las actuaciones correspondientes.Reporte al Director/a Gerente</t>
  </si>
  <si>
    <t xml:space="preserve">Liderazgo, comunicación, toma de decisiones, creatividad, organización, resolución de conflictos, capacidad para delegar  y conocimientos técnicos para llevar a cabo las  funciones  de la dirección Financiera de manera efectiva.</t>
  </si>
  <si>
    <t xml:space="preserve">Áreas de conocimiento de arquitectura y edificación/ingeniería </t>
  </si>
  <si>
    <t xml:space="preserve">Director/a Explotación </t>
  </si>
  <si>
    <t xml:space="preserve">Marketing y Comercialización </t>
  </si>
  <si>
    <t xml:space="preserve">P0052_0063</t>
  </si>
  <si>
    <t xml:space="preserve">Dirigir la actividad de comercialización de los activos inmobiliarios de EPGASA en explotación mediante arrendamiento a clientes tanto del sector público como del sector privado.Apoyar a la Dirección Gerencia en las labores comerciales relacionadas con arrendamientos y enajenación de activos inmobiliarios.Dirigir de manera integral el Pabellón de la Navegación, en sus áreas cultural y comercial y que incluyen la gestión de la exposición permanente del Pabellón de la Navegación y espacios para la realización de exposiciones temporales y eventos, incluyendo las necesidades del programa de conservación y mejora de contenidos.Planificar, supervisar, controlar y distribuir las tareas del Departamento de Explotación coordinando los medios materiales y de los recursos asignados al departamento.Mantener las relaciones internas con los diferentes departamentos de EPGASA y externas con instituciones, organismos y empresas relacionadas con la Sociedad.Supervisión del servicio de mantenimiento expositivo.</t>
  </si>
  <si>
    <t xml:space="preserve">Conocimiento del sector inmobiliario. Conocimiento de las políticas, procedimientos y objetivos de EPGASA.Liderazgo y gestión de equipos de trabajo. Planificacion y organización de los recursos del departamento. Realización y seguimiento del presupuesto. Conocimientos de marketing y comunicación. Orientación a resultados.  Conocimientos de museografía y gestión cultural. </t>
  </si>
  <si>
    <t xml:space="preserve">Director/a Jurídico/a </t>
  </si>
  <si>
    <t xml:space="preserve">Servicios Jurídicos </t>
  </si>
  <si>
    <t xml:space="preserve">P0052_0064</t>
  </si>
  <si>
    <t xml:space="preserve">Dirección y supervisión de las funciones del departamento.Coordinación con el Gabinete Jurídico de la Junta de Andalucía.Asuntos precontenciosos y contenciosos.Asesoría General a la empresa.Coordinación con asesores legales externos.Coordinación con Delegado de Protección de Datos.Contratación.Consultas e Informes.Apoyo a la secretaría del Consejo de Administración.Responsable de la gestión del Portal de la Transparencia</t>
  </si>
  <si>
    <t xml:space="preserve">Liderazgo, comunicación, toma de decisiones, creatividad, organización, resolución de conflictos, capacidad para delegar  y conocimientos técnicos para llevar a cabo las  funciones  de la dirección juridica de manera efectiva.</t>
  </si>
  <si>
    <t xml:space="preserve">Área de conocimiento jurídica </t>
  </si>
  <si>
    <t xml:space="preserve">Secretario/a General</t>
  </si>
  <si>
    <t xml:space="preserve">P0052_00XX</t>
  </si>
  <si>
    <t xml:space="preserve">Prestar asesoramiento jurídico a la dirección gerencia y departamental que lo soliciten, manteniendo el conocimiento actualizado de la legislación laboral, administrativa general, así como la normativa interna. Planificar, programar y gestionar la contratación administrativa. Preparación de propuestas de acuerdos para elevar a las sesiones de Consejo de Administración. Gestión junto a los directores de departamento de los presupuestos anuales. Dirección de los rrhh de la sociedad.</t>
  </si>
  <si>
    <t xml:space="preserve">Liderazgo, comunicación, toma de decisiones, creatividad, organización, resolución de conflictos, capacidad para delegar  y conocimientos técnicos para llevar a cabo las  funciones  de la Secretaria General de manera efectiva.</t>
  </si>
  <si>
    <t xml:space="preserve">Grupo 2-Secretario/a General</t>
  </si>
  <si>
    <t xml:space="preserve">En empresas publicas/privadas 10 años funciones área de conocimiento requerido. Administración y contratación Publica.</t>
  </si>
  <si>
    <t xml:space="preserve">Gestión</t>
  </si>
  <si>
    <t xml:space="preserve">Gestor/a Comercial</t>
  </si>
  <si>
    <t xml:space="preserve">P0052_0019</t>
  </si>
  <si>
    <t xml:space="preserve"> Coordinación con los técnicos del Departamento, para la elaboración del presupuesto anual de la Sociedad.Control y seguimiento administrativo de los contratos de la Sociedad durante su vigencia.Gestión contrato de Servicio de Limpieza.Tramitación de las Licencias de obra, ICIO, y pago de tasas ante organismos oficiales.Supervisión técnica y administrativa de la facturación interna de suministros de agua, luz, gas, etc.Gestión de las posibles ayudas públicas y subvenciones relacionadas con las actuaciones y obras en los Edificios de EPGASA.Elaboración de memorias de contratación para actuaciones específicas</t>
  </si>
  <si>
    <t xml:space="preserve">Liderazgo, comunicación, toma de decisiones, creatividad, organización, resolución de conflictos, capacidad para delegar  y conocimientos técnicos para llevar a cabo las  funciones  de Gestor Comercial de manera efectiva.</t>
  </si>
  <si>
    <t xml:space="preserve">Grupo 3- Gestores/as</t>
  </si>
  <si>
    <t xml:space="preserve">En empresas publicas/privadas 7 años funciones área de conocimiento requerido.</t>
  </si>
  <si>
    <t xml:space="preserve">Gestor/a Financiero/a </t>
  </si>
  <si>
    <t xml:space="preserve">P0052_0017</t>
  </si>
  <si>
    <t xml:space="preserve">Seguimiento y control de expedientes de gastos, contratos de gastos e ingresos y facturación.Supervisión y asesoramiento a contabilidad.Elaboración y seguimiento del presupuesto anual y del PEC y PAIF.Asignación de los gastos a las partidas presupuestarias ≥ 3000 €.Seguimiento y control del presupuesto con carácter trimestral, análisis de desviación y elaboración de informes.Control periódico de morosidad.Preparación de estados financieros.Preparación y remisión de información financiera a los órganos de control y registro mercantil.Elaboración de las Cuentas Anuales.Elaboración de Estadísticas.Relación con auditores externos, Cámara de Cuentas, IGJA.Gestión seguros: administración de seguros contratados y de siniestros..</t>
  </si>
  <si>
    <t xml:space="preserve">Liderazgo, comunicación, toma de decisiones, creatividad, organización, resolución de conflictos, capacidad para delegar  y conocimientos técnicos para llevar a cabo las  funciones  de Gestor financiero de manera efectiva.</t>
  </si>
  <si>
    <t xml:space="preserve">Gestor/a Arquitecto/a </t>
  </si>
  <si>
    <t xml:space="preserve">P0052_0020</t>
  </si>
  <si>
    <t xml:space="preserve">Gestión técnica de las Licencias de obra, ICIO, y pago de tasas ante organismos oficiales.Control y supervisión a nivel técnico y administrativo de los proyectos en curso y su coordinación con los técnicos redactores de los mismos.Gestión y coordinación con los distintos agentes intervinientes de los Proyectos (arquitectos, ingenieros, Project Management, organismos oficiales, Gerencia de Urbanismo, Ayuntamientos, etc.) las incidencias administrativas y de obra.Elaboración de presupuestos, seguimiento y análisis de las obras en ejecución, asistiendo a reuniones semanales para evaluar el desarrollo de las mismas, elaborar Informes de Obra y administrar y tramitar, los documentos de proyecto y obra (certificaciones, actas, etc.) necesarios para ejecución.Elaboración de Pliegos técnicos de las distintas obras a realizar por EPGASA.Asistencia a las mesas de contratación y elaboración de los Informes técnicos para las adjudicaciones.Seguimiento de los expedientes en los distintos organismos y administraciones públicas de los proyectos en curso estableciendo reuniones con los técnicos correspondientes.Planificación y gestión del mantenimiento de los edificios propiedad de EPGASA.Organización del personal asociado con los edificios en las labores diarias, obras, reposiciones, atención a inquilinos, etc.</t>
  </si>
  <si>
    <t xml:space="preserve">Liderazgo, comunicación, toma de decisiones, creatividad, organización, resolución de conflictos, capacidad para delegar  y conocimientos técnicos para llevar a cabo las  funciones  de Gestor arquitecto de manera efectiva.</t>
  </si>
  <si>
    <t xml:space="preserve">Área de conocimiento de arquitectura y edificación </t>
  </si>
  <si>
    <t xml:space="preserve">Gestor/a Mantenimiento </t>
  </si>
  <si>
    <t xml:space="preserve">P0052_0065</t>
  </si>
  <si>
    <t xml:space="preserve">Gestión del Mantenimiento de los Edificios de la Sociedad.Gestión de los contratos de mantenimiento con empresas externas.Organización de los Oficiales de 1º de mantenimiento de la Empresa, en las labores diarias, obras, reposiciones, relación con la empresa de mantenimiento en actuaciones preventivas y correctivas.Gestión de los Proyectos de instalaciones, seguimiento, supervisión y recepción de las obras de instalaciones.Elaboración de Pliegos técnicos, Informes y asistencia a mesas de contratación.Supervisión de la facturación de trabajos de mantenimiento realizados a inquilinos de manera coordinada con el gestor administrativo.Elaboración coordinada, de los presupuestos anuales de mantenimiento de los inmuebles en lo que concierne a las instalaciones.Atención a los inquilinos de los Edificios de EPGASA</t>
  </si>
  <si>
    <t xml:space="preserve">Liderazgo, comunicación, toma de decisiones, creatividad, organización, resolución de conflictos, capacidad para delegar  y conocimientos técnicos para llevar a cabo las  funciones  de Gestor de mantenimeinto de manera efectiva.</t>
  </si>
  <si>
    <t xml:space="preserve">Área de conocimiento de ingeniería civil </t>
  </si>
  <si>
    <t xml:space="preserve">Letrada/o </t>
  </si>
  <si>
    <t xml:space="preserve">P0052_0022</t>
  </si>
  <si>
    <t xml:space="preserve">Asuntos precontenciosos y contenciosos.Asesoría General de empresa.Contratación.Consultas e Informes.Apoyo a la secretaría del Consejo de Administración.Apoyo a la gestión del Portal de la Transparencia.Apoyo a la gestión de Compliance</t>
  </si>
  <si>
    <t xml:space="preserve">Liderazgo, comunicación, toma de decisiones, creatividad, organización, resolución de conflictos, capacidad para delegar  y conocimientos técnicos para llevar a cabo las  funciones  de  letrado/a de manera efectiva.</t>
  </si>
  <si>
    <t xml:space="preserve">Gestor/a explotación </t>
  </si>
  <si>
    <t xml:space="preserve">Realización de análisis de mercado. Captación de nuevos clientes. Negociación de contratos y condiciones de arrendamiento. Atención a clientes. Mediación en posibles conflictos entres los clientes y EPGASA. Coordinación con otros departamentos de EPGASA.</t>
  </si>
  <si>
    <t xml:space="preserve">Conociminto del mercado inmobiliario en la Isla de la cartuja, capacidad para evaluar las propiedades, capacidad para la redacción de contrato y organización de la documentación, capacidad de negociación, conocimientos técnicos básicos sobre construcción y normativa de la edificación. Liderazgo del equipo comercial.</t>
  </si>
  <si>
    <t xml:space="preserve">Área de conocimiento de comercio y marketing </t>
  </si>
  <si>
    <t xml:space="preserve">Técnico especialista</t>
  </si>
  <si>
    <t xml:space="preserve">Responsable de Control Interno y Evaluación </t>
  </si>
  <si>
    <t xml:space="preserve">Calidad y Evaluación </t>
  </si>
  <si>
    <t xml:space="preserve">C0052_0013</t>
  </si>
  <si>
    <t xml:space="preserve">Dependencia orgánica de la sociedad y funcional de la Intervención General de la Junta de Andalucía (IGJA). Realiza funciones de Control financiero permanente de la sociedad, que son detalladas encomendadas y supervisadas por la IGJA.</t>
  </si>
  <si>
    <t xml:space="preserve">Planificar y organizar el trabajo eficazmente. Identificar factores que pueden afectar a la fiabilidad de los hallazgos. Comunicarse eficazmente, oralmente y por escrito. Mantener una escucha activa.Dominio de las normas de auditoría:  Aptitud analítica profunda:  Especialización en regulaciones aplicación Sector Junta de Andalucía..Adaptabilidad tecnológica: Maestría en control interno. Comunicación persuasiva. Pensamiento crítico avanzado: Ética incuestionable. Empatía y relaciones.</t>
  </si>
  <si>
    <t xml:space="preserve">Grupo 9- Técnicas Superiores s/c</t>
  </si>
  <si>
    <t xml:space="preserve">Técnico/a Jurídico</t>
  </si>
  <si>
    <t xml:space="preserve">Apoyo asuntos precontenciosos y contenciosos, a la asesoría general de la empresa y a la contratación</t>
  </si>
  <si>
    <t xml:space="preserve">Conocimiento y aplicación de la normativa  en contratación pública: Manejo de herramientas informáticas como hojas de cálculo, ERP o software especializado en gestión contratación pública . Orientación a resultados. • Iniciativa.Capacidad de organización y planificación. . Capacidad de trabajo en equipo. Habilidad para las relaciones personales.Capacidad de comunicación oral y escrita</t>
  </si>
  <si>
    <t xml:space="preserve">Grupo 4-Técnicos/as</t>
  </si>
  <si>
    <t xml:space="preserve">En empresas publicas/privadas 5 años funciones área de conocimiento requerido,</t>
  </si>
  <si>
    <t xml:space="preserve">Técnico/a Contratación</t>
  </si>
  <si>
    <t xml:space="preserve">Tramitación de las actuaciones relativas a la contratación de la sociedad.  En concreto en la fase de preparación de los contratos: preparación del expediente de contratación,  elaboración de los Pliegos de Cláusulas Administrativas Particulares (PCAP)  y su posterior incorporación al Portal de Licitación Electrónica de la Junta de Andalucía, etc.- Fase de adjudicación: análisis de la documentación administrativa presentada por los licitadores, seguimiento del proceso de evaluación económico – financiero y técnico; tramitar, en su caso, solicitud de subsanación o de otra índole a los licitadores, requerimientos previos de documentos al adjudicatario de un contrato. - Fase de formalización: redacción de contratos y su formalización, publicación de la adjudicación de contratos y de cuantos trámites sean necesarios de acuerdo con las exigencias normativas de publicidad y transparencia, resolución de cualquier tipo de incidencias en expedientes de contratación. - Fase de ejecución: estudio y tramitación de eventuales prórrogas y modificación de los contratos, resolución y liquidación de contratos, revisiones de oficio, devolución de garantías, etc.</t>
  </si>
  <si>
    <t xml:space="preserve">Técnico/a Inmobiliario</t>
  </si>
  <si>
    <t xml:space="preserve">Comercialización de oficinas en edificios de EPGASA. Asesoramiento al ciente sobre en cuestiones técnicas relativas a la implantación de su actividad. Seguimiento de contratos con empresas inquilinas. Supervisión de la calidad de los servicios prestados en los edificios de EPGASA en la Isla de la Cartuja. Coordinación entre los clientes y el departamento técnico en la resolución de incidencias técnicas y conflictos con la propiedad. </t>
  </si>
  <si>
    <t xml:space="preserve">Conocimientos de los inmuebles de EPGASA a nivel técnico constructiv e instalaciones. Escucha activa, comunicación clara y concisa, habilidades de negociacion y de persuación, empatía, capacidad de resolución de conflictos, comprensión de las necesidades del cliente. Conocimientos de herramientas informáticas de diseño y de CAD. </t>
  </si>
  <si>
    <t xml:space="preserve">Área de conocimiento de ingeniería </t>
  </si>
  <si>
    <t xml:space="preserve">Técnica/o Archivo </t>
  </si>
  <si>
    <t xml:space="preserve">Documentación y archivos </t>
  </si>
  <si>
    <t xml:space="preserve">P0052_0041</t>
  </si>
  <si>
    <t xml:space="preserve">Gestión del Cuadro de Clasificación de la documentación. Funciones de archivero: Revisión, organización e inventario de documentación; identificación de series; elaboración de informes; etc. Atención a usuarios del Archivo: internos y externos: preparación y envío de documentación de los archivos de EPGASA (fundamentalmente correspondiente al periodo EXPO 92). Soporte Técnico a otras Unidades de la Sociedad en el área de su competencia. Administrador de la aplicación informática de gestión de archivo. Reporte a Dirección financiera. Gestión de las trasferencias de documentación al archivo central de la Junta de Andalucía. Relaciones con Archivo Central.</t>
  </si>
  <si>
    <t xml:space="preserve">Pensamiento crítico. Atención al detalle. Habilidades organizativas. Habilidades de comunicación.Getión del tiempo.Conocimientos herramientas de catalogación, Software de gestión de colecciones,base de datos,esquema de metadatos y de  de entrada de datos.Conocimientos dentificación de documentos a recibir, según las normas establecidas Gestionar y controlar la consulta, el préstamo y reproducción de los documentos en custodiada por el archivo. Llevar el control del cuadro de conservación y eliminación de documentos. Manejo administrativo del archivo</t>
  </si>
  <si>
    <t xml:space="preserve">Área de conocimiento de información y documentación </t>
  </si>
  <si>
    <t xml:space="preserve">En empresas publicas/privadas 7 años funciones área de conocimiento requerido,</t>
  </si>
  <si>
    <t xml:space="preserve">Tesorera/o </t>
  </si>
  <si>
    <t xml:space="preserve">P0052_0045</t>
  </si>
  <si>
    <t xml:space="preserve">Control diario de tesorería: control de saldos contables y bancarios. Gestión diaria de tesorería, pagos, cobros, gestión de remesas, comunicaciones con los bancos. Conciliaciones bancarias.Control de caja (entradas, salidas, arqueos).En coordinación con Director/a Colocación disponibles tesorería. Seguimiento de las previsiones y presupuestos de tesorería. Gestión de fianzas. Gestión de inventario de inmovilizado: altas, bajas, traspasos, cambios de ubicación. Cálculo y control de la amortización y provisiones inmovilizado. Seguimiento del coste de inversión de los principales proyectos. Elaboración de informes de inmovilizado. Cálculo del Impuesto de Sociedades y gestión del mismo. Preparación y remisión de información financiera a los órganos de control y registro mercantil.</t>
  </si>
  <si>
    <t xml:space="preserve">Conocimiento de legislación fiscal: Conocer y aplicar las normativas fiscales vigentes para asegurar el cumplimiento de las obligaciones tributarias.Negociación bancaria: Mantener relaciones con instituciones financieras y negociar condiciones de crédito, préstamos y otros productos.Dominio de software financiero: Manejo de herramientas informáticas como hojas de cálculo, ERP o software especializado en gestión financiera.Gestión de tesorería internacional: Habilidad para gestionar las operaciones financieras internacionales, incluidas divisas y transferencias internacionales.Optimización de costos: Identificar áreas para reducir costos operativos sin comprometer la calidad de los servicios</t>
  </si>
  <si>
    <t xml:space="preserve">Técnica/o Telecomunicaciones </t>
  </si>
  <si>
    <t xml:space="preserve">P0052_0043</t>
  </si>
  <si>
    <t xml:space="preserve">Control, gestión y coordinación de las telecomunicaciones propias de EPGASA y encargos de la sociedad en esta materia . Gestión de la Red Corporativa de la Junta de Andalucía en EPGASA y su afectación por INFOCOR. Gestión y coordinación de los servicios de los operadores de telefonía fija y móvil.  Actualización y mantenimiento de los servicios fijos de telefonía ofertados en el Edificio Expo. Supervisión de la facturación de telecomunicaciones proveniente de los operadores, así como la facturación mensual de las telecomunicaciones a inquilinos. Control, supervisión y seguimiento de proyectos de telecomunicaciones en la adecuación de los Edificios de EPGASA para futuros inquilinos. Gestión del Inventario.  Asistencia a las Mesas de contratación en las distintas Licitaciones y elaboración del Informe Técnico de las ofertas, de cara a la adjudicación de las mismas.</t>
  </si>
  <si>
    <t xml:space="preserve">Comunicación efectiva.Razonamiento matemático y lógico.Capacidad de síntesis, análisis y deducción.Habilidades interpersonales para trabajar en equipo..Interés por indagar acerca de los nuevos avances tecnológicos que involucren cambios en su área. Aptitudes para manejar correctamente los diversos cambios sociales y tecnológicos.Comprender y saber manejar toda la información obtenida.Habilidades para la comunicación escrita y oral</t>
  </si>
  <si>
    <t xml:space="preserve">Área de conocimiento de telecomunicaciones </t>
  </si>
  <si>
    <t xml:space="preserve">Coordinador/a RRHH </t>
  </si>
  <si>
    <t xml:space="preserve">RRHH </t>
  </si>
  <si>
    <t xml:space="preserve">P0052_0066</t>
  </si>
  <si>
    <t xml:space="preserve">Bajo la dirección de la Gerencia de la sociedad realizar las funciones administrativas necesarias para la ejecución de las decisiones de ésta sobre sobre altas, bajas, promociones internas y política del personal. Gestión de prevención de riesgos laborales en materia de Vigilancia de la Salud. Control de la aplicación CRONO de gestión de horarios e incidencias del personal. Bajo la supervisión de la Dirección financiera:Gestión mensual de la nómina, liquidación de seguros sociales, gestión de altas y bajas y reporte de información a terceros, fundamentalmente reportes de información solicitados por la Junta de Andalucía. Gestión de la formación profesional de los trabajadores. Custodia, control y mantenimiento actualizado de los expedientes del personal. Propuestas políticas de rrhh a la dirección gerencia.</t>
  </si>
  <si>
    <t xml:space="preserve">Comunicación efectiva.  Gestión del tiempo y priorización . Pensamiento estratégico.Resolución de problemas  .Adaptabilidad . Habilidad para trabajar bajo presión. Conociminetos software nóminas, control horario y aplicaciones Junta de Andalucía necesarias.</t>
  </si>
  <si>
    <t xml:space="preserve">Grupo 5-Coordinadora</t>
  </si>
  <si>
    <t xml:space="preserve">Área de conocimiento de relaciones laborales </t>
  </si>
  <si>
    <t xml:space="preserve">Técnica/o Informática/o </t>
  </si>
  <si>
    <t xml:space="preserve">Sistemas de Información </t>
  </si>
  <si>
    <t xml:space="preserve">P0052_0044</t>
  </si>
  <si>
    <t xml:space="preserve">Gestión del parque de equipos de impresión, copiado y escaneo, promoviendo políticas de optimización del consumo y reducción de costes. Gestión del mantenimiento de los equipos informáticos y atención a los usuarios en la microinformática. Labores de apoyo a las aplicaciones corporativas (actualizaciones periódicas, problemas puntuales, etc.) con el desarrollo, mantenimiento y actualización de software propios de la sociedad. Supervisión y monitorización del funcionamiento de los servidores. Supervisión de la facturación de los equipos de impresión y control de número de copias de estos. Elaboración de Pliegos de prescripciones técnicas y memorias justificativas para la gestión de las contrataciones de bienes y servicios informáticos y su tramitación ante Política Digital a través de INFOCOR. Asistencia a las Mesas de contratación en las distintas Licitaciones y elaboración del Informe Técnico de las ofertas, de cara a la adjudicación de las mismas.</t>
  </si>
  <si>
    <t xml:space="preserve">Comunicación efectiva.Razonamiento matemático y lógico.Capacidad de síntesis, análisis y deducción.Habilidades interpersonales para trabajar en equipo.Interés por indagar acerca de los nuevos avances tecnológicos que involucren cambios en su área. Aptitudes para manejar correctamente los diversos cambios sociales y tecnológicos.Comprender y saber manejar toda la información obtenida.Habilidades para la comunicación escrita y oral. Conocimientos de programación. Administración de redes. Conocimientos de ciberseguridad. Conocimientos de bases de datos</t>
  </si>
  <si>
    <t xml:space="preserve">Área de conocimiento de informática </t>
  </si>
  <si>
    <t xml:space="preserve">Técnica/o Comercial Isla </t>
  </si>
  <si>
    <t xml:space="preserve">Marketing y Comercialización</t>
  </si>
  <si>
    <t xml:space="preserve">P0052_0035</t>
  </si>
  <si>
    <t xml:space="preserve">Seguimiento de cobros de clientes. Comité de Impagados. Desarrollar e impulsar la venta de servicios de eventos y promociones de los diferentes clientes. Coordinación del cumplimiento del Convenio con Fundación Nao Victoria. Control de gastos y elaboración de informes de actualización de renta en cumplimiento de la Ley de Desindexación de la Economía. Realización y seguimiento de contratos de comodato y cesiones varias de activos de EPGASA y encargos de la sociedad.</t>
  </si>
  <si>
    <t xml:space="preserve">Conocimientos de los inmuebles de EPGASA. Escucha activa, comunicación clara y concisa, habilidades de negociacion y de persuación, empatía, capacidad de resolución de conflictos, comprensión de las necesidades del cliente. </t>
  </si>
  <si>
    <t xml:space="preserve">A TIEMPO PARCIAL </t>
  </si>
  <si>
    <t xml:space="preserve">Técnica/o Comercial Expo </t>
  </si>
  <si>
    <t xml:space="preserve">P0052_0034</t>
  </si>
  <si>
    <t xml:space="preserve">Comercialización de oficinas en edificios de EPGASA. Supervisión de la comercialización de servicios auxiliares en el edificio Expo.Seguimiento de contratos con empresas inquilinas. Comercialización de servicio de domiciliación. Supervisión de la calidad de los servicios prestados en los edificios de EPGASA en la Isla de la Cartuja. Supervisión y gestión de las funciones de la recepción del edificio Expo.Responsable de eventos en el edificio Expo.</t>
  </si>
  <si>
    <t xml:space="preserve">En empresas publicas/privadas 7años funciones área de conocimiento requerido,</t>
  </si>
  <si>
    <t xml:space="preserve">Técnica/o Comercial  Eventos</t>
  </si>
  <si>
    <t xml:space="preserve">P0052_0042</t>
  </si>
  <si>
    <t xml:space="preserve">Comercialización de espacios para la organización de eventos del Pabellón de la Navegación.Relaciones con Departamento Financiero (emisión de facturas, solicitud de pagos a proveedores y gestión de cobros). Coordinación con Departamento Técnico (servicios para la celebración de eventos y conservación de salas e instalaciones). Coordinación con el área cultural del Pabellón en la gestión de eventos y exposiciones. Relación con clientes, confección de presupuestos de alquiler, realización de operativas y seguimiento de eventos. Supervisora del servicio de limpieza del Pabellón de la Navegación.</t>
  </si>
  <si>
    <t xml:space="preserve">Conocimiento del espacio y sus capacidades y servicios disponibles propios y de terceros. Capacidad para asesorar al cliente, negociar y cerrar ventas. Conocimiento de la competencia. Capacidad para negociar precios. Conocimiento de la normativas de seguridad, aforos y demás que aplican a los eventos. Capacidad para la comunicación escrita y oral. Capacidad para comprender las necesidades del cliente. Actitud proactiva y servicial. Habilidad para la resolución de problemas y conflictos. Empatía.  </t>
  </si>
  <si>
    <t xml:space="preserve">Técnico/a Gestión de Inmuebles</t>
  </si>
  <si>
    <t xml:space="preserve">P0052_0074</t>
  </si>
  <si>
    <t xml:space="preserve">Supervisión de Proyectos técnicos, elaborando los Informes Técnicos de supervisión de los distintos Proyectos de edificación, respecto a las normativas técnicas y sectoriales de la administración. Elaboración de Pliegos Técnicos y cualquier documentación administrativa necesaria para la contratación de las distintas obras, servicio o suministros a realizar por EPGASA y que en el desempeño de su puesto le sea encomendado por el Director del Dpto. Técnico o el Gestor/a Técnico/a. Asistencia a las Mesas de contratación en las distintas Licitaciones y elaboración del Informe Técnico de las ofertas, de cara a la adjudicación de las mismas.</t>
  </si>
  <si>
    <t xml:space="preserve">Conocimientos de los inmuebles de EPGASA a nivel técnico constructiv e instalaciones. Escucha activa, comunicación clara y concisa, habilidades de negociacion y de persuación, empatía, capacidad de resolución de conflictos. Conocimientos de herramientas informáticas de diseño y de CAD y software mantenimiento. </t>
  </si>
  <si>
    <t xml:space="preserve">Técnico/a Facility Management</t>
  </si>
  <si>
    <t xml:space="preserve">P0052_0076</t>
  </si>
  <si>
    <t xml:space="preserve">Gestión, control y supervisión del Mantenimiento y conservación de los Edificios ubicados en las distintas provincias que le sean asignados. Control de la ejecución de los contratos de Servicio de mantenimiento, asegurando el cumplimiento de la planificación de preventivos y rápida gestión de correctivos.Extracción de datos, análisis y propuestas de mejora, implantación de KPI’s, implementación de Dashboard y Tiles para clientes e internos para la empresa, de los contratos de mantenimiento y análisis del cumplimiento de SLAs.Coordinación y supervisión de los servicios generales del inmueble, así como la gestión de incidencias, con el objetivo de garantizar su correcto funcionamiento, optimizar los recursos disponibles y la conservación del edificio.Control y seguimiento del presupuesto anual de gastos ordinarios. Evaluación de alcance de servicios, así como la implantación y monitorización de medidas de ahorro.Revisión de los procesos existentes identificando oportunidades de mejora y optimización de los servicios.</t>
  </si>
  <si>
    <t xml:space="preserve">Técnica/o Obras y Supervisión Proyectos</t>
  </si>
  <si>
    <t xml:space="preserve">Elaboración de Proyectos Técnicos de obras.Supervisión de Proyectos Técnicos.Dirección Técnica de actuaciones de obra.Análisis técnico de presupuestos y mediciones de obra, validación de certificaciones y otros.Elaboración de Informe de incidencias de obra.Gestión de PRL y Coordinación de Seguridad y Salud de las distintas actuaciones.Visita a los Edificios de Epgasa en distintas Provincias.Asistencia Técnica en las mesas de contratación, elaboración de Pliegos, Informes de obra, de propuestas de gastos, etc.Seguimiento de las ITE’S y Libro del Edificio</t>
  </si>
  <si>
    <t xml:space="preserve">Técnica/o Obras</t>
  </si>
  <si>
    <t xml:space="preserve">P0052_0037</t>
  </si>
  <si>
    <t xml:space="preserve">Supervisión de los Proyector técnicos tipificados en la LOE en el ámbito de su competencia. Supervisión de las mediciones y certificaciones de obra. Seguimiento y control de la ejecución de las obras de la Empresa y de las actuaciones de mantenimiento y conservación de los Edificios. Elaboración de Informes técnicos de seguimiento de obras y memorias de contratación para las actuaciones de mantenimiento y conservación. Colaboración con el personal responsable de los eventos del Pabellón de la Navegación en la organización del mantenimiento en dichos actos. Actualización planimétrica de los edificios e instalaciones de los activos de la Empresa. Gestión del Archivo Técnico de la Sociedad para el uso por parte de los distintos Departamentos. Apoyo al área de comercialización en las tareas de confección de fichas comerciales, memorias anuales y reportajes gráficos.   Asistencia a las Mesas de contratación en las distintas Licitaciones y elaboración del Informe Técnico de las ofertas, de cara a la adjudicación de las mismas.</t>
  </si>
  <si>
    <t xml:space="preserve">Instalaciones Especiales </t>
  </si>
  <si>
    <t xml:space="preserve">P0052_0040</t>
  </si>
  <si>
    <t xml:space="preserve">Gestión del Mantenimiento, control y seguimiento de los Sistemas e instalaciones Especiales:Sistemas anti-intrusión y CCTV.Instalaciones de PCI.Megafonía y sistemas de evacuación por voz.Sistemas de control de accesos y de presencia y gestión de accesos de vehículos.Sistema de centralización y recepción de alarmas remotas.Elaboración de Pliegos Técnicos para la implantación de soluciones para nuevas instalaciones, reformas y ampliaciones de los sistemas.Asistencia técnica y colaboración en materia de PRL. Actualización y elaboración de los Manuales de Autoprotección de los edificios.Implantación y supervisión del procedimiento interno para la CAE.Responsable de Seguridad TIC y de Seguridad de la empresa</t>
  </si>
  <si>
    <t xml:space="preserve">Áreas de conocimiento de telecomunicaciones/ingeniería </t>
  </si>
  <si>
    <t xml:space="preserve">Técnico Delineante/especialista BIM</t>
  </si>
  <si>
    <t xml:space="preserve">Modelar en BIM progresivamente edificios e instalaciones.Desarrollo de proyectos básicos y de ejecución en metodología BIM.Desarrollo de detalles constructivos.Desarrollo de modelos EST, ARQ y MEP en Revit.Control de calidad y detección de conflictos constructivos BIM.Revisar y mantener actualizada toda la información gráfica de los Edificios.Documentar el libro del edificio en cada uno de los inmuebles.Elaboración de planimetría asociada con las propuestas de actuaciones en los Edificios.Verificación in situ de medidas de espacios y equipamientos.Elaborar propuestas de amueblamiento de espacios siguiendo una guía de criterios establecidos.Apoyo al Departamento de Explotación en la elaboración de la documentación planimétrica que requieran los distintos contratos de inquilinos.</t>
  </si>
  <si>
    <t xml:space="preserve">Conocimientos de los inmuebles de EPGASA a nivel técnico constructiv e instalaciones. Escucha activa, comunicación clara y concisa, habilidades de negociacion y de persuación, empatía, capacidad de resolución de conflictos. Conocimientos de herramientas informáticas de diseño y de CAD. </t>
  </si>
  <si>
    <t xml:space="preserve">Técnica/o Mantenimiento </t>
  </si>
  <si>
    <t xml:space="preserve">P0052_0067</t>
  </si>
  <si>
    <t xml:space="preserve">Seguimiento y control de las empresas de mantenimiento externas en los edificios de la Empresa.Supervisión de los trabajos específicos de mantenimiento de climatización, así como las reparaciones de las averías en todos los edificios de la sociedad.Gestión y programación del sistema de control de Climatización de los distintos edificios de EPGASA.Elaboración de Informes Técnicos sobre las instalaciones de la Empresa.Coordinar con el personal de mantenimiento de los edificios de Málaga y Huelva los trabajos a realizar, así como revisar y controlar los presupuestos ofertados con proveedores y ofertas.Apoyo en la supervisión de la Gestión integral del mantenimiento de los Edificios de la Empresa</t>
  </si>
  <si>
    <t xml:space="preserve">Técnica/o Instalaciones, Calidad y Medio ambiente</t>
  </si>
  <si>
    <t xml:space="preserve">Supervisión de Proyectos técnicos, elaborando los Informes Técnicos de supervisión de los distintos Proyectos de edificación a nivel de instalaciones, respecto a las normativas técnicas y las sectoriales de la administración. Elaboración de Pliegos Técnicos y cualquier documentación administrativa necesaria para la contratación de las distintas obras, servicios o suministros a realizar por EPGASA.Asistencia a las Mesas de contratación en las distintas Licitaciones y elaboración del Informe Técnico de las ofertas, de cara a la adjudicación de estas.Gestión Técnica de la ejecución de las actuaciones y obras a nivel de instalaciones, incluyendo visitas periódicas a Edificios en cualquier provincia, realizando Informes de visita.Administrar y tramitar los documentos de proyectos y obras (actas, certificaciones, etc.), redactando los Informes de seguimiento para el Director del Dpto. Técnico o el Gestor/a Técnico/a.Elaboración de Informes estratégicos para la realización de inversiones de mejoras en instalaciones y eficiencia energética de los inmuebles, con análisis de posibles incentivos y Fondos Europeos, así como cualquier otro informe o asesoramiento necesario para la toma de decisiones del Departamento Técnico en el ámbito de sus funciones</t>
  </si>
  <si>
    <t xml:space="preserve">Conocimientos de los inmuebles de EPGASA a nivel técnico constructivo e instalaciones. Escucha activa, comunicación clara y concisa, habilidades de negociación y de persuasión, empatía, capacidad de resolución de conflictos. Conocimientos de herramientas informáticas de diseño y de CAD y software mantenimiento. </t>
  </si>
  <si>
    <t xml:space="preserve">38,599,54</t>
  </si>
  <si>
    <t xml:space="preserve">Contable </t>
  </si>
  <si>
    <t xml:space="preserve">P0052_0036</t>
  </si>
  <si>
    <t xml:space="preserve">Registro de transacciones contables que no provienen de gestión. Control de saldos contables. Elaboración y registro del pago de facturas de inmovilizado. Preparación del Listado de facturas para pagos. Registro de periodificaciones de gastos. Mantenimiento del plan de cuentas. Cierre contable y elaboración de libros oficiales. Liquidación de impuestos mensual,  anual y declaraciones informativas: IVA, IRPF. Confección y envío del Sistema Inmediato de Información del IVA</t>
  </si>
  <si>
    <t xml:space="preserve">Capacidades de investigación. Informes financieros. Presupuestos y previsiones. Dominio de la hoja de cálculo. Precisión. Gestión del tiempo. Perspectiva empresarial. Habilidades matemáticas. Comunicación y trabajo en equipo. Competencias digitales y conocimiento software contabilidad.</t>
  </si>
  <si>
    <t xml:space="preserve">Técnica/o Facturación Ingresos </t>
  </si>
  <si>
    <t xml:space="preserve">P0052_0039</t>
  </si>
  <si>
    <t xml:space="preserve">Facturación de los contratos de alquiler y servicios a clientes. Mantenimiento de base de datos de clientes y planes de facturación. Relaciones con clientes. Preparación de remesas de domiciliaciones. Contabilización de cobros diarios. Control del archivo de contratos de clientes. Confección de modelos tributarios del IVA (347). Confección y envío del Sistema Inmediato de Información del IVA. Control y registro de los ingresos por venta de entradas del Pabellón de la Navegación.</t>
  </si>
  <si>
    <t xml:space="preserve">Profesional especialista</t>
  </si>
  <si>
    <t xml:space="preserve">Oficial/a 1ª Mantenimiento 1</t>
  </si>
  <si>
    <t xml:space="preserve">P0052_0028</t>
  </si>
  <si>
    <t xml:space="preserve">Relación con el personal del Servicio de mantenimiento contratado para la ejecución de las actuaciones preventivas y correctivas en Edificios de EPGASA. Ejecución de los trabajos relacionados con el Mantenimiento integral en el Edificio Expo de instalaciones eléctricas, climatización, fontanería, mamparas, moquetas, etc. Adaptación de compartimentación, mobiliario y suelos técnicos a las necesidades de clientes y preparación de salas para eventos en el Edificio Expo. Trasladar a los Gestores/Técnicos responsables de cada área del Dpto. del avance de los trabajos encomendados a los contratistas en los Edificios asignados dentro y fuera del parque tecnológico de la Isla de la Cartuja.</t>
  </si>
  <si>
    <t xml:space="preserve">Comunicación efectiva. Trabajo en equipo. Adaptabilidad .Resolución de problemas. Gestión del tiempo,. Atención al detalle: Conocimientos en fontanería, electricidad y climatización Uso de herramientas de diagnóstico: Software de gestión de mantenimiento. </t>
  </si>
  <si>
    <t xml:space="preserve">Grupo 7- Oficiales</t>
  </si>
  <si>
    <t xml:space="preserve">Titulación de Ciclo formativo de Grado Medio o equivalente/Bachillerato, BUP, COU </t>
  </si>
  <si>
    <t xml:space="preserve">Área de conocimiento de instalación y mantenimiento </t>
  </si>
  <si>
    <t xml:space="preserve">En empresas publicas/privadas 4 años funciones área de conocimiento requerido.</t>
  </si>
  <si>
    <t xml:space="preserve">Oficial/a 1ª Mantenimiento 2</t>
  </si>
  <si>
    <t xml:space="preserve">P0052_0029</t>
  </si>
  <si>
    <t xml:space="preserve">Relación con el personal del Servicio de mantenimiento contratado para la ejecución de las actuaciones preventivas y correctivas en Edificios de EPGASA. Ejecución de los trabajos relacionados con el Mantenimiento integral en el Edificio Expo de instalaciones eléctricas, climatización, fontanería, mamparas, moquetas, etc. Adaptación de compartimentación, mobiliario y suelos técnicos a las necesidades de clientes y preparación de salas para eventos en el Edificio Expo. Trasladar a los Gestores/Técnicos responsables de cada área del Dpto.,del avance de los trabajos encomendados a los contratistas en los Edificios asignados dentro del Parque tecnológico de la Isla de la Cartuja.</t>
  </si>
  <si>
    <t xml:space="preserve">En empresas publicas/privadas 2 años funciones área de conocimiento requerido.</t>
  </si>
  <si>
    <t xml:space="preserve">Oficial/a 1ª Mantenimiento 4</t>
  </si>
  <si>
    <t xml:space="preserve">P0052_0031</t>
  </si>
  <si>
    <t xml:space="preserve">Relación con el personal del Servicio de mantenimiento contratado para la ejecución de las actuaciones preventivas y correctivas en Edificios de EPGASA. Ejecución de los trabajos relacionados con el Mantenimiento integral en el pabellón de la Navegación de instalaciones eléctricas, climatización, fontanería, etc. Preparación de las salas para eventos en el Pabellón de la Navegación. Trasladar a los Gestores/Técnicos responsables de cada área del Dpto., el avance de los trabajos encomendados a los contratistas en los Edificios asignados.</t>
  </si>
  <si>
    <t xml:space="preserve">Oficial/a 1ª Polivalente</t>
  </si>
  <si>
    <t xml:space="preserve">P0052_0068</t>
  </si>
  <si>
    <t xml:space="preserve">Relación con el personal del Servicio de mantenimiento contratado en el Edificio Expo para la ejecución de las actuaciones preventivas y correctivas. Ejecución de los trabajos relacionados con el Mantenimiento integral en el Edificio Expo de instalaciones eléctricas, fontanería, mamparas, moquetas, etc. Adaptación de compartimentación, mobiliario y suelos técnicos a las necesidades de clientes y preparación de salas para eventos en el Edificio Expo. Trasladar a los Gestores/Técnicos responsables de cada área del Dpto., del avance de los trabajos encomendados a los contratistas en el Edificio Expo.</t>
  </si>
  <si>
    <t xml:space="preserve">Oficial/a 1ª Sistemas GMAO y SCADA</t>
  </si>
  <si>
    <t xml:space="preserve">P0052_0052</t>
  </si>
  <si>
    <t xml:space="preserve">Gestión de la aplicación de mantenimiento GMAO (PRISMA 4), en los accesos, usuarios, permisos, roles, menús, eventos, formación a usuarios y elaboración de sus manuales de uso. Gestión de los sistemas de iluminación y control centralizado del Edificio Expo. Creación de los presupuestos solicitados por los clientes (tiempos, trabajos a realizar, materiales necesarios, etc.) en Edificios de EPGASA a través del PRISMA 4. Relación con los clientes para la coordinación en la ejecución de los trabajos, fechas, procedimientos de los presupuestos aprobados en el Edificio Expo. Relación continua con los técnicos y gestores del Departamento para el control de la ejecución de las Ordenes de trabajo del mantenimiento preventivo y correctivo según PRISMA.</t>
  </si>
  <si>
    <t xml:space="preserve">Oficial/a 1ª  Telecomunicaciones)</t>
  </si>
  <si>
    <t xml:space="preserve">P0052_0026</t>
  </si>
  <si>
    <t xml:space="preserve">Apoyo al Técnico de Telecomunicaciones en las distintas tareas del área en lo que se refiere a las Redes de voz y datos y otras instalaciones de Telecomunicaciones de los Edificios de Epgasa y encargos de la sociedad. Relación con el personal del Servicio de mantenimiento contratado en el Edificio Expo para la ejecución de las actuaciones preventivas y correctivas. Ejecución de los trabajos relacionados con el Mantenimiento integral en el Edificio Expo de instalaciones eléctricas, fontanería, mamparas, moquetas, etc. Adaptación de compartimentación, mobiliario y suelos técnicos a las necesidades de clientes y preparación de salas para eventos en el Edificio Expo.</t>
  </si>
  <si>
    <t xml:space="preserve">Áreas de conocimiento de informática/comunicaciones </t>
  </si>
  <si>
    <t xml:space="preserve">Oficial/a 1ª Informática/o </t>
  </si>
  <si>
    <t xml:space="preserve">P0052_0027</t>
  </si>
  <si>
    <t xml:space="preserve">Apoyo al Técnico de Informática en las distintas tareas del departamento. Soporte interno a los usuarios en la microinformática. Labores de apoyo a las aplicaciones corporativas (actualizaciones periódicas, antivirus, spam, incidencias correo electrónico, problemas puntuales, etc.). Control del  funcionamiento y mantenimiento del hardware de los servidores de los ordenadores</t>
  </si>
  <si>
    <t xml:space="preserve">Comunicación efectiva. Trabajo en equipo. Adaptabilidad .Resolución de problemas. Gestión del tiempo, Conocimientos de programación. Administración de redes. Conocimientos de ciberseguridad. Conocimientos de bases de datos.</t>
  </si>
  <si>
    <t xml:space="preserve">Oficial/a 1ª Reprografía </t>
  </si>
  <si>
    <t xml:space="preserve">P0052_0057</t>
  </si>
  <si>
    <t xml:space="preserve">Servicio de copias y digitalización de planos, fotocopias, encuadernaciones, etc. Gestión de material de papelería para uso interno de EPGASA. Digitalización de proyectos de Expo’92 y otros Edificios con reporte al Técnico de obras. Gestión del módulo de Almacén perteneciente al Software de mantenimiento (PRISMA 4). De manera esporádica, conductor de la Empresa.</t>
  </si>
  <si>
    <t xml:space="preserve">Comunicación efectiva. Trabajo en equipo. Adaptabilidad .Resolución de problemas. Gestión del tiempo,. Atención al detalle: Conocimientos en servicio de reprografía y uso de herramientas y  Software en esta área. </t>
  </si>
  <si>
    <t xml:space="preserve">Área de conocimiento de artes gráficas </t>
  </si>
  <si>
    <t xml:space="preserve">Soporte administrativo</t>
  </si>
  <si>
    <t xml:space="preserve">Secretaria/o de Dirección </t>
  </si>
  <si>
    <t xml:space="preserve">P0052_0006</t>
  </si>
  <si>
    <t xml:space="preserve">Desarrollo de las actuaciones relacionadas con la preparación /tramitación de documentación, grabación de información, atención y soporte por los diferentes canales o medios para el funcionamiento de la organización. Sigue instrucciones de su inmediato superior al objeto de contribuir al correcto funcionamiento del proceso administrativo en la Dirección Gerencia.</t>
  </si>
  <si>
    <t xml:space="preserve">Dominio de las herramientas informáticas y ofimáticas. Gestión de archivos y documentación. Capacidad para la comunicación escrita y oral (excelente ortografía y gramática). Habilidad para la comunicación telefónica. Conocimiento de los procedimientos de la empresa. Habilidad para el trabajo en equipo y mantenimiento del clima positivo. Aprendizaje y reciclaje continuo. Conocimiento inglés.</t>
  </si>
  <si>
    <t xml:space="preserve">Grupo 6- Administrativo</t>
  </si>
  <si>
    <t xml:space="preserve">Área de conocimiento de administración y gestión </t>
  </si>
  <si>
    <t xml:space="preserve">En empresas publicas/privadas 5 años funciones área de conocimiento requerido.</t>
  </si>
  <si>
    <t xml:space="preserve">Administrativa/o Unidad de Contratación </t>
  </si>
  <si>
    <t xml:space="preserve">P0052_0055</t>
  </si>
  <si>
    <t xml:space="preserve">Desarrollo de las actuaciones relacionadas con la preparación /tramitación de documentación, grabación de información, atención y soporte por los diferentes canales o medios para el funcionamiento de la organización en concreto con la gestión de contratación. </t>
  </si>
  <si>
    <t xml:space="preserve">Dominio de las herramientas informáticas y ofimáticas. Gestión de archivos y documentación. Capacidad para la comunicación escrita y oral (excelente ortografía y gramática). Habilidad para la comunicación telefónica. Conocimiento de los procedimientos de la empresa. Habilidad para el trabajo en equipo y mantenimiento del clima positivo. Aprendizaje y reciclaje continuo. </t>
  </si>
  <si>
    <t xml:space="preserve">Secretaria/o de Departamento Financiero </t>
  </si>
  <si>
    <t xml:space="preserve">P0052_0050</t>
  </si>
  <si>
    <t xml:space="preserve">Tareas administrativas para la coordinación de Actividades empresariales  y Prevención de riesgos laborales CAE. Apoyo administrativo al Dpto. financiero.</t>
  </si>
  <si>
    <t xml:space="preserve">Área de conocimiento de administración y gestión. Formación en PRL y CAE.</t>
  </si>
  <si>
    <t xml:space="preserve">Secretaria/o de Departamento Explotación</t>
  </si>
  <si>
    <t xml:space="preserve">P0052_0007</t>
  </si>
  <si>
    <t xml:space="preserve">Desarrollo de las actuaciones relacionadas con la preparación /tramitación de documentación, grabación de información, atención y soporte por los diferentes canales o medios para el funcionamiento de la organización dentro  del departamento de Explotación.</t>
  </si>
  <si>
    <t xml:space="preserve">Administrativa/o departamento técnico </t>
  </si>
  <si>
    <t xml:space="preserve">P0052_0058</t>
  </si>
  <si>
    <t xml:space="preserve">Gestión administrativa de pedidos y presupuestos con proveedores externos y empresa de mto.Control documental de las certificaciones de facturación de la empresa mantenedora y de proveedores externos (Vº Bº trabajos finalizados, revisión albaranes y estados de las OT según ppto.).Control documental de las revisiones de mantenimiento exigidas por Norma e Informes mensuales en los contratos de mto. bajo la supervisión del Gestor de mantenimiento. Generación de gráficos a través de Excel para el análisis de los consumos de los Edificios por parte del Gestor/Técnico de mantenimiento. Preparación de la facturación en la plataforma informática de la Empresa para su firma y control del Director del Departamento. Atención telefónica y correo electrónico del Departamento. Control y seguimiento de las facturas que supervisan los técnicos del Departamento.</t>
  </si>
  <si>
    <t xml:space="preserve">Sin convenio</t>
  </si>
  <si>
    <t xml:space="preserve">Grupo 10-Administrativa S/C</t>
  </si>
  <si>
    <t xml:space="preserve">Administrativa/o Pabellón de la Navegación </t>
  </si>
  <si>
    <t xml:space="preserve">P0052_0061</t>
  </si>
  <si>
    <t xml:space="preserve">Desarrollo de las actuaciones relacionadas con la preparación /tramitación de documentación, grabación de información, atención y soporte por los diferentes canales o medios para el funcionamiento de la organización dentro  del departamento de Explotación adscrita al Pabellón de la Navegación.</t>
  </si>
  <si>
    <t xml:space="preserve">Dominio de las herramientas informáticas y ofimáticas. Capacidad para la comunicación escrita y oral. Habilidad para la comunicación telefónica. Conocimiento de los procedimientos de la empresa. Dominio de idiomas (mínimo Inglés hablado y escrito). Conocimiento del producto "Pabellón de la Navegación", sus contenidos y actividades. Conocimiento de las necesidades de los distintos segmentos de público objetivo. Capacidad para gestionar múltiples tareas simultáneamente. Habilidades de coordinación de actividades. Flexibilidad. Trabajo en equipo. </t>
  </si>
  <si>
    <t xml:space="preserve">Secretaria/o de Departamento Jurídico </t>
  </si>
  <si>
    <t xml:space="preserve">P0052_0005</t>
  </si>
  <si>
    <t xml:space="preserve">Funciones administrativas y de secretariado en el área jurídica. Seguimiento del Área Contenciosa. Apoyo administrativo a la gestión del Portal de la Transparencia</t>
  </si>
  <si>
    <t xml:space="preserve">Administrativa/o de registro de facturas </t>
  </si>
  <si>
    <t xml:space="preserve">P0052_0056</t>
  </si>
  <si>
    <t xml:space="preserve">Desarrollo de las actuaciones relacionadas con la preparación /tramitación y registro contable de facturas y documentación relacionada, atención y soporte por los diferentes canales o medios para el funcionamiento de la organización dentro  del departamento Financiero.</t>
  </si>
  <si>
    <t xml:space="preserve">Auxiliar administrativo/a dpto.técnico</t>
  </si>
  <si>
    <t xml:space="preserve">Gestión administrativa de pedidos y presupuestos de la empresa mantenedora (solicitud de presupuestos, análisis de estos para su aceptación y envío de presupuestos aceptados).Integración y Control en PRISMA de los presupuestos aceptados con la empresa mantenedora. Control documental de las certificaciones de facturación de la empresa mantenedora (VºBº trabajos finalizados, revisión de albaranes y estados de las OT correspondientes a cada presupuesto. Revisión documental de los informes mensuales de la empresa mantenedora.Control de las horas realizadas por la empresa de mantenimiento</t>
  </si>
  <si>
    <t xml:space="preserve">Dominio de las herramientas informáticas y ofimáticas. Capacidad para la comunicación escrita y oral (excelente ortografía y gramática). Habilidad para la comunicación telefónica. Conocimiento de los procedimientos de la empresa. Conocimiento del producto "Pabellón de la Navegación", sus contenidos y actividades.  Capacidad para gestionar múltiples tareas simultáneamente. Trabajo en equipo. </t>
  </si>
  <si>
    <t xml:space="preserve">Grupo 8- Auxiliares Administv</t>
  </si>
  <si>
    <t xml:space="preserve">Auxiliar administrativo/a pabellón de la navegación </t>
  </si>
  <si>
    <t xml:space="preserve">P0052_0053</t>
  </si>
  <si>
    <t xml:space="preserve">Realización de  tareas básicas de carácter administrativo, así como tareas de atención telefónica y al público, facilitando información bajo instrucciones precisas, que requieren determinados conocimientos profesionales y aptitudes prácticas de carácter general. Puesto adscrito al Pabellón de la Navegación.</t>
  </si>
  <si>
    <t xml:space="preserve">Dominio de las herramientas informáticas y ofimáticas. Capacidad para la comunicación escrita y oral (excelente ortografía y gramática). Habilidad para la comunicación telefónica. Conocimiento de los procedimientos de la empresa. Conocimento del producto "Pabellón de la Navegación", sus contenidos y actividades. Conocimiento de las necesidades de los distintos segmentos de público objetivo. Capacidad para gestionar múltiples tareas simultáneamente. Trabajo en equipo. </t>
  </si>
  <si>
    <t xml:space="preserve">Áreas de conocimiento de publicidad/turismo </t>
  </si>
  <si>
    <t xml:space="preserve">Operador/a 2</t>
  </si>
  <si>
    <t xml:space="preserve">P0052_0010</t>
  </si>
  <si>
    <t xml:space="preserve">Realización de  tareas básicas de carácter administrativo, así como tareas de atención telefónica y al público, facilitando información bajo instrucciones precisas, que requieren determinados conocimientos profesionales y aptitudes prácticas de carácter general en la recepción del edificio Expo</t>
  </si>
  <si>
    <t xml:space="preserve">Dominio de las herramientas informáticas y ofimáticas. Capacidad para la comunicación personal y telefónica. Conocimiento de los procedimientos de la empresa. Conocimento del producto "Edificio EXPO", sus clientes y sus servicios complementarios. Conocimiento de las necesidades de los clientes del Edificio EXPO.  Capacidad para gestionar múltiples tareas simultáneamente. Gestión de agendas de salas y planificación de usos.</t>
  </si>
</sst>
</file>

<file path=xl/styles.xml><?xml version="1.0" encoding="utf-8"?>
<styleSheet xmlns="http://schemas.openxmlformats.org/spreadsheetml/2006/main">
  <numFmts count="2">
    <numFmt numFmtId="164" formatCode="General"/>
    <numFmt numFmtId="165" formatCode="#,##0.00"/>
  </numFmts>
  <fonts count="7">
    <font>
      <sz val="11"/>
      <color rgb="FF000000"/>
      <name val="Calibri"/>
      <family val="0"/>
    </font>
    <font>
      <sz val="10"/>
      <name val="Arial"/>
      <family val="0"/>
    </font>
    <font>
      <sz val="10"/>
      <name val="Arial"/>
      <family val="0"/>
    </font>
    <font>
      <sz val="10"/>
      <name val="Arial"/>
      <family val="0"/>
    </font>
    <font>
      <b val="true"/>
      <sz val="12"/>
      <color rgb="FF000000"/>
      <name val="Source Sans Pro"/>
      <family val="0"/>
    </font>
    <font>
      <b val="true"/>
      <sz val="10"/>
      <color rgb="FF000000"/>
      <name val="Source Sans Pro"/>
      <family val="0"/>
    </font>
    <font>
      <sz val="10"/>
      <color rgb="FF000000"/>
      <name val="Source Sans Pro"/>
      <family val="0"/>
    </font>
  </fonts>
  <fills count="7">
    <fill>
      <patternFill patternType="none"/>
    </fill>
    <fill>
      <patternFill patternType="gray125"/>
    </fill>
    <fill>
      <patternFill patternType="solid">
        <fgColor rgb="FF9BC2E6"/>
        <bgColor rgb="FFC0C0C0"/>
      </patternFill>
    </fill>
    <fill>
      <patternFill patternType="solid">
        <fgColor rgb="FFDDEBF7"/>
        <bgColor rgb="FFE2EFDA"/>
      </patternFill>
    </fill>
    <fill>
      <patternFill patternType="solid">
        <fgColor rgb="FFE2EFDA"/>
        <bgColor rgb="FFDDEBF7"/>
      </patternFill>
    </fill>
    <fill>
      <patternFill patternType="solid">
        <fgColor rgb="FFF2F2F2"/>
        <bgColor rgb="FFE2EFDA"/>
      </patternFill>
    </fill>
    <fill>
      <patternFill patternType="solid">
        <fgColor rgb="FFFFFFCC"/>
        <bgColor rgb="FFFFFF99"/>
      </patternFill>
    </fill>
  </fills>
  <borders count="19">
    <border diagonalUp="false" diagonalDown="false">
      <left/>
      <right/>
      <top/>
      <bottom/>
      <diagonal/>
    </border>
    <border diagonalUp="false" diagonalDown="false">
      <left style="medium"/>
      <right style="medium"/>
      <top style="medium"/>
      <bottom style="medium"/>
      <diagonal/>
    </border>
    <border diagonalUp="false" diagonalDown="false">
      <left style="medium"/>
      <right style="hair"/>
      <top style="medium"/>
      <bottom style="hair"/>
      <diagonal/>
    </border>
    <border diagonalUp="false" diagonalDown="false">
      <left style="hair"/>
      <right style="hair"/>
      <top style="medium"/>
      <bottom style="hair"/>
      <diagonal/>
    </border>
    <border diagonalUp="false" diagonalDown="false">
      <left style="hair"/>
      <right/>
      <top style="medium"/>
      <bottom/>
      <diagonal/>
    </border>
    <border diagonalUp="false" diagonalDown="false">
      <left style="hair"/>
      <right style="medium"/>
      <top style="medium"/>
      <bottom/>
      <diagonal/>
    </border>
    <border diagonalUp="false" diagonalDown="false">
      <left style="medium"/>
      <right style="hair"/>
      <top style="hair"/>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hair"/>
      <right style="hair"/>
      <top style="hair"/>
      <bottom/>
      <diagonal/>
    </border>
    <border diagonalUp="false" diagonalDown="false">
      <left/>
      <right style="hair"/>
      <top style="hair"/>
      <bottom style="hair"/>
      <diagonal/>
    </border>
    <border diagonalUp="false" diagonalDown="false">
      <left style="hair"/>
      <right style="hair"/>
      <top/>
      <bottom/>
      <diagonal/>
    </border>
    <border diagonalUp="false" diagonalDown="false">
      <left style="hair"/>
      <right style="hair"/>
      <top/>
      <bottom style="hair"/>
      <diagonal/>
    </border>
    <border diagonalUp="false" diagonalDown="false">
      <left/>
      <right style="hair"/>
      <top style="hair"/>
      <bottom/>
      <diagonal/>
    </border>
    <border diagonalUp="false" diagonalDown="false">
      <left style="hair"/>
      <right/>
      <top style="hair"/>
      <bottom/>
      <diagonal/>
    </border>
    <border diagonalUp="false" diagonalDown="false">
      <left style="medium"/>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hair"/>
      <right/>
      <top style="hair"/>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general" vertical="center" textRotation="0" wrapText="true" indent="0" shrinkToFit="false"/>
      <protection locked="true" hidden="false"/>
    </xf>
    <xf numFmtId="164" fontId="5" fillId="2" borderId="4" xfId="0" applyFont="true" applyBorder="true" applyAlignment="true" applyProtection="false">
      <alignment horizontal="center" vertical="center" textRotation="0" wrapText="true" indent="0" shrinkToFit="false"/>
      <protection locked="true" hidden="false"/>
    </xf>
    <xf numFmtId="164" fontId="5" fillId="2" borderId="5"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6" fillId="0" borderId="7"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false">
      <alignment horizontal="general" vertical="center" textRotation="0" wrapText="true" indent="0" shrinkToFit="false"/>
      <protection locked="true" hidden="false"/>
    </xf>
    <xf numFmtId="165" fontId="6" fillId="0" borderId="7" xfId="0" applyFont="true" applyBorder="true" applyAlignment="true" applyProtection="false">
      <alignment horizontal="left" vertical="center" textRotation="0" wrapText="true" indent="0" shrinkToFit="false"/>
      <protection locked="true" hidden="false"/>
    </xf>
    <xf numFmtId="165" fontId="6" fillId="0" borderId="8" xfId="0" applyFont="true" applyBorder="true" applyAlignment="true" applyProtection="false">
      <alignment horizontal="right"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3" borderId="9" xfId="0" applyFont="true" applyBorder="true" applyAlignment="true" applyProtection="false">
      <alignment horizontal="left" vertical="center" textRotation="0" wrapText="true" indent="0" shrinkToFit="false"/>
      <protection locked="true" hidden="false"/>
    </xf>
    <xf numFmtId="164" fontId="6" fillId="3" borderId="10" xfId="0" applyFont="true" applyBorder="true" applyAlignment="true" applyProtection="false">
      <alignment horizontal="left" vertical="center" textRotation="0" wrapText="true" indent="0" shrinkToFit="false"/>
      <protection locked="true" hidden="false"/>
    </xf>
    <xf numFmtId="164" fontId="6" fillId="3" borderId="7" xfId="0" applyFont="true" applyBorder="true" applyAlignment="true" applyProtection="false">
      <alignment horizontal="left" vertical="center" textRotation="0" wrapText="true" indent="0" shrinkToFit="false"/>
      <protection locked="true" hidden="false"/>
    </xf>
    <xf numFmtId="165" fontId="6" fillId="3" borderId="7" xfId="0" applyFont="true" applyBorder="true" applyAlignment="true" applyProtection="false">
      <alignment horizontal="left" vertical="center" textRotation="0" wrapText="true" indent="0" shrinkToFit="false"/>
      <protection locked="true" hidden="false"/>
    </xf>
    <xf numFmtId="165" fontId="6" fillId="3" borderId="8" xfId="0" applyFont="true" applyBorder="true" applyAlignment="true" applyProtection="false">
      <alignment horizontal="right" vertical="center" textRotation="0" wrapText="true" indent="0" shrinkToFit="false"/>
      <protection locked="true" hidden="false"/>
    </xf>
    <xf numFmtId="164" fontId="6" fillId="3" borderId="7" xfId="0" applyFont="true" applyBorder="true" applyAlignment="true" applyProtection="false">
      <alignment horizontal="center" vertical="center" textRotation="0" wrapText="true" indent="0" shrinkToFit="false"/>
      <protection locked="true" hidden="false"/>
    </xf>
    <xf numFmtId="164" fontId="6" fillId="3" borderId="11" xfId="0" applyFont="true" applyBorder="true" applyAlignment="true" applyProtection="false">
      <alignment horizontal="left" vertical="center" textRotation="0" wrapText="true" indent="0" shrinkToFit="false"/>
      <protection locked="true" hidden="false"/>
    </xf>
    <xf numFmtId="164" fontId="6" fillId="4" borderId="9" xfId="0" applyFont="true" applyBorder="true" applyAlignment="true" applyProtection="false">
      <alignment horizontal="left" vertical="center" textRotation="0" wrapText="true" indent="0" shrinkToFit="false"/>
      <protection locked="true" hidden="false"/>
    </xf>
    <xf numFmtId="164" fontId="6" fillId="4" borderId="10" xfId="0" applyFont="true" applyBorder="true" applyAlignment="true" applyProtection="false">
      <alignment horizontal="left" vertical="center" textRotation="0" wrapText="true" indent="0" shrinkToFit="false"/>
      <protection locked="true" hidden="false"/>
    </xf>
    <xf numFmtId="164" fontId="6" fillId="4" borderId="7" xfId="0" applyFont="true" applyBorder="true" applyAlignment="true" applyProtection="false">
      <alignment horizontal="left" vertical="center" textRotation="0" wrapText="true" indent="0" shrinkToFit="false"/>
      <protection locked="true" hidden="false"/>
    </xf>
    <xf numFmtId="165" fontId="6" fillId="4" borderId="7" xfId="0" applyFont="true" applyBorder="true" applyAlignment="true" applyProtection="false">
      <alignment horizontal="left" vertical="center" textRotation="0" wrapText="true" indent="0" shrinkToFit="false"/>
      <protection locked="true" hidden="false"/>
    </xf>
    <xf numFmtId="165" fontId="6" fillId="4" borderId="8" xfId="0" applyFont="true" applyBorder="true" applyAlignment="true" applyProtection="false">
      <alignment horizontal="right" vertical="center" textRotation="0" wrapText="true" indent="0" shrinkToFit="false"/>
      <protection locked="true" hidden="false"/>
    </xf>
    <xf numFmtId="164" fontId="6" fillId="4" borderId="7" xfId="0" applyFont="true" applyBorder="true" applyAlignment="true" applyProtection="false">
      <alignment horizontal="center" vertical="center" textRotation="0" wrapText="true" indent="0" shrinkToFit="false"/>
      <protection locked="true" hidden="false"/>
    </xf>
    <xf numFmtId="164" fontId="6" fillId="4" borderId="12" xfId="0" applyFont="true" applyBorder="true" applyAlignment="true" applyProtection="false">
      <alignment horizontal="left" vertical="center" textRotation="0" wrapText="true" indent="0" shrinkToFit="false"/>
      <protection locked="true" hidden="false"/>
    </xf>
    <xf numFmtId="164" fontId="6" fillId="4" borderId="13" xfId="0" applyFont="true" applyBorder="true" applyAlignment="true" applyProtection="false">
      <alignment horizontal="left" vertical="center" textRotation="0" wrapText="true" indent="0" shrinkToFit="false"/>
      <protection locked="true" hidden="false"/>
    </xf>
    <xf numFmtId="164" fontId="6" fillId="4" borderId="14" xfId="0" applyFont="true" applyBorder="true" applyAlignment="true" applyProtection="false">
      <alignment horizontal="left" vertical="center" textRotation="0" wrapText="true" indent="0" shrinkToFit="false"/>
      <protection locked="true" hidden="false"/>
    </xf>
    <xf numFmtId="164" fontId="6" fillId="5" borderId="15" xfId="0" applyFont="true" applyBorder="true" applyAlignment="true" applyProtection="false">
      <alignment horizontal="left" vertical="center" textRotation="0" wrapText="true" indent="0" shrinkToFit="false"/>
      <protection locked="true" hidden="false"/>
    </xf>
    <xf numFmtId="164" fontId="6" fillId="5" borderId="7" xfId="0" applyFont="true" applyBorder="true" applyAlignment="true" applyProtection="false">
      <alignment horizontal="left" vertical="center" textRotation="0" wrapText="true" indent="0" shrinkToFit="false"/>
      <protection locked="true" hidden="false"/>
    </xf>
    <xf numFmtId="164" fontId="6" fillId="5" borderId="8" xfId="0" applyFont="true" applyBorder="true" applyAlignment="true" applyProtection="false">
      <alignment horizontal="left" vertical="center" textRotation="0" wrapText="true" indent="0" shrinkToFit="false"/>
      <protection locked="true" hidden="false"/>
    </xf>
    <xf numFmtId="165" fontId="6" fillId="5" borderId="7" xfId="0" applyFont="true" applyBorder="true" applyAlignment="true" applyProtection="false">
      <alignment horizontal="right" vertical="center" textRotation="0" wrapText="true" indent="0" shrinkToFit="false"/>
      <protection locked="true" hidden="false"/>
    </xf>
    <xf numFmtId="164" fontId="6" fillId="5" borderId="7" xfId="0" applyFont="true" applyBorder="true" applyAlignment="true" applyProtection="false">
      <alignment horizontal="center" vertical="center" textRotation="0" wrapText="true" indent="0" shrinkToFit="false"/>
      <protection locked="true" hidden="false"/>
    </xf>
    <xf numFmtId="165" fontId="6" fillId="5" borderId="8" xfId="0" applyFont="true" applyBorder="true" applyAlignment="true" applyProtection="false">
      <alignment horizontal="right" vertical="center" textRotation="0" wrapText="true" indent="0" shrinkToFit="false"/>
      <protection locked="true" hidden="false"/>
    </xf>
    <xf numFmtId="164" fontId="6" fillId="5" borderId="9" xfId="0" applyFont="true" applyBorder="true" applyAlignment="true" applyProtection="false">
      <alignment horizontal="left" vertical="center" textRotation="0" wrapText="true" indent="0" shrinkToFit="false"/>
      <protection locked="true" hidden="false"/>
    </xf>
    <xf numFmtId="164" fontId="6" fillId="5" borderId="11" xfId="0" applyFont="true" applyBorder="true" applyAlignment="true" applyProtection="false">
      <alignment horizontal="left"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6" fillId="5" borderId="7" xfId="0" applyFont="true" applyBorder="true" applyAlignment="true" applyProtection="false">
      <alignment horizontal="left" vertical="center" textRotation="0" wrapText="true" indent="0" shrinkToFit="false"/>
      <protection locked="true" hidden="false"/>
    </xf>
    <xf numFmtId="164" fontId="5" fillId="5" borderId="9" xfId="0" applyFont="true" applyBorder="true" applyAlignment="true" applyProtection="false">
      <alignment horizontal="left" vertical="center" textRotation="0" wrapText="tru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64" fontId="6" fillId="5" borderId="9" xfId="0" applyFont="true" applyBorder="true" applyAlignment="true" applyProtection="false">
      <alignment horizontal="left" vertical="bottom" textRotation="0" wrapText="true" indent="0" shrinkToFit="false"/>
      <protection locked="true" hidden="false"/>
    </xf>
    <xf numFmtId="164" fontId="6" fillId="6" borderId="7" xfId="0" applyFont="true" applyBorder="true" applyAlignment="true" applyProtection="false">
      <alignment horizontal="center" vertical="center" textRotation="0" wrapText="true" indent="0" shrinkToFit="false"/>
      <protection locked="true" hidden="false"/>
    </xf>
    <xf numFmtId="164" fontId="6" fillId="6" borderId="10" xfId="0" applyFont="true" applyBorder="true" applyAlignment="true" applyProtection="false">
      <alignment horizontal="left" vertical="center" textRotation="0" wrapText="true" indent="0" shrinkToFit="false"/>
      <protection locked="true" hidden="false"/>
    </xf>
    <xf numFmtId="164" fontId="6" fillId="6" borderId="7" xfId="0" applyFont="true" applyBorder="true" applyAlignment="true" applyProtection="false">
      <alignment horizontal="left" vertical="center" textRotation="0" wrapText="true" indent="0" shrinkToFit="false"/>
      <protection locked="true" hidden="false"/>
    </xf>
    <xf numFmtId="165" fontId="6" fillId="6" borderId="8" xfId="0" applyFont="true" applyBorder="true" applyAlignment="true" applyProtection="false">
      <alignment horizontal="right" vertical="center" textRotation="0" wrapText="true" indent="0" shrinkToFit="false"/>
      <protection locked="true" hidden="false"/>
    </xf>
    <xf numFmtId="164" fontId="6" fillId="0" borderId="16"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left" vertical="center" textRotation="0" wrapText="true" indent="0" shrinkToFit="false"/>
      <protection locked="true" hidden="false"/>
    </xf>
    <xf numFmtId="165" fontId="6" fillId="0" borderId="18" xfId="0" applyFont="true" applyBorder="true" applyAlignment="true" applyProtection="false">
      <alignment horizontal="right" vertical="center" textRotation="0" wrapText="true" indent="0" shrinkToFit="false"/>
      <protection locked="true" hidden="false"/>
    </xf>
    <xf numFmtId="164" fontId="6" fillId="0" borderId="17"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D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EFDA"/>
      <rgbColor rgb="FFFFFF99"/>
      <rgbColor rgb="FF9BC2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T57"/>
  <sheetViews>
    <sheetView showFormulas="false" showGridLines="true" showRowColHeaders="true" showZeros="true" rightToLeft="false" tabSelected="true" showOutlineSymbols="true" defaultGridColor="true" view="normal" topLeftCell="A1" colorId="64" zoomScale="125" zoomScaleNormal="125" zoomScalePageLayoutView="100" workbookViewId="0">
      <selection pane="topLeft" activeCell="A1" activeCellId="0" sqref="A1"/>
    </sheetView>
  </sheetViews>
  <sheetFormatPr defaultColWidth="10.94921875" defaultRowHeight="15" customHeight="true" zeroHeight="false" outlineLevelRow="0" outlineLevelCol="0"/>
  <cols>
    <col collapsed="false" customWidth="true" hidden="false" outlineLevel="0" max="1" min="1" style="1" width="15.4"/>
    <col collapsed="false" customWidth="true" hidden="false" outlineLevel="0" max="2" min="2" style="1" width="28.92"/>
    <col collapsed="false" customWidth="true" hidden="false" outlineLevel="0" max="4" min="3" style="1" width="18.38"/>
    <col collapsed="false" customWidth="true" hidden="false" outlineLevel="0" max="6" min="5" style="1" width="42.29"/>
    <col collapsed="false" customWidth="true" hidden="false" outlineLevel="0" max="9" min="7" style="1" width="18.38"/>
    <col collapsed="false" customWidth="true" hidden="false" outlineLevel="0" max="10" min="10" style="1" width="27.84"/>
    <col collapsed="false" customWidth="true" hidden="false" outlineLevel="0" max="11" min="11" style="1" width="33.24"/>
    <col collapsed="false" customWidth="true" hidden="false" outlineLevel="0" max="13" min="12" style="1" width="34.32"/>
    <col collapsed="false" customWidth="true" hidden="false" outlineLevel="0" max="14" min="14" style="1" width="51.22"/>
    <col collapsed="false" customWidth="true" hidden="false" outlineLevel="0" max="16" min="15" style="1" width="17.7"/>
    <col collapsed="false" customWidth="false" hidden="false" outlineLevel="0" max="265" min="17" style="1" width="10.95"/>
    <col collapsed="false" customWidth="true" hidden="false" outlineLevel="0" max="266" min="266" style="1" width="15.4"/>
    <col collapsed="false" customWidth="true" hidden="false" outlineLevel="0" max="267" min="267" style="1" width="17.57"/>
    <col collapsed="false" customWidth="true" hidden="false" outlineLevel="0" max="268" min="268" style="1" width="18.38"/>
    <col collapsed="false" customWidth="true" hidden="false" outlineLevel="0" max="269" min="269" style="1" width="17.7"/>
    <col collapsed="false" customWidth="false" hidden="false" outlineLevel="0" max="521" min="270" style="1" width="10.95"/>
    <col collapsed="false" customWidth="true" hidden="false" outlineLevel="0" max="522" min="522" style="1" width="15.4"/>
    <col collapsed="false" customWidth="true" hidden="false" outlineLevel="0" max="523" min="523" style="1" width="17.57"/>
    <col collapsed="false" customWidth="true" hidden="false" outlineLevel="0" max="524" min="524" style="1" width="18.38"/>
    <col collapsed="false" customWidth="true" hidden="false" outlineLevel="0" max="525" min="525" style="1" width="17.7"/>
    <col collapsed="false" customWidth="false" hidden="false" outlineLevel="0" max="777" min="526" style="1" width="10.95"/>
    <col collapsed="false" customWidth="true" hidden="false" outlineLevel="0" max="778" min="778" style="1" width="15.4"/>
    <col collapsed="false" customWidth="true" hidden="false" outlineLevel="0" max="779" min="779" style="1" width="17.57"/>
    <col collapsed="false" customWidth="true" hidden="false" outlineLevel="0" max="780" min="780" style="1" width="18.38"/>
    <col collapsed="false" customWidth="true" hidden="false" outlineLevel="0" max="781" min="781" style="1" width="17.7"/>
    <col collapsed="false" customWidth="false" hidden="false" outlineLevel="0" max="1033" min="782" style="1" width="10.95"/>
    <col collapsed="false" customWidth="true" hidden="false" outlineLevel="0" max="1034" min="1034" style="1" width="15.4"/>
    <col collapsed="false" customWidth="true" hidden="false" outlineLevel="0" max="1035" min="1035" style="1" width="17.57"/>
    <col collapsed="false" customWidth="true" hidden="false" outlineLevel="0" max="1036" min="1036" style="1" width="18.38"/>
    <col collapsed="false" customWidth="true" hidden="false" outlineLevel="0" max="1037" min="1037" style="1" width="17.7"/>
    <col collapsed="false" customWidth="false" hidden="false" outlineLevel="0" max="1289" min="1038" style="1" width="10.95"/>
    <col collapsed="false" customWidth="true" hidden="false" outlineLevel="0" max="1290" min="1290" style="1" width="15.4"/>
    <col collapsed="false" customWidth="true" hidden="false" outlineLevel="0" max="1291" min="1291" style="1" width="17.57"/>
    <col collapsed="false" customWidth="true" hidden="false" outlineLevel="0" max="1292" min="1292" style="1" width="18.38"/>
    <col collapsed="false" customWidth="true" hidden="false" outlineLevel="0" max="1293" min="1293" style="1" width="17.7"/>
    <col collapsed="false" customWidth="false" hidden="false" outlineLevel="0" max="1545" min="1294" style="1" width="10.95"/>
    <col collapsed="false" customWidth="true" hidden="false" outlineLevel="0" max="1546" min="1546" style="1" width="15.4"/>
    <col collapsed="false" customWidth="true" hidden="false" outlineLevel="0" max="1547" min="1547" style="1" width="17.57"/>
    <col collapsed="false" customWidth="true" hidden="false" outlineLevel="0" max="1548" min="1548" style="1" width="18.38"/>
    <col collapsed="false" customWidth="true" hidden="false" outlineLevel="0" max="1549" min="1549" style="1" width="17.7"/>
    <col collapsed="false" customWidth="false" hidden="false" outlineLevel="0" max="1801" min="1550" style="1" width="10.95"/>
    <col collapsed="false" customWidth="true" hidden="false" outlineLevel="0" max="1802" min="1802" style="1" width="15.4"/>
    <col collapsed="false" customWidth="true" hidden="false" outlineLevel="0" max="1803" min="1803" style="1" width="17.57"/>
    <col collapsed="false" customWidth="true" hidden="false" outlineLevel="0" max="1804" min="1804" style="1" width="18.38"/>
    <col collapsed="false" customWidth="true" hidden="false" outlineLevel="0" max="1805" min="1805" style="1" width="17.7"/>
    <col collapsed="false" customWidth="false" hidden="false" outlineLevel="0" max="2057" min="1806" style="1" width="10.95"/>
    <col collapsed="false" customWidth="true" hidden="false" outlineLevel="0" max="2058" min="2058" style="1" width="15.4"/>
    <col collapsed="false" customWidth="true" hidden="false" outlineLevel="0" max="2059" min="2059" style="1" width="17.57"/>
    <col collapsed="false" customWidth="true" hidden="false" outlineLevel="0" max="2060" min="2060" style="1" width="18.38"/>
    <col collapsed="false" customWidth="true" hidden="false" outlineLevel="0" max="2061" min="2061" style="1" width="17.7"/>
    <col collapsed="false" customWidth="false" hidden="false" outlineLevel="0" max="2313" min="2062" style="1" width="10.95"/>
    <col collapsed="false" customWidth="true" hidden="false" outlineLevel="0" max="2314" min="2314" style="1" width="15.4"/>
    <col collapsed="false" customWidth="true" hidden="false" outlineLevel="0" max="2315" min="2315" style="1" width="17.57"/>
    <col collapsed="false" customWidth="true" hidden="false" outlineLevel="0" max="2316" min="2316" style="1" width="18.38"/>
    <col collapsed="false" customWidth="true" hidden="false" outlineLevel="0" max="2317" min="2317" style="1" width="17.7"/>
    <col collapsed="false" customWidth="false" hidden="false" outlineLevel="0" max="2569" min="2318" style="1" width="10.95"/>
    <col collapsed="false" customWidth="true" hidden="false" outlineLevel="0" max="2570" min="2570" style="1" width="15.4"/>
    <col collapsed="false" customWidth="true" hidden="false" outlineLevel="0" max="2571" min="2571" style="1" width="17.57"/>
    <col collapsed="false" customWidth="true" hidden="false" outlineLevel="0" max="2572" min="2572" style="1" width="18.38"/>
    <col collapsed="false" customWidth="true" hidden="false" outlineLevel="0" max="2573" min="2573" style="1" width="17.7"/>
    <col collapsed="false" customWidth="false" hidden="false" outlineLevel="0" max="2825" min="2574" style="1" width="10.95"/>
    <col collapsed="false" customWidth="true" hidden="false" outlineLevel="0" max="2826" min="2826" style="1" width="15.4"/>
    <col collapsed="false" customWidth="true" hidden="false" outlineLevel="0" max="2827" min="2827" style="1" width="17.57"/>
    <col collapsed="false" customWidth="true" hidden="false" outlineLevel="0" max="2828" min="2828" style="1" width="18.38"/>
    <col collapsed="false" customWidth="true" hidden="false" outlineLevel="0" max="2829" min="2829" style="1" width="17.7"/>
    <col collapsed="false" customWidth="false" hidden="false" outlineLevel="0" max="3081" min="2830" style="1" width="10.95"/>
    <col collapsed="false" customWidth="true" hidden="false" outlineLevel="0" max="3082" min="3082" style="1" width="15.4"/>
    <col collapsed="false" customWidth="true" hidden="false" outlineLevel="0" max="3083" min="3083" style="1" width="17.57"/>
    <col collapsed="false" customWidth="true" hidden="false" outlineLevel="0" max="3084" min="3084" style="1" width="18.38"/>
    <col collapsed="false" customWidth="true" hidden="false" outlineLevel="0" max="3085" min="3085" style="1" width="17.7"/>
    <col collapsed="false" customWidth="false" hidden="false" outlineLevel="0" max="3337" min="3086" style="1" width="10.95"/>
    <col collapsed="false" customWidth="true" hidden="false" outlineLevel="0" max="3338" min="3338" style="1" width="15.4"/>
    <col collapsed="false" customWidth="true" hidden="false" outlineLevel="0" max="3339" min="3339" style="1" width="17.57"/>
    <col collapsed="false" customWidth="true" hidden="false" outlineLevel="0" max="3340" min="3340" style="1" width="18.38"/>
    <col collapsed="false" customWidth="true" hidden="false" outlineLevel="0" max="3341" min="3341" style="1" width="17.7"/>
    <col collapsed="false" customWidth="false" hidden="false" outlineLevel="0" max="3593" min="3342" style="1" width="10.95"/>
    <col collapsed="false" customWidth="true" hidden="false" outlineLevel="0" max="3594" min="3594" style="1" width="15.4"/>
    <col collapsed="false" customWidth="true" hidden="false" outlineLevel="0" max="3595" min="3595" style="1" width="17.57"/>
    <col collapsed="false" customWidth="true" hidden="false" outlineLevel="0" max="3596" min="3596" style="1" width="18.38"/>
    <col collapsed="false" customWidth="true" hidden="false" outlineLevel="0" max="3597" min="3597" style="1" width="17.7"/>
    <col collapsed="false" customWidth="false" hidden="false" outlineLevel="0" max="3849" min="3598" style="1" width="10.95"/>
    <col collapsed="false" customWidth="true" hidden="false" outlineLevel="0" max="3850" min="3850" style="1" width="15.4"/>
    <col collapsed="false" customWidth="true" hidden="false" outlineLevel="0" max="3851" min="3851" style="1" width="17.57"/>
    <col collapsed="false" customWidth="true" hidden="false" outlineLevel="0" max="3852" min="3852" style="1" width="18.38"/>
    <col collapsed="false" customWidth="true" hidden="false" outlineLevel="0" max="3853" min="3853" style="1" width="17.7"/>
    <col collapsed="false" customWidth="false" hidden="false" outlineLevel="0" max="4105" min="3854" style="1" width="10.95"/>
    <col collapsed="false" customWidth="true" hidden="false" outlineLevel="0" max="4106" min="4106" style="1" width="15.4"/>
    <col collapsed="false" customWidth="true" hidden="false" outlineLevel="0" max="4107" min="4107" style="1" width="17.57"/>
    <col collapsed="false" customWidth="true" hidden="false" outlineLevel="0" max="4108" min="4108" style="1" width="18.38"/>
    <col collapsed="false" customWidth="true" hidden="false" outlineLevel="0" max="4109" min="4109" style="1" width="17.7"/>
    <col collapsed="false" customWidth="false" hidden="false" outlineLevel="0" max="4361" min="4110" style="1" width="10.95"/>
    <col collapsed="false" customWidth="true" hidden="false" outlineLevel="0" max="4362" min="4362" style="1" width="15.4"/>
    <col collapsed="false" customWidth="true" hidden="false" outlineLevel="0" max="4363" min="4363" style="1" width="17.57"/>
    <col collapsed="false" customWidth="true" hidden="false" outlineLevel="0" max="4364" min="4364" style="1" width="18.38"/>
    <col collapsed="false" customWidth="true" hidden="false" outlineLevel="0" max="4365" min="4365" style="1" width="17.7"/>
    <col collapsed="false" customWidth="false" hidden="false" outlineLevel="0" max="4617" min="4366" style="1" width="10.95"/>
    <col collapsed="false" customWidth="true" hidden="false" outlineLevel="0" max="4618" min="4618" style="1" width="15.4"/>
    <col collapsed="false" customWidth="true" hidden="false" outlineLevel="0" max="4619" min="4619" style="1" width="17.57"/>
    <col collapsed="false" customWidth="true" hidden="false" outlineLevel="0" max="4620" min="4620" style="1" width="18.38"/>
    <col collapsed="false" customWidth="true" hidden="false" outlineLevel="0" max="4621" min="4621" style="1" width="17.7"/>
    <col collapsed="false" customWidth="false" hidden="false" outlineLevel="0" max="4873" min="4622" style="1" width="10.95"/>
    <col collapsed="false" customWidth="true" hidden="false" outlineLevel="0" max="4874" min="4874" style="1" width="15.4"/>
    <col collapsed="false" customWidth="true" hidden="false" outlineLevel="0" max="4875" min="4875" style="1" width="17.57"/>
    <col collapsed="false" customWidth="true" hidden="false" outlineLevel="0" max="4876" min="4876" style="1" width="18.38"/>
    <col collapsed="false" customWidth="true" hidden="false" outlineLevel="0" max="4877" min="4877" style="1" width="17.7"/>
    <col collapsed="false" customWidth="false" hidden="false" outlineLevel="0" max="5129" min="4878" style="1" width="10.95"/>
    <col collapsed="false" customWidth="true" hidden="false" outlineLevel="0" max="5130" min="5130" style="1" width="15.4"/>
    <col collapsed="false" customWidth="true" hidden="false" outlineLevel="0" max="5131" min="5131" style="1" width="17.57"/>
    <col collapsed="false" customWidth="true" hidden="false" outlineLevel="0" max="5132" min="5132" style="1" width="18.38"/>
    <col collapsed="false" customWidth="true" hidden="false" outlineLevel="0" max="5133" min="5133" style="1" width="17.7"/>
    <col collapsed="false" customWidth="false" hidden="false" outlineLevel="0" max="5385" min="5134" style="1" width="10.95"/>
    <col collapsed="false" customWidth="true" hidden="false" outlineLevel="0" max="5386" min="5386" style="1" width="15.4"/>
    <col collapsed="false" customWidth="true" hidden="false" outlineLevel="0" max="5387" min="5387" style="1" width="17.57"/>
    <col collapsed="false" customWidth="true" hidden="false" outlineLevel="0" max="5388" min="5388" style="1" width="18.38"/>
    <col collapsed="false" customWidth="true" hidden="false" outlineLevel="0" max="5389" min="5389" style="1" width="17.7"/>
    <col collapsed="false" customWidth="false" hidden="false" outlineLevel="0" max="5641" min="5390" style="1" width="10.95"/>
    <col collapsed="false" customWidth="true" hidden="false" outlineLevel="0" max="5642" min="5642" style="1" width="15.4"/>
    <col collapsed="false" customWidth="true" hidden="false" outlineLevel="0" max="5643" min="5643" style="1" width="17.57"/>
    <col collapsed="false" customWidth="true" hidden="false" outlineLevel="0" max="5644" min="5644" style="1" width="18.38"/>
    <col collapsed="false" customWidth="true" hidden="false" outlineLevel="0" max="5645" min="5645" style="1" width="17.7"/>
    <col collapsed="false" customWidth="false" hidden="false" outlineLevel="0" max="5897" min="5646" style="1" width="10.95"/>
    <col collapsed="false" customWidth="true" hidden="false" outlineLevel="0" max="5898" min="5898" style="1" width="15.4"/>
    <col collapsed="false" customWidth="true" hidden="false" outlineLevel="0" max="5899" min="5899" style="1" width="17.57"/>
    <col collapsed="false" customWidth="true" hidden="false" outlineLevel="0" max="5900" min="5900" style="1" width="18.38"/>
    <col collapsed="false" customWidth="true" hidden="false" outlineLevel="0" max="5901" min="5901" style="1" width="17.7"/>
    <col collapsed="false" customWidth="false" hidden="false" outlineLevel="0" max="6153" min="5902" style="1" width="10.95"/>
    <col collapsed="false" customWidth="true" hidden="false" outlineLevel="0" max="6154" min="6154" style="1" width="15.4"/>
    <col collapsed="false" customWidth="true" hidden="false" outlineLevel="0" max="6155" min="6155" style="1" width="17.57"/>
    <col collapsed="false" customWidth="true" hidden="false" outlineLevel="0" max="6156" min="6156" style="1" width="18.38"/>
    <col collapsed="false" customWidth="true" hidden="false" outlineLevel="0" max="6157" min="6157" style="1" width="17.7"/>
    <col collapsed="false" customWidth="false" hidden="false" outlineLevel="0" max="6409" min="6158" style="1" width="10.95"/>
    <col collapsed="false" customWidth="true" hidden="false" outlineLevel="0" max="6410" min="6410" style="1" width="15.4"/>
    <col collapsed="false" customWidth="true" hidden="false" outlineLevel="0" max="6411" min="6411" style="1" width="17.57"/>
    <col collapsed="false" customWidth="true" hidden="false" outlineLevel="0" max="6412" min="6412" style="1" width="18.38"/>
    <col collapsed="false" customWidth="true" hidden="false" outlineLevel="0" max="6413" min="6413" style="1" width="17.7"/>
    <col collapsed="false" customWidth="false" hidden="false" outlineLevel="0" max="6665" min="6414" style="1" width="10.95"/>
    <col collapsed="false" customWidth="true" hidden="false" outlineLevel="0" max="6666" min="6666" style="1" width="15.4"/>
    <col collapsed="false" customWidth="true" hidden="false" outlineLevel="0" max="6667" min="6667" style="1" width="17.57"/>
    <col collapsed="false" customWidth="true" hidden="false" outlineLevel="0" max="6668" min="6668" style="1" width="18.38"/>
    <col collapsed="false" customWidth="true" hidden="false" outlineLevel="0" max="6669" min="6669" style="1" width="17.7"/>
    <col collapsed="false" customWidth="false" hidden="false" outlineLevel="0" max="6921" min="6670" style="1" width="10.95"/>
    <col collapsed="false" customWidth="true" hidden="false" outlineLevel="0" max="6922" min="6922" style="1" width="15.4"/>
    <col collapsed="false" customWidth="true" hidden="false" outlineLevel="0" max="6923" min="6923" style="1" width="17.57"/>
    <col collapsed="false" customWidth="true" hidden="false" outlineLevel="0" max="6924" min="6924" style="1" width="18.38"/>
    <col collapsed="false" customWidth="true" hidden="false" outlineLevel="0" max="6925" min="6925" style="1" width="17.7"/>
    <col collapsed="false" customWidth="false" hidden="false" outlineLevel="0" max="7177" min="6926" style="1" width="10.95"/>
    <col collapsed="false" customWidth="true" hidden="false" outlineLevel="0" max="7178" min="7178" style="1" width="15.4"/>
    <col collapsed="false" customWidth="true" hidden="false" outlineLevel="0" max="7179" min="7179" style="1" width="17.57"/>
    <col collapsed="false" customWidth="true" hidden="false" outlineLevel="0" max="7180" min="7180" style="1" width="18.38"/>
    <col collapsed="false" customWidth="true" hidden="false" outlineLevel="0" max="7181" min="7181" style="1" width="17.7"/>
    <col collapsed="false" customWidth="false" hidden="false" outlineLevel="0" max="7433" min="7182" style="1" width="10.95"/>
    <col collapsed="false" customWidth="true" hidden="false" outlineLevel="0" max="7434" min="7434" style="1" width="15.4"/>
    <col collapsed="false" customWidth="true" hidden="false" outlineLevel="0" max="7435" min="7435" style="1" width="17.57"/>
    <col collapsed="false" customWidth="true" hidden="false" outlineLevel="0" max="7436" min="7436" style="1" width="18.38"/>
    <col collapsed="false" customWidth="true" hidden="false" outlineLevel="0" max="7437" min="7437" style="1" width="17.7"/>
    <col collapsed="false" customWidth="false" hidden="false" outlineLevel="0" max="7689" min="7438" style="1" width="10.95"/>
    <col collapsed="false" customWidth="true" hidden="false" outlineLevel="0" max="7690" min="7690" style="1" width="15.4"/>
    <col collapsed="false" customWidth="true" hidden="false" outlineLevel="0" max="7691" min="7691" style="1" width="17.57"/>
    <col collapsed="false" customWidth="true" hidden="false" outlineLevel="0" max="7692" min="7692" style="1" width="18.38"/>
    <col collapsed="false" customWidth="true" hidden="false" outlineLevel="0" max="7693" min="7693" style="1" width="17.7"/>
    <col collapsed="false" customWidth="false" hidden="false" outlineLevel="0" max="7945" min="7694" style="1" width="10.95"/>
    <col collapsed="false" customWidth="true" hidden="false" outlineLevel="0" max="7946" min="7946" style="1" width="15.4"/>
    <col collapsed="false" customWidth="true" hidden="false" outlineLevel="0" max="7947" min="7947" style="1" width="17.57"/>
    <col collapsed="false" customWidth="true" hidden="false" outlineLevel="0" max="7948" min="7948" style="1" width="18.38"/>
    <col collapsed="false" customWidth="true" hidden="false" outlineLevel="0" max="7949" min="7949" style="1" width="17.7"/>
    <col collapsed="false" customWidth="false" hidden="false" outlineLevel="0" max="8201" min="7950" style="1" width="10.95"/>
    <col collapsed="false" customWidth="true" hidden="false" outlineLevel="0" max="8202" min="8202" style="1" width="15.4"/>
    <col collapsed="false" customWidth="true" hidden="false" outlineLevel="0" max="8203" min="8203" style="1" width="17.57"/>
    <col collapsed="false" customWidth="true" hidden="false" outlineLevel="0" max="8204" min="8204" style="1" width="18.38"/>
    <col collapsed="false" customWidth="true" hidden="false" outlineLevel="0" max="8205" min="8205" style="1" width="17.7"/>
    <col collapsed="false" customWidth="false" hidden="false" outlineLevel="0" max="8457" min="8206" style="1" width="10.95"/>
    <col collapsed="false" customWidth="true" hidden="false" outlineLevel="0" max="8458" min="8458" style="1" width="15.4"/>
    <col collapsed="false" customWidth="true" hidden="false" outlineLevel="0" max="8459" min="8459" style="1" width="17.57"/>
    <col collapsed="false" customWidth="true" hidden="false" outlineLevel="0" max="8460" min="8460" style="1" width="18.38"/>
    <col collapsed="false" customWidth="true" hidden="false" outlineLevel="0" max="8461" min="8461" style="1" width="17.7"/>
    <col collapsed="false" customWidth="false" hidden="false" outlineLevel="0" max="8713" min="8462" style="1" width="10.95"/>
    <col collapsed="false" customWidth="true" hidden="false" outlineLevel="0" max="8714" min="8714" style="1" width="15.4"/>
    <col collapsed="false" customWidth="true" hidden="false" outlineLevel="0" max="8715" min="8715" style="1" width="17.57"/>
    <col collapsed="false" customWidth="true" hidden="false" outlineLevel="0" max="8716" min="8716" style="1" width="18.38"/>
    <col collapsed="false" customWidth="true" hidden="false" outlineLevel="0" max="8717" min="8717" style="1" width="17.7"/>
    <col collapsed="false" customWidth="false" hidden="false" outlineLevel="0" max="8969" min="8718" style="1" width="10.95"/>
    <col collapsed="false" customWidth="true" hidden="false" outlineLevel="0" max="8970" min="8970" style="1" width="15.4"/>
    <col collapsed="false" customWidth="true" hidden="false" outlineLevel="0" max="8971" min="8971" style="1" width="17.57"/>
    <col collapsed="false" customWidth="true" hidden="false" outlineLevel="0" max="8972" min="8972" style="1" width="18.38"/>
    <col collapsed="false" customWidth="true" hidden="false" outlineLevel="0" max="8973" min="8973" style="1" width="17.7"/>
    <col collapsed="false" customWidth="false" hidden="false" outlineLevel="0" max="9225" min="8974" style="1" width="10.95"/>
    <col collapsed="false" customWidth="true" hidden="false" outlineLevel="0" max="9226" min="9226" style="1" width="15.4"/>
    <col collapsed="false" customWidth="true" hidden="false" outlineLevel="0" max="9227" min="9227" style="1" width="17.57"/>
    <col collapsed="false" customWidth="true" hidden="false" outlineLevel="0" max="9228" min="9228" style="1" width="18.38"/>
    <col collapsed="false" customWidth="true" hidden="false" outlineLevel="0" max="9229" min="9229" style="1" width="17.7"/>
    <col collapsed="false" customWidth="false" hidden="false" outlineLevel="0" max="9481" min="9230" style="1" width="10.95"/>
    <col collapsed="false" customWidth="true" hidden="false" outlineLevel="0" max="9482" min="9482" style="1" width="15.4"/>
    <col collapsed="false" customWidth="true" hidden="false" outlineLevel="0" max="9483" min="9483" style="1" width="17.57"/>
    <col collapsed="false" customWidth="true" hidden="false" outlineLevel="0" max="9484" min="9484" style="1" width="18.38"/>
    <col collapsed="false" customWidth="true" hidden="false" outlineLevel="0" max="9485" min="9485" style="1" width="17.7"/>
    <col collapsed="false" customWidth="false" hidden="false" outlineLevel="0" max="9737" min="9486" style="1" width="10.95"/>
    <col collapsed="false" customWidth="true" hidden="false" outlineLevel="0" max="9738" min="9738" style="1" width="15.4"/>
    <col collapsed="false" customWidth="true" hidden="false" outlineLevel="0" max="9739" min="9739" style="1" width="17.57"/>
    <col collapsed="false" customWidth="true" hidden="false" outlineLevel="0" max="9740" min="9740" style="1" width="18.38"/>
    <col collapsed="false" customWidth="true" hidden="false" outlineLevel="0" max="9741" min="9741" style="1" width="17.7"/>
    <col collapsed="false" customWidth="false" hidden="false" outlineLevel="0" max="9993" min="9742" style="1" width="10.95"/>
    <col collapsed="false" customWidth="true" hidden="false" outlineLevel="0" max="9994" min="9994" style="1" width="15.4"/>
    <col collapsed="false" customWidth="true" hidden="false" outlineLevel="0" max="9995" min="9995" style="1" width="17.57"/>
    <col collapsed="false" customWidth="true" hidden="false" outlineLevel="0" max="9996" min="9996" style="1" width="18.38"/>
    <col collapsed="false" customWidth="true" hidden="false" outlineLevel="0" max="9997" min="9997" style="1" width="17.7"/>
    <col collapsed="false" customWidth="false" hidden="false" outlineLevel="0" max="10249" min="9998" style="1" width="10.95"/>
    <col collapsed="false" customWidth="true" hidden="false" outlineLevel="0" max="10250" min="10250" style="1" width="15.4"/>
    <col collapsed="false" customWidth="true" hidden="false" outlineLevel="0" max="10251" min="10251" style="1" width="17.57"/>
    <col collapsed="false" customWidth="true" hidden="false" outlineLevel="0" max="10252" min="10252" style="1" width="18.38"/>
    <col collapsed="false" customWidth="true" hidden="false" outlineLevel="0" max="10253" min="10253" style="1" width="17.7"/>
    <col collapsed="false" customWidth="false" hidden="false" outlineLevel="0" max="10505" min="10254" style="1" width="10.95"/>
    <col collapsed="false" customWidth="true" hidden="false" outlineLevel="0" max="10506" min="10506" style="1" width="15.4"/>
    <col collapsed="false" customWidth="true" hidden="false" outlineLevel="0" max="10507" min="10507" style="1" width="17.57"/>
    <col collapsed="false" customWidth="true" hidden="false" outlineLevel="0" max="10508" min="10508" style="1" width="18.38"/>
    <col collapsed="false" customWidth="true" hidden="false" outlineLevel="0" max="10509" min="10509" style="1" width="17.7"/>
    <col collapsed="false" customWidth="false" hidden="false" outlineLevel="0" max="10761" min="10510" style="1" width="10.95"/>
    <col collapsed="false" customWidth="true" hidden="false" outlineLevel="0" max="10762" min="10762" style="1" width="15.4"/>
    <col collapsed="false" customWidth="true" hidden="false" outlineLevel="0" max="10763" min="10763" style="1" width="17.57"/>
    <col collapsed="false" customWidth="true" hidden="false" outlineLevel="0" max="10764" min="10764" style="1" width="18.38"/>
    <col collapsed="false" customWidth="true" hidden="false" outlineLevel="0" max="10765" min="10765" style="1" width="17.7"/>
    <col collapsed="false" customWidth="false" hidden="false" outlineLevel="0" max="11017" min="10766" style="1" width="10.95"/>
    <col collapsed="false" customWidth="true" hidden="false" outlineLevel="0" max="11018" min="11018" style="1" width="15.4"/>
    <col collapsed="false" customWidth="true" hidden="false" outlineLevel="0" max="11019" min="11019" style="1" width="17.57"/>
    <col collapsed="false" customWidth="true" hidden="false" outlineLevel="0" max="11020" min="11020" style="1" width="18.38"/>
    <col collapsed="false" customWidth="true" hidden="false" outlineLevel="0" max="11021" min="11021" style="1" width="17.7"/>
    <col collapsed="false" customWidth="false" hidden="false" outlineLevel="0" max="11273" min="11022" style="1" width="10.95"/>
    <col collapsed="false" customWidth="true" hidden="false" outlineLevel="0" max="11274" min="11274" style="1" width="15.4"/>
    <col collapsed="false" customWidth="true" hidden="false" outlineLevel="0" max="11275" min="11275" style="1" width="17.57"/>
    <col collapsed="false" customWidth="true" hidden="false" outlineLevel="0" max="11276" min="11276" style="1" width="18.38"/>
    <col collapsed="false" customWidth="true" hidden="false" outlineLevel="0" max="11277" min="11277" style="1" width="17.7"/>
    <col collapsed="false" customWidth="false" hidden="false" outlineLevel="0" max="11529" min="11278" style="1" width="10.95"/>
    <col collapsed="false" customWidth="true" hidden="false" outlineLevel="0" max="11530" min="11530" style="1" width="15.4"/>
    <col collapsed="false" customWidth="true" hidden="false" outlineLevel="0" max="11531" min="11531" style="1" width="17.57"/>
    <col collapsed="false" customWidth="true" hidden="false" outlineLevel="0" max="11532" min="11532" style="1" width="18.38"/>
    <col collapsed="false" customWidth="true" hidden="false" outlineLevel="0" max="11533" min="11533" style="1" width="17.7"/>
    <col collapsed="false" customWidth="false" hidden="false" outlineLevel="0" max="11785" min="11534" style="1" width="10.95"/>
    <col collapsed="false" customWidth="true" hidden="false" outlineLevel="0" max="11786" min="11786" style="1" width="15.4"/>
    <col collapsed="false" customWidth="true" hidden="false" outlineLevel="0" max="11787" min="11787" style="1" width="17.57"/>
    <col collapsed="false" customWidth="true" hidden="false" outlineLevel="0" max="11788" min="11788" style="1" width="18.38"/>
    <col collapsed="false" customWidth="true" hidden="false" outlineLevel="0" max="11789" min="11789" style="1" width="17.7"/>
    <col collapsed="false" customWidth="false" hidden="false" outlineLevel="0" max="12041" min="11790" style="1" width="10.95"/>
    <col collapsed="false" customWidth="true" hidden="false" outlineLevel="0" max="12042" min="12042" style="1" width="15.4"/>
    <col collapsed="false" customWidth="true" hidden="false" outlineLevel="0" max="12043" min="12043" style="1" width="17.57"/>
    <col collapsed="false" customWidth="true" hidden="false" outlineLevel="0" max="12044" min="12044" style="1" width="18.38"/>
    <col collapsed="false" customWidth="true" hidden="false" outlineLevel="0" max="12045" min="12045" style="1" width="17.7"/>
    <col collapsed="false" customWidth="false" hidden="false" outlineLevel="0" max="12297" min="12046" style="1" width="10.95"/>
    <col collapsed="false" customWidth="true" hidden="false" outlineLevel="0" max="12298" min="12298" style="1" width="15.4"/>
    <col collapsed="false" customWidth="true" hidden="false" outlineLevel="0" max="12299" min="12299" style="1" width="17.57"/>
    <col collapsed="false" customWidth="true" hidden="false" outlineLevel="0" max="12300" min="12300" style="1" width="18.38"/>
    <col collapsed="false" customWidth="true" hidden="false" outlineLevel="0" max="12301" min="12301" style="1" width="17.7"/>
    <col collapsed="false" customWidth="false" hidden="false" outlineLevel="0" max="12553" min="12302" style="1" width="10.95"/>
    <col collapsed="false" customWidth="true" hidden="false" outlineLevel="0" max="12554" min="12554" style="1" width="15.4"/>
    <col collapsed="false" customWidth="true" hidden="false" outlineLevel="0" max="12555" min="12555" style="1" width="17.57"/>
    <col collapsed="false" customWidth="true" hidden="false" outlineLevel="0" max="12556" min="12556" style="1" width="18.38"/>
    <col collapsed="false" customWidth="true" hidden="false" outlineLevel="0" max="12557" min="12557" style="1" width="17.7"/>
    <col collapsed="false" customWidth="false" hidden="false" outlineLevel="0" max="12809" min="12558" style="1" width="10.95"/>
    <col collapsed="false" customWidth="true" hidden="false" outlineLevel="0" max="12810" min="12810" style="1" width="15.4"/>
    <col collapsed="false" customWidth="true" hidden="false" outlineLevel="0" max="12811" min="12811" style="1" width="17.57"/>
    <col collapsed="false" customWidth="true" hidden="false" outlineLevel="0" max="12812" min="12812" style="1" width="18.38"/>
    <col collapsed="false" customWidth="true" hidden="false" outlineLevel="0" max="12813" min="12813" style="1" width="17.7"/>
    <col collapsed="false" customWidth="false" hidden="false" outlineLevel="0" max="13065" min="12814" style="1" width="10.95"/>
    <col collapsed="false" customWidth="true" hidden="false" outlineLevel="0" max="13066" min="13066" style="1" width="15.4"/>
    <col collapsed="false" customWidth="true" hidden="false" outlineLevel="0" max="13067" min="13067" style="1" width="17.57"/>
    <col collapsed="false" customWidth="true" hidden="false" outlineLevel="0" max="13068" min="13068" style="1" width="18.38"/>
    <col collapsed="false" customWidth="true" hidden="false" outlineLevel="0" max="13069" min="13069" style="1" width="17.7"/>
    <col collapsed="false" customWidth="false" hidden="false" outlineLevel="0" max="13321" min="13070" style="1" width="10.95"/>
    <col collapsed="false" customWidth="true" hidden="false" outlineLevel="0" max="13322" min="13322" style="1" width="15.4"/>
    <col collapsed="false" customWidth="true" hidden="false" outlineLevel="0" max="13323" min="13323" style="1" width="17.57"/>
    <col collapsed="false" customWidth="true" hidden="false" outlineLevel="0" max="13324" min="13324" style="1" width="18.38"/>
    <col collapsed="false" customWidth="true" hidden="false" outlineLevel="0" max="13325" min="13325" style="1" width="17.7"/>
    <col collapsed="false" customWidth="false" hidden="false" outlineLevel="0" max="13577" min="13326" style="1" width="10.95"/>
    <col collapsed="false" customWidth="true" hidden="false" outlineLevel="0" max="13578" min="13578" style="1" width="15.4"/>
    <col collapsed="false" customWidth="true" hidden="false" outlineLevel="0" max="13579" min="13579" style="1" width="17.57"/>
    <col collapsed="false" customWidth="true" hidden="false" outlineLevel="0" max="13580" min="13580" style="1" width="18.38"/>
    <col collapsed="false" customWidth="true" hidden="false" outlineLevel="0" max="13581" min="13581" style="1" width="17.7"/>
    <col collapsed="false" customWidth="false" hidden="false" outlineLevel="0" max="13833" min="13582" style="1" width="10.95"/>
    <col collapsed="false" customWidth="true" hidden="false" outlineLevel="0" max="13834" min="13834" style="1" width="15.4"/>
    <col collapsed="false" customWidth="true" hidden="false" outlineLevel="0" max="13835" min="13835" style="1" width="17.57"/>
    <col collapsed="false" customWidth="true" hidden="false" outlineLevel="0" max="13836" min="13836" style="1" width="18.38"/>
    <col collapsed="false" customWidth="true" hidden="false" outlineLevel="0" max="13837" min="13837" style="1" width="17.7"/>
    <col collapsed="false" customWidth="false" hidden="false" outlineLevel="0" max="14089" min="13838" style="1" width="10.95"/>
    <col collapsed="false" customWidth="true" hidden="false" outlineLevel="0" max="14090" min="14090" style="1" width="15.4"/>
    <col collapsed="false" customWidth="true" hidden="false" outlineLevel="0" max="14091" min="14091" style="1" width="17.57"/>
    <col collapsed="false" customWidth="true" hidden="false" outlineLevel="0" max="14092" min="14092" style="1" width="18.38"/>
    <col collapsed="false" customWidth="true" hidden="false" outlineLevel="0" max="14093" min="14093" style="1" width="17.7"/>
    <col collapsed="false" customWidth="false" hidden="false" outlineLevel="0" max="14345" min="14094" style="1" width="10.95"/>
    <col collapsed="false" customWidth="true" hidden="false" outlineLevel="0" max="14346" min="14346" style="1" width="15.4"/>
    <col collapsed="false" customWidth="true" hidden="false" outlineLevel="0" max="14347" min="14347" style="1" width="17.57"/>
    <col collapsed="false" customWidth="true" hidden="false" outlineLevel="0" max="14348" min="14348" style="1" width="18.38"/>
    <col collapsed="false" customWidth="true" hidden="false" outlineLevel="0" max="14349" min="14349" style="1" width="17.7"/>
    <col collapsed="false" customWidth="false" hidden="false" outlineLevel="0" max="14601" min="14350" style="1" width="10.95"/>
    <col collapsed="false" customWidth="true" hidden="false" outlineLevel="0" max="14602" min="14602" style="1" width="15.4"/>
    <col collapsed="false" customWidth="true" hidden="false" outlineLevel="0" max="14603" min="14603" style="1" width="17.57"/>
    <col collapsed="false" customWidth="true" hidden="false" outlineLevel="0" max="14604" min="14604" style="1" width="18.38"/>
    <col collapsed="false" customWidth="true" hidden="false" outlineLevel="0" max="14605" min="14605" style="1" width="17.7"/>
    <col collapsed="false" customWidth="false" hidden="false" outlineLevel="0" max="14857" min="14606" style="1" width="10.95"/>
    <col collapsed="false" customWidth="true" hidden="false" outlineLevel="0" max="14858" min="14858" style="1" width="15.4"/>
    <col collapsed="false" customWidth="true" hidden="false" outlineLevel="0" max="14859" min="14859" style="1" width="17.57"/>
    <col collapsed="false" customWidth="true" hidden="false" outlineLevel="0" max="14860" min="14860" style="1" width="18.38"/>
    <col collapsed="false" customWidth="true" hidden="false" outlineLevel="0" max="14861" min="14861" style="1" width="17.7"/>
    <col collapsed="false" customWidth="false" hidden="false" outlineLevel="0" max="15113" min="14862" style="1" width="10.95"/>
    <col collapsed="false" customWidth="true" hidden="false" outlineLevel="0" max="15114" min="15114" style="1" width="15.4"/>
    <col collapsed="false" customWidth="true" hidden="false" outlineLevel="0" max="15115" min="15115" style="1" width="17.57"/>
    <col collapsed="false" customWidth="true" hidden="false" outlineLevel="0" max="15116" min="15116" style="1" width="18.38"/>
    <col collapsed="false" customWidth="true" hidden="false" outlineLevel="0" max="15117" min="15117" style="1" width="17.7"/>
    <col collapsed="false" customWidth="false" hidden="false" outlineLevel="0" max="15369" min="15118" style="1" width="10.95"/>
    <col collapsed="false" customWidth="true" hidden="false" outlineLevel="0" max="15370" min="15370" style="1" width="15.4"/>
    <col collapsed="false" customWidth="true" hidden="false" outlineLevel="0" max="15371" min="15371" style="1" width="17.57"/>
    <col collapsed="false" customWidth="true" hidden="false" outlineLevel="0" max="15372" min="15372" style="1" width="18.38"/>
    <col collapsed="false" customWidth="true" hidden="false" outlineLevel="0" max="15373" min="15373" style="1" width="17.7"/>
    <col collapsed="false" customWidth="false" hidden="false" outlineLevel="0" max="15625" min="15374" style="1" width="10.95"/>
    <col collapsed="false" customWidth="true" hidden="false" outlineLevel="0" max="15626" min="15626" style="1" width="15.4"/>
    <col collapsed="false" customWidth="true" hidden="false" outlineLevel="0" max="15627" min="15627" style="1" width="17.57"/>
    <col collapsed="false" customWidth="true" hidden="false" outlineLevel="0" max="15628" min="15628" style="1" width="18.38"/>
    <col collapsed="false" customWidth="true" hidden="false" outlineLevel="0" max="15629" min="15629" style="1" width="17.7"/>
    <col collapsed="false" customWidth="false" hidden="false" outlineLevel="0" max="15881" min="15630" style="1" width="10.95"/>
    <col collapsed="false" customWidth="true" hidden="false" outlineLevel="0" max="15882" min="15882" style="1" width="15.4"/>
    <col collapsed="false" customWidth="true" hidden="false" outlineLevel="0" max="15883" min="15883" style="1" width="17.57"/>
    <col collapsed="false" customWidth="true" hidden="false" outlineLevel="0" max="15884" min="15884" style="1" width="18.38"/>
    <col collapsed="false" customWidth="true" hidden="false" outlineLevel="0" max="15885" min="15885" style="1" width="17.7"/>
    <col collapsed="false" customWidth="false" hidden="false" outlineLevel="0" max="16137" min="15886" style="1" width="10.95"/>
    <col collapsed="false" customWidth="true" hidden="false" outlineLevel="0" max="16138" min="16138" style="1" width="15.4"/>
    <col collapsed="false" customWidth="true" hidden="false" outlineLevel="0" max="16139" min="16139" style="1" width="17.57"/>
    <col collapsed="false" customWidth="true" hidden="false" outlineLevel="0" max="16140" min="16140" style="1" width="18.38"/>
    <col collapsed="false" customWidth="true" hidden="false" outlineLevel="0" max="16141" min="16141" style="1" width="17.7"/>
    <col collapsed="false" customWidth="false" hidden="false" outlineLevel="0" max="16384" min="16142" style="1" width="10.95"/>
  </cols>
  <sheetData>
    <row r="1" customFormat="false" ht="36.75" hidden="false" customHeight="true" outlineLevel="0" collapsed="false">
      <c r="A1" s="2" t="s">
        <v>0</v>
      </c>
      <c r="B1" s="2"/>
      <c r="C1" s="2"/>
      <c r="D1" s="2"/>
      <c r="E1" s="2"/>
      <c r="F1" s="2"/>
      <c r="G1" s="2"/>
      <c r="H1" s="2"/>
      <c r="I1" s="2"/>
      <c r="J1" s="2"/>
      <c r="K1" s="2"/>
      <c r="L1" s="2"/>
      <c r="M1" s="2"/>
      <c r="N1" s="2"/>
      <c r="O1" s="2"/>
      <c r="P1" s="2"/>
      <c r="Q1" s="2"/>
    </row>
    <row r="2" customFormat="false" ht="44" hidden="false" customHeight="false" outlineLevel="0" collapsed="false">
      <c r="A2" s="3" t="s">
        <v>1</v>
      </c>
      <c r="B2" s="4" t="s">
        <v>2</v>
      </c>
      <c r="C2" s="4" t="s">
        <v>3</v>
      </c>
      <c r="D2" s="4" t="s">
        <v>4</v>
      </c>
      <c r="E2" s="4" t="s">
        <v>5</v>
      </c>
      <c r="F2" s="4" t="s">
        <v>6</v>
      </c>
      <c r="G2" s="4" t="s">
        <v>7</v>
      </c>
      <c r="H2" s="4" t="s">
        <v>8</v>
      </c>
      <c r="I2" s="5" t="s">
        <v>9</v>
      </c>
      <c r="J2" s="4" t="s">
        <v>10</v>
      </c>
      <c r="K2" s="4" t="s">
        <v>11</v>
      </c>
      <c r="L2" s="4" t="s">
        <v>12</v>
      </c>
      <c r="M2" s="4" t="s">
        <v>13</v>
      </c>
      <c r="N2" s="4" t="s">
        <v>14</v>
      </c>
      <c r="O2" s="4" t="s">
        <v>15</v>
      </c>
      <c r="P2" s="6" t="s">
        <v>16</v>
      </c>
      <c r="Q2" s="7" t="s">
        <v>17</v>
      </c>
    </row>
    <row r="3" customFormat="false" ht="57" hidden="false" customHeight="false" outlineLevel="0" collapsed="false">
      <c r="A3" s="8" t="s">
        <v>18</v>
      </c>
      <c r="B3" s="9" t="s">
        <v>19</v>
      </c>
      <c r="C3" s="9" t="s">
        <v>20</v>
      </c>
      <c r="D3" s="9" t="s">
        <v>21</v>
      </c>
      <c r="E3" s="9" t="s">
        <v>22</v>
      </c>
      <c r="F3" s="9" t="s">
        <v>23</v>
      </c>
      <c r="G3" s="9" t="s">
        <v>24</v>
      </c>
      <c r="H3" s="10" t="s">
        <v>25</v>
      </c>
      <c r="I3" s="11" t="s">
        <v>26</v>
      </c>
      <c r="J3" s="9" t="s">
        <v>27</v>
      </c>
      <c r="K3" s="12" t="s">
        <v>28</v>
      </c>
      <c r="L3" s="12" t="s">
        <v>29</v>
      </c>
      <c r="M3" s="12" t="s">
        <v>30</v>
      </c>
      <c r="N3" s="12" t="s">
        <v>31</v>
      </c>
      <c r="O3" s="13" t="n">
        <v>66082.66</v>
      </c>
      <c r="P3" s="14" t="n">
        <v>1</v>
      </c>
      <c r="Q3" s="14" t="n">
        <v>1</v>
      </c>
    </row>
    <row r="4" s="10" customFormat="true" ht="145.5" hidden="false" customHeight="true" outlineLevel="0" collapsed="false">
      <c r="A4" s="15" t="s">
        <v>32</v>
      </c>
      <c r="B4" s="16" t="s">
        <v>33</v>
      </c>
      <c r="C4" s="17" t="s">
        <v>34</v>
      </c>
      <c r="D4" s="17" t="s">
        <v>35</v>
      </c>
      <c r="E4" s="17" t="s">
        <v>36</v>
      </c>
      <c r="F4" s="17" t="s">
        <v>37</v>
      </c>
      <c r="G4" s="17" t="s">
        <v>38</v>
      </c>
      <c r="H4" s="17" t="s">
        <v>25</v>
      </c>
      <c r="I4" s="17" t="s">
        <v>26</v>
      </c>
      <c r="J4" s="17" t="s">
        <v>39</v>
      </c>
      <c r="K4" s="18" t="s">
        <v>28</v>
      </c>
      <c r="L4" s="18" t="s">
        <v>40</v>
      </c>
      <c r="M4" s="18" t="s">
        <v>30</v>
      </c>
      <c r="N4" s="18" t="s">
        <v>41</v>
      </c>
      <c r="O4" s="19" t="n">
        <v>64236.06</v>
      </c>
      <c r="P4" s="20" t="n">
        <v>1</v>
      </c>
      <c r="Q4" s="20" t="n">
        <v>1</v>
      </c>
    </row>
    <row r="5" s="10" customFormat="true" ht="299.5" hidden="false" customHeight="false" outlineLevel="0" collapsed="false">
      <c r="A5" s="15"/>
      <c r="B5" s="16" t="s">
        <v>42</v>
      </c>
      <c r="C5" s="17" t="s">
        <v>43</v>
      </c>
      <c r="D5" s="17" t="s">
        <v>44</v>
      </c>
      <c r="E5" s="17" t="s">
        <v>45</v>
      </c>
      <c r="F5" s="17" t="s">
        <v>46</v>
      </c>
      <c r="G5" s="17" t="s">
        <v>38</v>
      </c>
      <c r="H5" s="17" t="s">
        <v>25</v>
      </c>
      <c r="I5" s="17" t="s">
        <v>26</v>
      </c>
      <c r="J5" s="17" t="s">
        <v>39</v>
      </c>
      <c r="K5" s="18" t="s">
        <v>28</v>
      </c>
      <c r="L5" s="18" t="s">
        <v>47</v>
      </c>
      <c r="M5" s="18" t="s">
        <v>30</v>
      </c>
      <c r="N5" s="18" t="s">
        <v>41</v>
      </c>
      <c r="O5" s="19" t="n">
        <v>64236.06</v>
      </c>
      <c r="P5" s="20" t="n">
        <v>1</v>
      </c>
      <c r="Q5" s="20" t="n">
        <v>1</v>
      </c>
    </row>
    <row r="6" s="10" customFormat="true" ht="244.5" hidden="false" customHeight="false" outlineLevel="0" collapsed="false">
      <c r="A6" s="15"/>
      <c r="B6" s="16" t="s">
        <v>48</v>
      </c>
      <c r="C6" s="17" t="s">
        <v>49</v>
      </c>
      <c r="D6" s="17" t="s">
        <v>50</v>
      </c>
      <c r="E6" s="17" t="s">
        <v>51</v>
      </c>
      <c r="F6" s="17" t="s">
        <v>52</v>
      </c>
      <c r="G6" s="17" t="s">
        <v>38</v>
      </c>
      <c r="H6" s="17" t="s">
        <v>25</v>
      </c>
      <c r="I6" s="17" t="s">
        <v>26</v>
      </c>
      <c r="J6" s="17" t="s">
        <v>39</v>
      </c>
      <c r="K6" s="18" t="s">
        <v>28</v>
      </c>
      <c r="L6" s="18" t="s">
        <v>40</v>
      </c>
      <c r="M6" s="18" t="s">
        <v>30</v>
      </c>
      <c r="N6" s="18" t="s">
        <v>41</v>
      </c>
      <c r="O6" s="19" t="n">
        <v>64236.06</v>
      </c>
      <c r="P6" s="20" t="n">
        <v>1</v>
      </c>
      <c r="Q6" s="20" t="n">
        <v>1</v>
      </c>
    </row>
    <row r="7" s="10" customFormat="true" ht="112.5" hidden="false" customHeight="false" outlineLevel="0" collapsed="false">
      <c r="A7" s="15"/>
      <c r="B7" s="16" t="s">
        <v>53</v>
      </c>
      <c r="C7" s="17" t="s">
        <v>54</v>
      </c>
      <c r="D7" s="17" t="s">
        <v>55</v>
      </c>
      <c r="E7" s="17" t="s">
        <v>56</v>
      </c>
      <c r="F7" s="17" t="s">
        <v>57</v>
      </c>
      <c r="G7" s="17" t="s">
        <v>38</v>
      </c>
      <c r="H7" s="17" t="s">
        <v>25</v>
      </c>
      <c r="I7" s="17" t="s">
        <v>26</v>
      </c>
      <c r="J7" s="17" t="s">
        <v>39</v>
      </c>
      <c r="K7" s="18" t="s">
        <v>28</v>
      </c>
      <c r="L7" s="18" t="s">
        <v>58</v>
      </c>
      <c r="M7" s="18" t="s">
        <v>30</v>
      </c>
      <c r="N7" s="18" t="s">
        <v>41</v>
      </c>
      <c r="O7" s="19" t="n">
        <v>64236.06</v>
      </c>
      <c r="P7" s="20" t="n">
        <v>1</v>
      </c>
      <c r="Q7" s="20" t="n">
        <v>1</v>
      </c>
    </row>
    <row r="8" s="10" customFormat="true" ht="123.5" hidden="false" customHeight="false" outlineLevel="0" collapsed="false">
      <c r="A8" s="21"/>
      <c r="B8" s="16" t="s">
        <v>59</v>
      </c>
      <c r="C8" s="17" t="s">
        <v>54</v>
      </c>
      <c r="D8" s="17" t="s">
        <v>60</v>
      </c>
      <c r="E8" s="17" t="s">
        <v>61</v>
      </c>
      <c r="F8" s="17" t="s">
        <v>62</v>
      </c>
      <c r="G8" s="17" t="s">
        <v>38</v>
      </c>
      <c r="H8" s="17" t="s">
        <v>25</v>
      </c>
      <c r="I8" s="17" t="s">
        <v>26</v>
      </c>
      <c r="J8" s="17" t="s">
        <v>63</v>
      </c>
      <c r="K8" s="18" t="s">
        <v>28</v>
      </c>
      <c r="L8" s="18" t="s">
        <v>58</v>
      </c>
      <c r="M8" s="18" t="s">
        <v>64</v>
      </c>
      <c r="N8" s="18" t="s">
        <v>41</v>
      </c>
      <c r="O8" s="19" t="n">
        <v>64236.06</v>
      </c>
      <c r="P8" s="20" t="n">
        <v>0</v>
      </c>
      <c r="Q8" s="20" t="n">
        <v>1</v>
      </c>
    </row>
    <row r="9" s="10" customFormat="true" ht="156.5" hidden="false" customHeight="true" outlineLevel="0" collapsed="false">
      <c r="A9" s="22" t="s">
        <v>65</v>
      </c>
      <c r="B9" s="23" t="s">
        <v>66</v>
      </c>
      <c r="C9" s="24" t="s">
        <v>43</v>
      </c>
      <c r="D9" s="24" t="s">
        <v>67</v>
      </c>
      <c r="E9" s="24" t="s">
        <v>68</v>
      </c>
      <c r="F9" s="24" t="s">
        <v>69</v>
      </c>
      <c r="G9" s="24" t="s">
        <v>38</v>
      </c>
      <c r="H9" s="24" t="s">
        <v>25</v>
      </c>
      <c r="I9" s="11" t="s">
        <v>26</v>
      </c>
      <c r="J9" s="24" t="s">
        <v>70</v>
      </c>
      <c r="K9" s="25" t="s">
        <v>28</v>
      </c>
      <c r="L9" s="25" t="s">
        <v>40</v>
      </c>
      <c r="M9" s="25" t="s">
        <v>71</v>
      </c>
      <c r="N9" s="25" t="s">
        <v>41</v>
      </c>
      <c r="O9" s="26" t="n">
        <v>65850.68</v>
      </c>
      <c r="P9" s="27" t="n">
        <v>1</v>
      </c>
      <c r="Q9" s="27" t="n">
        <v>1</v>
      </c>
    </row>
    <row r="10" s="10" customFormat="true" ht="189.5" hidden="false" customHeight="false" outlineLevel="0" collapsed="false">
      <c r="A10" s="22"/>
      <c r="B10" s="23" t="s">
        <v>72</v>
      </c>
      <c r="C10" s="24" t="s">
        <v>34</v>
      </c>
      <c r="D10" s="24" t="s">
        <v>73</v>
      </c>
      <c r="E10" s="24" t="s">
        <v>74</v>
      </c>
      <c r="F10" s="24" t="s">
        <v>75</v>
      </c>
      <c r="G10" s="24" t="s">
        <v>38</v>
      </c>
      <c r="H10" s="24" t="s">
        <v>25</v>
      </c>
      <c r="I10" s="11" t="s">
        <v>26</v>
      </c>
      <c r="J10" s="24" t="s">
        <v>70</v>
      </c>
      <c r="K10" s="25" t="s">
        <v>28</v>
      </c>
      <c r="L10" s="25" t="s">
        <v>40</v>
      </c>
      <c r="M10" s="25" t="s">
        <v>71</v>
      </c>
      <c r="N10" s="25" t="s">
        <v>41</v>
      </c>
      <c r="O10" s="26" t="n">
        <v>61587.68</v>
      </c>
      <c r="P10" s="27" t="n">
        <v>1</v>
      </c>
      <c r="Q10" s="27" t="n">
        <v>1</v>
      </c>
    </row>
    <row r="11" s="10" customFormat="true" ht="310.5" hidden="false" customHeight="false" outlineLevel="0" collapsed="false">
      <c r="A11" s="22"/>
      <c r="B11" s="23" t="s">
        <v>76</v>
      </c>
      <c r="C11" s="24" t="s">
        <v>43</v>
      </c>
      <c r="D11" s="24" t="s">
        <v>77</v>
      </c>
      <c r="E11" s="24" t="s">
        <v>78</v>
      </c>
      <c r="F11" s="24" t="s">
        <v>79</v>
      </c>
      <c r="G11" s="24" t="s">
        <v>38</v>
      </c>
      <c r="H11" s="24" t="s">
        <v>25</v>
      </c>
      <c r="I11" s="11" t="s">
        <v>26</v>
      </c>
      <c r="J11" s="24" t="s">
        <v>70</v>
      </c>
      <c r="K11" s="25" t="s">
        <v>28</v>
      </c>
      <c r="L11" s="25" t="s">
        <v>80</v>
      </c>
      <c r="M11" s="25" t="s">
        <v>71</v>
      </c>
      <c r="N11" s="25" t="s">
        <v>41</v>
      </c>
      <c r="O11" s="26" t="n">
        <v>57467.9</v>
      </c>
      <c r="P11" s="27" t="n">
        <v>1</v>
      </c>
      <c r="Q11" s="27" t="n">
        <v>1</v>
      </c>
    </row>
    <row r="12" s="10" customFormat="true" ht="211.5" hidden="false" customHeight="false" outlineLevel="0" collapsed="false">
      <c r="A12" s="22"/>
      <c r="B12" s="23" t="s">
        <v>81</v>
      </c>
      <c r="C12" s="24" t="s">
        <v>43</v>
      </c>
      <c r="D12" s="24" t="s">
        <v>82</v>
      </c>
      <c r="E12" s="24" t="s">
        <v>83</v>
      </c>
      <c r="F12" s="24" t="s">
        <v>84</v>
      </c>
      <c r="G12" s="24" t="s">
        <v>38</v>
      </c>
      <c r="H12" s="24" t="s">
        <v>25</v>
      </c>
      <c r="I12" s="11" t="s">
        <v>26</v>
      </c>
      <c r="J12" s="24" t="s">
        <v>70</v>
      </c>
      <c r="K12" s="25" t="s">
        <v>28</v>
      </c>
      <c r="L12" s="25" t="s">
        <v>85</v>
      </c>
      <c r="M12" s="25" t="s">
        <v>71</v>
      </c>
      <c r="N12" s="25" t="s">
        <v>41</v>
      </c>
      <c r="O12" s="26" t="n">
        <v>57467.9</v>
      </c>
      <c r="P12" s="27" t="n">
        <v>1</v>
      </c>
      <c r="Q12" s="27" t="n">
        <v>1</v>
      </c>
    </row>
    <row r="13" s="10" customFormat="true" ht="57" hidden="false" customHeight="false" outlineLevel="0" collapsed="false">
      <c r="A13" s="22"/>
      <c r="B13" s="23" t="s">
        <v>86</v>
      </c>
      <c r="C13" s="24" t="s">
        <v>54</v>
      </c>
      <c r="D13" s="22" t="s">
        <v>87</v>
      </c>
      <c r="E13" s="24" t="s">
        <v>88</v>
      </c>
      <c r="F13" s="24" t="s">
        <v>89</v>
      </c>
      <c r="G13" s="24" t="s">
        <v>38</v>
      </c>
      <c r="H13" s="24" t="s">
        <v>25</v>
      </c>
      <c r="I13" s="11" t="s">
        <v>26</v>
      </c>
      <c r="J13" s="24" t="s">
        <v>70</v>
      </c>
      <c r="K13" s="25" t="s">
        <v>28</v>
      </c>
      <c r="L13" s="25" t="s">
        <v>58</v>
      </c>
      <c r="M13" s="25" t="s">
        <v>71</v>
      </c>
      <c r="N13" s="25" t="s">
        <v>41</v>
      </c>
      <c r="O13" s="26" t="n">
        <v>57467.9</v>
      </c>
      <c r="P13" s="27" t="n">
        <v>1</v>
      </c>
      <c r="Q13" s="27" t="n">
        <v>1</v>
      </c>
    </row>
    <row r="14" s="10" customFormat="true" ht="79" hidden="false" customHeight="false" outlineLevel="0" collapsed="false">
      <c r="A14" s="28"/>
      <c r="B14" s="29" t="s">
        <v>90</v>
      </c>
      <c r="C14" s="30" t="s">
        <v>49</v>
      </c>
      <c r="D14" s="24" t="s">
        <v>60</v>
      </c>
      <c r="E14" s="24" t="s">
        <v>91</v>
      </c>
      <c r="F14" s="22" t="s">
        <v>92</v>
      </c>
      <c r="G14" s="24" t="s">
        <v>38</v>
      </c>
      <c r="H14" s="24" t="s">
        <v>25</v>
      </c>
      <c r="I14" s="11" t="s">
        <v>26</v>
      </c>
      <c r="J14" s="22" t="s">
        <v>70</v>
      </c>
      <c r="K14" s="25" t="s">
        <v>28</v>
      </c>
      <c r="L14" s="25" t="s">
        <v>93</v>
      </c>
      <c r="M14" s="25" t="s">
        <v>71</v>
      </c>
      <c r="N14" s="25" t="s">
        <v>41</v>
      </c>
      <c r="O14" s="26" t="n">
        <v>57467.9</v>
      </c>
      <c r="P14" s="27" t="n">
        <v>0</v>
      </c>
      <c r="Q14" s="27" t="n">
        <v>1</v>
      </c>
    </row>
    <row r="15" s="10" customFormat="true" ht="123.5" hidden="false" customHeight="true" outlineLevel="0" collapsed="false">
      <c r="A15" s="31" t="s">
        <v>94</v>
      </c>
      <c r="B15" s="32" t="s">
        <v>95</v>
      </c>
      <c r="C15" s="33" t="s">
        <v>96</v>
      </c>
      <c r="D15" s="32" t="s">
        <v>97</v>
      </c>
      <c r="E15" s="32" t="s">
        <v>98</v>
      </c>
      <c r="F15" s="32" t="s">
        <v>99</v>
      </c>
      <c r="G15" s="32" t="s">
        <v>24</v>
      </c>
      <c r="H15" s="32" t="s">
        <v>25</v>
      </c>
      <c r="I15" s="32" t="s">
        <v>26</v>
      </c>
      <c r="J15" s="32" t="s">
        <v>100</v>
      </c>
      <c r="K15" s="32" t="s">
        <v>28</v>
      </c>
      <c r="L15" s="32" t="s">
        <v>40</v>
      </c>
      <c r="M15" s="32" t="s">
        <v>71</v>
      </c>
      <c r="N15" s="32" t="s">
        <v>41</v>
      </c>
      <c r="O15" s="34" t="n">
        <v>64280.16</v>
      </c>
      <c r="P15" s="35" t="n">
        <v>1</v>
      </c>
      <c r="Q15" s="35" t="n">
        <v>1</v>
      </c>
    </row>
    <row r="16" s="10" customFormat="true" ht="101" hidden="false" customHeight="false" outlineLevel="0" collapsed="false">
      <c r="A16" s="31"/>
      <c r="B16" s="32" t="s">
        <v>101</v>
      </c>
      <c r="C16" s="33" t="s">
        <v>54</v>
      </c>
      <c r="D16" s="33" t="s">
        <v>60</v>
      </c>
      <c r="E16" s="32" t="s">
        <v>102</v>
      </c>
      <c r="F16" s="32" t="s">
        <v>103</v>
      </c>
      <c r="G16" s="32" t="s">
        <v>38</v>
      </c>
      <c r="H16" s="32" t="s">
        <v>25</v>
      </c>
      <c r="I16" s="32" t="s">
        <v>26</v>
      </c>
      <c r="J16" s="32" t="s">
        <v>104</v>
      </c>
      <c r="K16" s="32" t="s">
        <v>28</v>
      </c>
      <c r="L16" s="32" t="s">
        <v>58</v>
      </c>
      <c r="M16" s="32" t="s">
        <v>105</v>
      </c>
      <c r="N16" s="32" t="s">
        <v>41</v>
      </c>
      <c r="O16" s="36" t="n">
        <v>38599.54</v>
      </c>
      <c r="P16" s="35" t="n">
        <v>0</v>
      </c>
      <c r="Q16" s="35" t="n">
        <v>1</v>
      </c>
    </row>
    <row r="17" s="10" customFormat="true" ht="266.5" hidden="false" customHeight="false" outlineLevel="0" collapsed="false">
      <c r="A17" s="31"/>
      <c r="B17" s="32" t="s">
        <v>106</v>
      </c>
      <c r="C17" s="33" t="s">
        <v>54</v>
      </c>
      <c r="D17" s="33" t="s">
        <v>60</v>
      </c>
      <c r="E17" s="37" t="s">
        <v>107</v>
      </c>
      <c r="F17" s="32" t="s">
        <v>103</v>
      </c>
      <c r="G17" s="32" t="s">
        <v>38</v>
      </c>
      <c r="H17" s="32" t="s">
        <v>25</v>
      </c>
      <c r="I17" s="32" t="s">
        <v>26</v>
      </c>
      <c r="J17" s="32" t="s">
        <v>104</v>
      </c>
      <c r="K17" s="32" t="s">
        <v>28</v>
      </c>
      <c r="L17" s="32" t="s">
        <v>58</v>
      </c>
      <c r="M17" s="32" t="s">
        <v>105</v>
      </c>
      <c r="N17" s="32" t="s">
        <v>41</v>
      </c>
      <c r="O17" s="36" t="n">
        <v>38599.54</v>
      </c>
      <c r="P17" s="35" t="n">
        <v>0</v>
      </c>
      <c r="Q17" s="35" t="n">
        <v>1</v>
      </c>
    </row>
    <row r="18" s="10" customFormat="true" ht="101" hidden="false" customHeight="false" outlineLevel="0" collapsed="false">
      <c r="A18" s="31"/>
      <c r="B18" s="32" t="s">
        <v>108</v>
      </c>
      <c r="C18" s="33" t="s">
        <v>49</v>
      </c>
      <c r="D18" s="33" t="s">
        <v>60</v>
      </c>
      <c r="E18" s="33" t="s">
        <v>109</v>
      </c>
      <c r="F18" s="33" t="s">
        <v>110</v>
      </c>
      <c r="G18" s="32" t="s">
        <v>38</v>
      </c>
      <c r="H18" s="32" t="s">
        <v>25</v>
      </c>
      <c r="I18" s="32" t="s">
        <v>26</v>
      </c>
      <c r="J18" s="32" t="s">
        <v>104</v>
      </c>
      <c r="K18" s="32" t="s">
        <v>28</v>
      </c>
      <c r="L18" s="32" t="s">
        <v>111</v>
      </c>
      <c r="M18" s="32" t="s">
        <v>105</v>
      </c>
      <c r="N18" s="32" t="s">
        <v>41</v>
      </c>
      <c r="O18" s="36" t="n">
        <v>38599.54</v>
      </c>
      <c r="P18" s="35" t="n">
        <v>0</v>
      </c>
      <c r="Q18" s="35" t="n">
        <v>1</v>
      </c>
    </row>
    <row r="19" s="10" customFormat="true" ht="156.5" hidden="false" customHeight="false" outlineLevel="0" collapsed="false">
      <c r="A19" s="31"/>
      <c r="B19" s="32" t="s">
        <v>112</v>
      </c>
      <c r="C19" s="32" t="s">
        <v>113</v>
      </c>
      <c r="D19" s="37" t="s">
        <v>114</v>
      </c>
      <c r="E19" s="38" t="s">
        <v>115</v>
      </c>
      <c r="F19" s="37" t="s">
        <v>116</v>
      </c>
      <c r="G19" s="37" t="s">
        <v>38</v>
      </c>
      <c r="H19" s="39" t="s">
        <v>25</v>
      </c>
      <c r="I19" s="11" t="s">
        <v>26</v>
      </c>
      <c r="J19" s="32" t="s">
        <v>104</v>
      </c>
      <c r="K19" s="40" t="s">
        <v>28</v>
      </c>
      <c r="L19" s="40" t="s">
        <v>117</v>
      </c>
      <c r="M19" s="40" t="s">
        <v>118</v>
      </c>
      <c r="N19" s="40" t="s">
        <v>41</v>
      </c>
      <c r="O19" s="36" t="n">
        <v>51333.94</v>
      </c>
      <c r="P19" s="35" t="n">
        <v>1</v>
      </c>
      <c r="Q19" s="35" t="n">
        <v>1</v>
      </c>
    </row>
    <row r="20" s="10" customFormat="true" ht="189.5" hidden="false" customHeight="false" outlineLevel="0" collapsed="false">
      <c r="A20" s="31"/>
      <c r="B20" s="32" t="s">
        <v>119</v>
      </c>
      <c r="C20" s="32" t="s">
        <v>34</v>
      </c>
      <c r="D20" s="32" t="s">
        <v>120</v>
      </c>
      <c r="E20" s="37" t="s">
        <v>121</v>
      </c>
      <c r="F20" s="37" t="s">
        <v>122</v>
      </c>
      <c r="G20" s="37" t="s">
        <v>38</v>
      </c>
      <c r="H20" s="9" t="s">
        <v>25</v>
      </c>
      <c r="I20" s="11" t="s">
        <v>26</v>
      </c>
      <c r="J20" s="32" t="s">
        <v>104</v>
      </c>
      <c r="K20" s="40" t="s">
        <v>28</v>
      </c>
      <c r="L20" s="40" t="s">
        <v>40</v>
      </c>
      <c r="M20" s="40" t="s">
        <v>118</v>
      </c>
      <c r="N20" s="40" t="s">
        <v>41</v>
      </c>
      <c r="O20" s="36" t="n">
        <v>51333.94</v>
      </c>
      <c r="P20" s="35" t="n">
        <v>1</v>
      </c>
      <c r="Q20" s="35" t="n">
        <v>1</v>
      </c>
    </row>
    <row r="21" s="10" customFormat="true" ht="211.5" hidden="false" customHeight="false" outlineLevel="0" collapsed="false">
      <c r="A21" s="31"/>
      <c r="B21" s="32" t="s">
        <v>123</v>
      </c>
      <c r="C21" s="32" t="s">
        <v>43</v>
      </c>
      <c r="D21" s="32" t="s">
        <v>124</v>
      </c>
      <c r="E21" s="32" t="s">
        <v>125</v>
      </c>
      <c r="F21" s="37" t="s">
        <v>126</v>
      </c>
      <c r="G21" s="37" t="s">
        <v>38</v>
      </c>
      <c r="H21" s="9" t="s">
        <v>25</v>
      </c>
      <c r="I21" s="11" t="s">
        <v>26</v>
      </c>
      <c r="J21" s="32" t="s">
        <v>104</v>
      </c>
      <c r="K21" s="40" t="s">
        <v>28</v>
      </c>
      <c r="L21" s="40" t="s">
        <v>127</v>
      </c>
      <c r="M21" s="40" t="s">
        <v>118</v>
      </c>
      <c r="N21" s="40" t="s">
        <v>41</v>
      </c>
      <c r="O21" s="36" t="n">
        <v>48270.04</v>
      </c>
      <c r="P21" s="35" t="n">
        <v>1</v>
      </c>
      <c r="Q21" s="35" t="n">
        <v>1</v>
      </c>
    </row>
    <row r="22" s="10" customFormat="true" ht="189.5" hidden="false" customHeight="false" outlineLevel="0" collapsed="false">
      <c r="A22" s="31"/>
      <c r="B22" s="32" t="s">
        <v>128</v>
      </c>
      <c r="C22" s="32" t="s">
        <v>129</v>
      </c>
      <c r="D22" s="37" t="s">
        <v>130</v>
      </c>
      <c r="E22" s="37" t="s">
        <v>131</v>
      </c>
      <c r="F22" s="37" t="s">
        <v>132</v>
      </c>
      <c r="G22" s="37" t="s">
        <v>38</v>
      </c>
      <c r="H22" s="9" t="s">
        <v>25</v>
      </c>
      <c r="I22" s="11" t="s">
        <v>26</v>
      </c>
      <c r="J22" s="32" t="s">
        <v>133</v>
      </c>
      <c r="K22" s="40" t="s">
        <v>28</v>
      </c>
      <c r="L22" s="40" t="s">
        <v>134</v>
      </c>
      <c r="M22" s="40" t="s">
        <v>105</v>
      </c>
      <c r="N22" s="40" t="s">
        <v>41</v>
      </c>
      <c r="O22" s="36" t="n">
        <v>47499.48</v>
      </c>
      <c r="P22" s="35" t="n">
        <v>1</v>
      </c>
      <c r="Q22" s="35" t="n">
        <v>1</v>
      </c>
    </row>
    <row r="23" s="10" customFormat="true" ht="233.5" hidden="false" customHeight="false" outlineLevel="0" collapsed="false">
      <c r="A23" s="31"/>
      <c r="B23" s="32" t="s">
        <v>135</v>
      </c>
      <c r="C23" s="32" t="s">
        <v>136</v>
      </c>
      <c r="D23" s="32" t="s">
        <v>137</v>
      </c>
      <c r="E23" s="32" t="s">
        <v>138</v>
      </c>
      <c r="F23" s="32" t="s">
        <v>139</v>
      </c>
      <c r="G23" s="32" t="s">
        <v>38</v>
      </c>
      <c r="H23" s="9" t="s">
        <v>25</v>
      </c>
      <c r="I23" s="11" t="s">
        <v>26</v>
      </c>
      <c r="J23" s="32" t="s">
        <v>104</v>
      </c>
      <c r="K23" s="40" t="s">
        <v>28</v>
      </c>
      <c r="L23" s="32" t="s">
        <v>140</v>
      </c>
      <c r="M23" s="40" t="s">
        <v>118</v>
      </c>
      <c r="N23" s="40" t="s">
        <v>41</v>
      </c>
      <c r="O23" s="36" t="n">
        <v>44944.34</v>
      </c>
      <c r="P23" s="35" t="n">
        <v>1</v>
      </c>
      <c r="Q23" s="35" t="n">
        <v>1</v>
      </c>
    </row>
    <row r="24" s="10" customFormat="true" ht="123.5" hidden="false" customHeight="false" outlineLevel="0" collapsed="false">
      <c r="A24" s="31"/>
      <c r="B24" s="32" t="s">
        <v>141</v>
      </c>
      <c r="C24" s="32" t="s">
        <v>142</v>
      </c>
      <c r="D24" s="32" t="s">
        <v>143</v>
      </c>
      <c r="E24" s="32" t="s">
        <v>144</v>
      </c>
      <c r="F24" s="9" t="s">
        <v>145</v>
      </c>
      <c r="G24" s="32" t="s">
        <v>38</v>
      </c>
      <c r="H24" s="32" t="s">
        <v>146</v>
      </c>
      <c r="I24" s="32" t="s">
        <v>26</v>
      </c>
      <c r="J24" s="32" t="s">
        <v>104</v>
      </c>
      <c r="K24" s="32" t="s">
        <v>28</v>
      </c>
      <c r="L24" s="32" t="s">
        <v>93</v>
      </c>
      <c r="M24" s="32" t="s">
        <v>105</v>
      </c>
      <c r="N24" s="32" t="s">
        <v>41</v>
      </c>
      <c r="O24" s="36" t="n">
        <v>29415.4</v>
      </c>
      <c r="P24" s="35" t="n">
        <v>1</v>
      </c>
      <c r="Q24" s="35" t="n">
        <v>1</v>
      </c>
    </row>
    <row r="25" s="10" customFormat="true" ht="112.5" hidden="false" customHeight="false" outlineLevel="0" collapsed="false">
      <c r="A25" s="31"/>
      <c r="B25" s="32" t="s">
        <v>147</v>
      </c>
      <c r="C25" s="32" t="s">
        <v>142</v>
      </c>
      <c r="D25" s="32" t="s">
        <v>148</v>
      </c>
      <c r="E25" s="32" t="s">
        <v>149</v>
      </c>
      <c r="F25" s="32" t="s">
        <v>145</v>
      </c>
      <c r="G25" s="32" t="s">
        <v>38</v>
      </c>
      <c r="H25" s="32" t="s">
        <v>25</v>
      </c>
      <c r="I25" s="32" t="s">
        <v>26</v>
      </c>
      <c r="J25" s="32" t="s">
        <v>104</v>
      </c>
      <c r="K25" s="32" t="s">
        <v>28</v>
      </c>
      <c r="L25" s="32" t="s">
        <v>93</v>
      </c>
      <c r="M25" s="32" t="s">
        <v>150</v>
      </c>
      <c r="N25" s="32" t="s">
        <v>41</v>
      </c>
      <c r="O25" s="36" t="n">
        <v>43985.34</v>
      </c>
      <c r="P25" s="35" t="n">
        <v>1</v>
      </c>
      <c r="Q25" s="35" t="n">
        <v>1</v>
      </c>
    </row>
    <row r="26" s="10" customFormat="true" ht="145.5" hidden="false" customHeight="false" outlineLevel="0" collapsed="false">
      <c r="A26" s="31"/>
      <c r="B26" s="32" t="s">
        <v>151</v>
      </c>
      <c r="C26" s="32" t="s">
        <v>142</v>
      </c>
      <c r="D26" s="32" t="s">
        <v>152</v>
      </c>
      <c r="E26" s="32" t="s">
        <v>153</v>
      </c>
      <c r="F26" s="32" t="s">
        <v>154</v>
      </c>
      <c r="G26" s="32" t="s">
        <v>38</v>
      </c>
      <c r="H26" s="32" t="s">
        <v>25</v>
      </c>
      <c r="I26" s="32" t="s">
        <v>26</v>
      </c>
      <c r="J26" s="32" t="s">
        <v>104</v>
      </c>
      <c r="K26" s="32" t="s">
        <v>28</v>
      </c>
      <c r="L26" s="32" t="s">
        <v>93</v>
      </c>
      <c r="M26" s="32" t="s">
        <v>105</v>
      </c>
      <c r="N26" s="32" t="s">
        <v>41</v>
      </c>
      <c r="O26" s="36" t="n">
        <v>39718.14</v>
      </c>
      <c r="P26" s="35" t="n">
        <v>1</v>
      </c>
      <c r="Q26" s="35" t="n">
        <v>1</v>
      </c>
    </row>
    <row r="27" s="10" customFormat="true" ht="156.5" hidden="false" customHeight="false" outlineLevel="0" collapsed="false">
      <c r="A27" s="31"/>
      <c r="B27" s="32" t="s">
        <v>155</v>
      </c>
      <c r="C27" s="32" t="s">
        <v>43</v>
      </c>
      <c r="D27" s="37" t="s">
        <v>156</v>
      </c>
      <c r="E27" s="37" t="s">
        <v>157</v>
      </c>
      <c r="F27" s="37" t="s">
        <v>158</v>
      </c>
      <c r="G27" s="37" t="s">
        <v>38</v>
      </c>
      <c r="H27" s="9" t="s">
        <v>25</v>
      </c>
      <c r="I27" s="11" t="s">
        <v>26</v>
      </c>
      <c r="J27" s="32" t="s">
        <v>104</v>
      </c>
      <c r="K27" s="40" t="s">
        <v>28</v>
      </c>
      <c r="L27" s="40" t="s">
        <v>80</v>
      </c>
      <c r="M27" s="40" t="s">
        <v>118</v>
      </c>
      <c r="N27" s="40" t="s">
        <v>41</v>
      </c>
      <c r="O27" s="36" t="n">
        <v>43038.38</v>
      </c>
      <c r="P27" s="35" t="n">
        <v>1</v>
      </c>
      <c r="Q27" s="35" t="n">
        <v>1</v>
      </c>
    </row>
    <row r="28" s="10" customFormat="true" ht="244.5" hidden="false" customHeight="false" outlineLevel="0" collapsed="false">
      <c r="A28" s="31"/>
      <c r="B28" s="32" t="s">
        <v>159</v>
      </c>
      <c r="C28" s="32" t="s">
        <v>43</v>
      </c>
      <c r="D28" s="41" t="s">
        <v>160</v>
      </c>
      <c r="E28" s="37" t="s">
        <v>161</v>
      </c>
      <c r="F28" s="37" t="s">
        <v>158</v>
      </c>
      <c r="G28" s="37" t="s">
        <v>38</v>
      </c>
      <c r="H28" s="9" t="s">
        <v>25</v>
      </c>
      <c r="I28" s="11" t="s">
        <v>26</v>
      </c>
      <c r="J28" s="32" t="s">
        <v>104</v>
      </c>
      <c r="K28" s="40" t="s">
        <v>28</v>
      </c>
      <c r="L28" s="40" t="s">
        <v>111</v>
      </c>
      <c r="M28" s="40" t="s">
        <v>118</v>
      </c>
      <c r="N28" s="40" t="s">
        <v>41</v>
      </c>
      <c r="O28" s="36" t="n">
        <v>43038.38</v>
      </c>
      <c r="P28" s="35" t="n">
        <v>0</v>
      </c>
      <c r="Q28" s="35" t="n">
        <v>1</v>
      </c>
    </row>
    <row r="29" s="10" customFormat="true" ht="134.5" hidden="false" customHeight="false" outlineLevel="0" collapsed="false">
      <c r="A29" s="31"/>
      <c r="B29" s="32" t="s">
        <v>162</v>
      </c>
      <c r="C29" s="32" t="s">
        <v>43</v>
      </c>
      <c r="D29" s="37" t="s">
        <v>60</v>
      </c>
      <c r="E29" s="37" t="s">
        <v>163</v>
      </c>
      <c r="F29" s="37" t="s">
        <v>158</v>
      </c>
      <c r="G29" s="37" t="s">
        <v>38</v>
      </c>
      <c r="H29" s="9" t="s">
        <v>25</v>
      </c>
      <c r="I29" s="11" t="s">
        <v>26</v>
      </c>
      <c r="J29" s="32" t="s">
        <v>104</v>
      </c>
      <c r="K29" s="40" t="s">
        <v>28</v>
      </c>
      <c r="L29" s="40" t="s">
        <v>80</v>
      </c>
      <c r="M29" s="40" t="s">
        <v>105</v>
      </c>
      <c r="N29" s="40" t="s">
        <v>41</v>
      </c>
      <c r="O29" s="36" t="n">
        <v>38599.54</v>
      </c>
      <c r="P29" s="35" t="n">
        <v>0</v>
      </c>
      <c r="Q29" s="35" t="n">
        <v>1</v>
      </c>
    </row>
    <row r="30" s="10" customFormat="true" ht="244.5" hidden="false" customHeight="false" outlineLevel="0" collapsed="false">
      <c r="A30" s="31"/>
      <c r="B30" s="32" t="s">
        <v>164</v>
      </c>
      <c r="C30" s="32" t="s">
        <v>43</v>
      </c>
      <c r="D30" s="37" t="s">
        <v>165</v>
      </c>
      <c r="E30" s="37" t="s">
        <v>166</v>
      </c>
      <c r="F30" s="37" t="s">
        <v>158</v>
      </c>
      <c r="G30" s="37" t="s">
        <v>38</v>
      </c>
      <c r="H30" s="9" t="s">
        <v>25</v>
      </c>
      <c r="I30" s="11" t="s">
        <v>26</v>
      </c>
      <c r="J30" s="32" t="s">
        <v>104</v>
      </c>
      <c r="K30" s="40" t="s">
        <v>28</v>
      </c>
      <c r="L30" s="40" t="s">
        <v>80</v>
      </c>
      <c r="M30" s="40" t="s">
        <v>118</v>
      </c>
      <c r="N30" s="40" t="s">
        <v>41</v>
      </c>
      <c r="O30" s="36" t="n">
        <v>42689.36</v>
      </c>
      <c r="P30" s="35" t="n">
        <v>1</v>
      </c>
      <c r="Q30" s="35" t="n">
        <v>1</v>
      </c>
    </row>
    <row r="31" s="10" customFormat="true" ht="178.5" hidden="false" customHeight="false" outlineLevel="0" collapsed="false">
      <c r="A31" s="31"/>
      <c r="B31" s="32" t="s">
        <v>167</v>
      </c>
      <c r="C31" s="32" t="s">
        <v>43</v>
      </c>
      <c r="D31" s="37" t="s">
        <v>168</v>
      </c>
      <c r="E31" s="37" t="s">
        <v>169</v>
      </c>
      <c r="F31" s="37" t="s">
        <v>158</v>
      </c>
      <c r="G31" s="37" t="s">
        <v>38</v>
      </c>
      <c r="H31" s="9" t="s">
        <v>25</v>
      </c>
      <c r="I31" s="11" t="s">
        <v>26</v>
      </c>
      <c r="J31" s="32" t="s">
        <v>104</v>
      </c>
      <c r="K31" s="40" t="s">
        <v>28</v>
      </c>
      <c r="L31" s="40" t="s">
        <v>170</v>
      </c>
      <c r="M31" s="40" t="s">
        <v>105</v>
      </c>
      <c r="N31" s="40" t="s">
        <v>41</v>
      </c>
      <c r="O31" s="36" t="n">
        <v>38599.54</v>
      </c>
      <c r="P31" s="35" t="n">
        <v>1</v>
      </c>
      <c r="Q31" s="35" t="n">
        <v>1</v>
      </c>
    </row>
    <row r="32" s="10" customFormat="true" ht="189.5" hidden="false" customHeight="false" outlineLevel="0" collapsed="false">
      <c r="A32" s="31"/>
      <c r="B32" s="32" t="s">
        <v>171</v>
      </c>
      <c r="C32" s="32" t="s">
        <v>43</v>
      </c>
      <c r="D32" s="37" t="s">
        <v>60</v>
      </c>
      <c r="E32" s="37" t="s">
        <v>172</v>
      </c>
      <c r="F32" s="37" t="s">
        <v>173</v>
      </c>
      <c r="G32" s="37" t="s">
        <v>38</v>
      </c>
      <c r="H32" s="9" t="s">
        <v>25</v>
      </c>
      <c r="I32" s="11" t="s">
        <v>26</v>
      </c>
      <c r="J32" s="32" t="s">
        <v>104</v>
      </c>
      <c r="K32" s="40" t="s">
        <v>28</v>
      </c>
      <c r="L32" s="40" t="s">
        <v>80</v>
      </c>
      <c r="M32" s="40" t="s">
        <v>105</v>
      </c>
      <c r="N32" s="40" t="s">
        <v>41</v>
      </c>
      <c r="O32" s="36" t="n">
        <v>33939.54</v>
      </c>
      <c r="P32" s="35" t="n">
        <v>0</v>
      </c>
      <c r="Q32" s="35" t="n">
        <v>1</v>
      </c>
    </row>
    <row r="33" s="10" customFormat="true" ht="167.5" hidden="false" customHeight="false" outlineLevel="0" collapsed="false">
      <c r="A33" s="31"/>
      <c r="B33" s="32" t="s">
        <v>174</v>
      </c>
      <c r="C33" s="32" t="s">
        <v>43</v>
      </c>
      <c r="D33" s="37" t="s">
        <v>175</v>
      </c>
      <c r="E33" s="37" t="s">
        <v>176</v>
      </c>
      <c r="F33" s="37" t="s">
        <v>158</v>
      </c>
      <c r="G33" s="37" t="s">
        <v>38</v>
      </c>
      <c r="H33" s="9" t="s">
        <v>25</v>
      </c>
      <c r="I33" s="11" t="s">
        <v>26</v>
      </c>
      <c r="J33" s="32" t="s">
        <v>104</v>
      </c>
      <c r="K33" s="40" t="s">
        <v>28</v>
      </c>
      <c r="L33" s="40" t="s">
        <v>111</v>
      </c>
      <c r="M33" s="40" t="s">
        <v>105</v>
      </c>
      <c r="N33" s="40" t="s">
        <v>41</v>
      </c>
      <c r="O33" s="36" t="n">
        <v>38599.54</v>
      </c>
      <c r="P33" s="35" t="n">
        <v>1</v>
      </c>
      <c r="Q33" s="35" t="n">
        <v>1</v>
      </c>
    </row>
    <row r="34" s="10" customFormat="true" ht="288.5" hidden="false" customHeight="false" outlineLevel="0" collapsed="false">
      <c r="A34" s="31"/>
      <c r="B34" s="32" t="s">
        <v>177</v>
      </c>
      <c r="C34" s="32" t="s">
        <v>43</v>
      </c>
      <c r="D34" s="37" t="s">
        <v>60</v>
      </c>
      <c r="E34" s="42" t="s">
        <v>178</v>
      </c>
      <c r="F34" s="37" t="s">
        <v>179</v>
      </c>
      <c r="G34" s="37" t="s">
        <v>38</v>
      </c>
      <c r="H34" s="9" t="s">
        <v>25</v>
      </c>
      <c r="I34" s="11" t="s">
        <v>26</v>
      </c>
      <c r="J34" s="32" t="s">
        <v>104</v>
      </c>
      <c r="K34" s="40" t="s">
        <v>28</v>
      </c>
      <c r="L34" s="40" t="s">
        <v>111</v>
      </c>
      <c r="M34" s="40" t="s">
        <v>105</v>
      </c>
      <c r="N34" s="40" t="s">
        <v>41</v>
      </c>
      <c r="O34" s="36" t="s">
        <v>180</v>
      </c>
      <c r="P34" s="35" t="n">
        <v>0</v>
      </c>
      <c r="Q34" s="35" t="n">
        <v>1</v>
      </c>
    </row>
    <row r="35" s="10" customFormat="true" ht="112.5" hidden="false" customHeight="false" outlineLevel="0" collapsed="false">
      <c r="A35" s="31"/>
      <c r="B35" s="32" t="s">
        <v>181</v>
      </c>
      <c r="C35" s="32" t="s">
        <v>34</v>
      </c>
      <c r="D35" s="37" t="s">
        <v>182</v>
      </c>
      <c r="E35" s="43" t="s">
        <v>183</v>
      </c>
      <c r="F35" s="37" t="s">
        <v>184</v>
      </c>
      <c r="G35" s="37" t="s">
        <v>38</v>
      </c>
      <c r="H35" s="9" t="s">
        <v>25</v>
      </c>
      <c r="I35" s="11" t="s">
        <v>26</v>
      </c>
      <c r="J35" s="32" t="s">
        <v>104</v>
      </c>
      <c r="K35" s="40" t="s">
        <v>28</v>
      </c>
      <c r="L35" s="40" t="s">
        <v>40</v>
      </c>
      <c r="M35" s="40" t="s">
        <v>105</v>
      </c>
      <c r="N35" s="40" t="s">
        <v>41</v>
      </c>
      <c r="O35" s="36" t="n">
        <v>38599.54</v>
      </c>
      <c r="P35" s="35" t="n">
        <v>1</v>
      </c>
      <c r="Q35" s="35" t="n">
        <v>1</v>
      </c>
    </row>
    <row r="36" s="10" customFormat="true" ht="123.5" hidden="false" customHeight="false" outlineLevel="0" collapsed="false">
      <c r="A36" s="31"/>
      <c r="B36" s="32" t="s">
        <v>185</v>
      </c>
      <c r="C36" s="32" t="s">
        <v>34</v>
      </c>
      <c r="D36" s="37" t="s">
        <v>186</v>
      </c>
      <c r="E36" s="37" t="s">
        <v>187</v>
      </c>
      <c r="F36" s="37" t="s">
        <v>184</v>
      </c>
      <c r="G36" s="37" t="s">
        <v>38</v>
      </c>
      <c r="H36" s="9" t="s">
        <v>25</v>
      </c>
      <c r="I36" s="11" t="s">
        <v>26</v>
      </c>
      <c r="J36" s="32" t="s">
        <v>104</v>
      </c>
      <c r="K36" s="40" t="s">
        <v>28</v>
      </c>
      <c r="L36" s="40" t="s">
        <v>40</v>
      </c>
      <c r="M36" s="40" t="s">
        <v>105</v>
      </c>
      <c r="N36" s="40" t="s">
        <v>41</v>
      </c>
      <c r="O36" s="36" t="n">
        <v>36469.72</v>
      </c>
      <c r="P36" s="35" t="n">
        <v>1</v>
      </c>
      <c r="Q36" s="35" t="n">
        <v>1</v>
      </c>
    </row>
    <row r="37" s="10" customFormat="true" ht="156.5" hidden="false" customHeight="true" outlineLevel="0" collapsed="false">
      <c r="A37" s="44" t="s">
        <v>188</v>
      </c>
      <c r="B37" s="45" t="s">
        <v>189</v>
      </c>
      <c r="C37" s="46" t="s">
        <v>43</v>
      </c>
      <c r="D37" s="46" t="s">
        <v>190</v>
      </c>
      <c r="E37" s="46" t="s">
        <v>191</v>
      </c>
      <c r="F37" s="46" t="s">
        <v>192</v>
      </c>
      <c r="G37" s="46" t="s">
        <v>38</v>
      </c>
      <c r="H37" s="46" t="s">
        <v>25</v>
      </c>
      <c r="I37" s="46" t="s">
        <v>26</v>
      </c>
      <c r="J37" s="46" t="s">
        <v>193</v>
      </c>
      <c r="K37" s="46" t="s">
        <v>194</v>
      </c>
      <c r="L37" s="46" t="s">
        <v>195</v>
      </c>
      <c r="M37" s="46" t="s">
        <v>196</v>
      </c>
      <c r="N37" s="46" t="s">
        <v>41</v>
      </c>
      <c r="O37" s="47" t="n">
        <v>30981.1</v>
      </c>
      <c r="P37" s="44" t="n">
        <v>1</v>
      </c>
      <c r="Q37" s="44" t="n">
        <v>1</v>
      </c>
    </row>
    <row r="38" s="10" customFormat="true" ht="156.5" hidden="false" customHeight="false" outlineLevel="0" collapsed="false">
      <c r="A38" s="44"/>
      <c r="B38" s="45" t="s">
        <v>197</v>
      </c>
      <c r="C38" s="46" t="s">
        <v>43</v>
      </c>
      <c r="D38" s="46" t="s">
        <v>198</v>
      </c>
      <c r="E38" s="46" t="s">
        <v>199</v>
      </c>
      <c r="F38" s="46" t="s">
        <v>192</v>
      </c>
      <c r="G38" s="46" t="s">
        <v>38</v>
      </c>
      <c r="H38" s="46" t="s">
        <v>25</v>
      </c>
      <c r="I38" s="46" t="s">
        <v>26</v>
      </c>
      <c r="J38" s="46" t="s">
        <v>193</v>
      </c>
      <c r="K38" s="46" t="s">
        <v>194</v>
      </c>
      <c r="L38" s="46" t="s">
        <v>195</v>
      </c>
      <c r="M38" s="46" t="s">
        <v>200</v>
      </c>
      <c r="N38" s="46" t="s">
        <v>41</v>
      </c>
      <c r="O38" s="47" t="n">
        <v>29123.86</v>
      </c>
      <c r="P38" s="44" t="n">
        <v>1</v>
      </c>
      <c r="Q38" s="44" t="n">
        <v>1</v>
      </c>
    </row>
    <row r="39" s="10" customFormat="true" ht="134.5" hidden="false" customHeight="false" outlineLevel="0" collapsed="false">
      <c r="A39" s="44"/>
      <c r="B39" s="45" t="s">
        <v>201</v>
      </c>
      <c r="C39" s="46" t="s">
        <v>43</v>
      </c>
      <c r="D39" s="46" t="s">
        <v>202</v>
      </c>
      <c r="E39" s="46" t="s">
        <v>203</v>
      </c>
      <c r="F39" s="46" t="s">
        <v>192</v>
      </c>
      <c r="G39" s="46" t="s">
        <v>38</v>
      </c>
      <c r="H39" s="46" t="s">
        <v>25</v>
      </c>
      <c r="I39" s="46" t="s">
        <v>26</v>
      </c>
      <c r="J39" s="46" t="s">
        <v>193</v>
      </c>
      <c r="K39" s="46" t="s">
        <v>194</v>
      </c>
      <c r="L39" s="46" t="s">
        <v>195</v>
      </c>
      <c r="M39" s="46" t="s">
        <v>200</v>
      </c>
      <c r="N39" s="46" t="s">
        <v>41</v>
      </c>
      <c r="O39" s="47" t="n">
        <v>29123.86</v>
      </c>
      <c r="P39" s="44" t="n">
        <v>1</v>
      </c>
      <c r="Q39" s="44" t="n">
        <v>1</v>
      </c>
    </row>
    <row r="40" s="10" customFormat="true" ht="145.5" hidden="false" customHeight="false" outlineLevel="0" collapsed="false">
      <c r="A40" s="44"/>
      <c r="B40" s="45" t="s">
        <v>204</v>
      </c>
      <c r="C40" s="46" t="s">
        <v>43</v>
      </c>
      <c r="D40" s="46" t="s">
        <v>205</v>
      </c>
      <c r="E40" s="46" t="s">
        <v>206</v>
      </c>
      <c r="F40" s="46" t="s">
        <v>192</v>
      </c>
      <c r="G40" s="46" t="s">
        <v>38</v>
      </c>
      <c r="H40" s="46" t="s">
        <v>25</v>
      </c>
      <c r="I40" s="46" t="s">
        <v>26</v>
      </c>
      <c r="J40" s="46" t="s">
        <v>193</v>
      </c>
      <c r="K40" s="46" t="s">
        <v>194</v>
      </c>
      <c r="L40" s="46" t="s">
        <v>195</v>
      </c>
      <c r="M40" s="46" t="s">
        <v>200</v>
      </c>
      <c r="N40" s="46" t="s">
        <v>41</v>
      </c>
      <c r="O40" s="47" t="n">
        <v>29123.86</v>
      </c>
      <c r="P40" s="44" t="n">
        <v>1</v>
      </c>
      <c r="Q40" s="44" t="n">
        <v>1</v>
      </c>
    </row>
    <row r="41" s="10" customFormat="true" ht="178.5" hidden="false" customHeight="false" outlineLevel="0" collapsed="false">
      <c r="A41" s="44"/>
      <c r="B41" s="45" t="s">
        <v>207</v>
      </c>
      <c r="C41" s="46" t="s">
        <v>43</v>
      </c>
      <c r="D41" s="46" t="s">
        <v>208</v>
      </c>
      <c r="E41" s="46" t="s">
        <v>209</v>
      </c>
      <c r="F41" s="46" t="s">
        <v>192</v>
      </c>
      <c r="G41" s="46" t="s">
        <v>38</v>
      </c>
      <c r="H41" s="46" t="s">
        <v>25</v>
      </c>
      <c r="I41" s="46" t="s">
        <v>26</v>
      </c>
      <c r="J41" s="46" t="s">
        <v>193</v>
      </c>
      <c r="K41" s="46" t="s">
        <v>194</v>
      </c>
      <c r="L41" s="46" t="s">
        <v>195</v>
      </c>
      <c r="M41" s="46" t="s">
        <v>200</v>
      </c>
      <c r="N41" s="46" t="s">
        <v>41</v>
      </c>
      <c r="O41" s="47" t="n">
        <v>29123.86</v>
      </c>
      <c r="P41" s="44" t="n">
        <v>1</v>
      </c>
      <c r="Q41" s="44" t="n">
        <v>1</v>
      </c>
    </row>
    <row r="42" s="10" customFormat="true" ht="156.5" hidden="false" customHeight="false" outlineLevel="0" collapsed="false">
      <c r="A42" s="44"/>
      <c r="B42" s="45" t="s">
        <v>210</v>
      </c>
      <c r="C42" s="46" t="s">
        <v>43</v>
      </c>
      <c r="D42" s="46" t="s">
        <v>211</v>
      </c>
      <c r="E42" s="46" t="s">
        <v>212</v>
      </c>
      <c r="F42" s="46" t="s">
        <v>192</v>
      </c>
      <c r="G42" s="46" t="s">
        <v>38</v>
      </c>
      <c r="H42" s="46" t="s">
        <v>25</v>
      </c>
      <c r="I42" s="46" t="s">
        <v>26</v>
      </c>
      <c r="J42" s="46" t="s">
        <v>193</v>
      </c>
      <c r="K42" s="46" t="s">
        <v>194</v>
      </c>
      <c r="L42" s="46" t="s">
        <v>213</v>
      </c>
      <c r="M42" s="46" t="s">
        <v>200</v>
      </c>
      <c r="N42" s="46" t="s">
        <v>41</v>
      </c>
      <c r="O42" s="47" t="n">
        <v>30016.9</v>
      </c>
      <c r="P42" s="44" t="n">
        <v>1</v>
      </c>
      <c r="Q42" s="44" t="n">
        <v>1</v>
      </c>
    </row>
    <row r="43" s="10" customFormat="true" ht="90" hidden="false" customHeight="false" outlineLevel="0" collapsed="false">
      <c r="A43" s="44"/>
      <c r="B43" s="45" t="s">
        <v>214</v>
      </c>
      <c r="C43" s="46" t="s">
        <v>136</v>
      </c>
      <c r="D43" s="46" t="s">
        <v>215</v>
      </c>
      <c r="E43" s="46" t="s">
        <v>216</v>
      </c>
      <c r="F43" s="46" t="s">
        <v>217</v>
      </c>
      <c r="G43" s="46" t="s">
        <v>38</v>
      </c>
      <c r="H43" s="46" t="s">
        <v>25</v>
      </c>
      <c r="I43" s="46" t="s">
        <v>26</v>
      </c>
      <c r="J43" s="46" t="s">
        <v>193</v>
      </c>
      <c r="K43" s="46" t="s">
        <v>194</v>
      </c>
      <c r="L43" s="46" t="s">
        <v>213</v>
      </c>
      <c r="M43" s="46" t="s">
        <v>200</v>
      </c>
      <c r="N43" s="46" t="s">
        <v>41</v>
      </c>
      <c r="O43" s="47" t="n">
        <v>29875.72</v>
      </c>
      <c r="P43" s="44" t="n">
        <v>1</v>
      </c>
      <c r="Q43" s="44" t="n">
        <v>1</v>
      </c>
    </row>
    <row r="44" s="10" customFormat="true" ht="90" hidden="false" customHeight="false" outlineLevel="0" collapsed="false">
      <c r="A44" s="44"/>
      <c r="B44" s="45" t="s">
        <v>218</v>
      </c>
      <c r="C44" s="46" t="s">
        <v>20</v>
      </c>
      <c r="D44" s="46" t="s">
        <v>219</v>
      </c>
      <c r="E44" s="46" t="s">
        <v>220</v>
      </c>
      <c r="F44" s="46" t="s">
        <v>221</v>
      </c>
      <c r="G44" s="46" t="s">
        <v>38</v>
      </c>
      <c r="H44" s="46" t="s">
        <v>25</v>
      </c>
      <c r="I44" s="46" t="s">
        <v>26</v>
      </c>
      <c r="J44" s="46" t="s">
        <v>193</v>
      </c>
      <c r="K44" s="46" t="s">
        <v>194</v>
      </c>
      <c r="L44" s="46" t="s">
        <v>222</v>
      </c>
      <c r="M44" s="46" t="s">
        <v>200</v>
      </c>
      <c r="N44" s="46" t="s">
        <v>41</v>
      </c>
      <c r="O44" s="47" t="n">
        <v>26898.76</v>
      </c>
      <c r="P44" s="44" t="n">
        <v>1</v>
      </c>
      <c r="Q44" s="44" t="n">
        <v>1</v>
      </c>
    </row>
    <row r="45" s="10" customFormat="true" ht="101" hidden="false" customHeight="true" outlineLevel="0" collapsed="false">
      <c r="A45" s="48" t="s">
        <v>223</v>
      </c>
      <c r="B45" s="9" t="s">
        <v>224</v>
      </c>
      <c r="C45" s="9" t="s">
        <v>20</v>
      </c>
      <c r="D45" s="42" t="s">
        <v>225</v>
      </c>
      <c r="E45" s="42" t="s">
        <v>226</v>
      </c>
      <c r="F45" s="42" t="s">
        <v>227</v>
      </c>
      <c r="G45" s="42" t="s">
        <v>38</v>
      </c>
      <c r="H45" s="9" t="s">
        <v>25</v>
      </c>
      <c r="I45" s="11" t="s">
        <v>26</v>
      </c>
      <c r="J45" s="9" t="s">
        <v>228</v>
      </c>
      <c r="K45" s="9" t="s">
        <v>194</v>
      </c>
      <c r="L45" s="9" t="s">
        <v>229</v>
      </c>
      <c r="M45" s="9" t="s">
        <v>230</v>
      </c>
      <c r="N45" s="9" t="s">
        <v>41</v>
      </c>
      <c r="O45" s="13" t="n">
        <v>35494.5</v>
      </c>
      <c r="P45" s="14" t="n">
        <v>1</v>
      </c>
      <c r="Q45" s="14" t="n">
        <v>1</v>
      </c>
      <c r="T45" s="14"/>
    </row>
    <row r="46" s="10" customFormat="true" ht="90" hidden="false" customHeight="false" outlineLevel="0" collapsed="false">
      <c r="A46" s="48"/>
      <c r="B46" s="9" t="s">
        <v>231</v>
      </c>
      <c r="C46" s="9" t="s">
        <v>34</v>
      </c>
      <c r="D46" s="9" t="s">
        <v>232</v>
      </c>
      <c r="E46" s="42" t="s">
        <v>233</v>
      </c>
      <c r="F46" s="9" t="s">
        <v>234</v>
      </c>
      <c r="G46" s="9" t="s">
        <v>38</v>
      </c>
      <c r="H46" s="9" t="s">
        <v>25</v>
      </c>
      <c r="I46" s="11" t="s">
        <v>26</v>
      </c>
      <c r="J46" s="9" t="s">
        <v>228</v>
      </c>
      <c r="K46" s="9" t="s">
        <v>194</v>
      </c>
      <c r="L46" s="9" t="s">
        <v>229</v>
      </c>
      <c r="M46" s="9" t="s">
        <v>200</v>
      </c>
      <c r="N46" s="9" t="s">
        <v>41</v>
      </c>
      <c r="O46" s="13" t="n">
        <v>32326.14</v>
      </c>
      <c r="P46" s="14" t="n">
        <v>1</v>
      </c>
      <c r="Q46" s="14" t="n">
        <v>1</v>
      </c>
    </row>
    <row r="47" s="10" customFormat="true" ht="90" hidden="false" customHeight="false" outlineLevel="0" collapsed="false">
      <c r="A47" s="48"/>
      <c r="B47" s="9" t="s">
        <v>235</v>
      </c>
      <c r="C47" s="9" t="s">
        <v>34</v>
      </c>
      <c r="D47" s="9" t="s">
        <v>236</v>
      </c>
      <c r="E47" s="42" t="s">
        <v>237</v>
      </c>
      <c r="F47" s="9" t="s">
        <v>234</v>
      </c>
      <c r="G47" s="9" t="s">
        <v>38</v>
      </c>
      <c r="H47" s="9" t="s">
        <v>25</v>
      </c>
      <c r="I47" s="11" t="s">
        <v>26</v>
      </c>
      <c r="J47" s="9" t="s">
        <v>228</v>
      </c>
      <c r="K47" s="9" t="s">
        <v>194</v>
      </c>
      <c r="L47" s="9" t="s">
        <v>238</v>
      </c>
      <c r="M47" s="9" t="s">
        <v>200</v>
      </c>
      <c r="N47" s="9" t="s">
        <v>41</v>
      </c>
      <c r="O47" s="13" t="n">
        <v>32326.14</v>
      </c>
      <c r="P47" s="14" t="n">
        <v>1</v>
      </c>
      <c r="Q47" s="14" t="n">
        <v>1</v>
      </c>
    </row>
    <row r="48" s="10" customFormat="true" ht="90" hidden="false" customHeight="false" outlineLevel="0" collapsed="false">
      <c r="A48" s="48"/>
      <c r="B48" s="9" t="s">
        <v>239</v>
      </c>
      <c r="C48" s="9" t="s">
        <v>49</v>
      </c>
      <c r="D48" s="9" t="s">
        <v>240</v>
      </c>
      <c r="E48" s="42" t="s">
        <v>241</v>
      </c>
      <c r="F48" s="9" t="s">
        <v>234</v>
      </c>
      <c r="G48" s="9" t="s">
        <v>38</v>
      </c>
      <c r="H48" s="9" t="s">
        <v>25</v>
      </c>
      <c r="I48" s="11" t="s">
        <v>26</v>
      </c>
      <c r="J48" s="9" t="s">
        <v>228</v>
      </c>
      <c r="K48" s="9" t="s">
        <v>194</v>
      </c>
      <c r="L48" s="9" t="s">
        <v>229</v>
      </c>
      <c r="M48" s="9" t="s">
        <v>200</v>
      </c>
      <c r="N48" s="9" t="s">
        <v>41</v>
      </c>
      <c r="O48" s="13" t="n">
        <v>32326.14</v>
      </c>
      <c r="P48" s="14" t="n">
        <v>1</v>
      </c>
      <c r="Q48" s="14" t="n">
        <v>1</v>
      </c>
    </row>
    <row r="49" s="10" customFormat="true" ht="211.5" hidden="false" customHeight="false" outlineLevel="0" collapsed="false">
      <c r="A49" s="48"/>
      <c r="B49" s="9" t="s">
        <v>242</v>
      </c>
      <c r="C49" s="9" t="s">
        <v>43</v>
      </c>
      <c r="D49" s="9" t="s">
        <v>243</v>
      </c>
      <c r="E49" s="42" t="s">
        <v>244</v>
      </c>
      <c r="F49" s="9" t="s">
        <v>234</v>
      </c>
      <c r="G49" s="9" t="s">
        <v>245</v>
      </c>
      <c r="H49" s="9" t="s">
        <v>25</v>
      </c>
      <c r="I49" s="11" t="s">
        <v>26</v>
      </c>
      <c r="J49" s="9" t="s">
        <v>246</v>
      </c>
      <c r="K49" s="9" t="s">
        <v>194</v>
      </c>
      <c r="L49" s="9" t="s">
        <v>229</v>
      </c>
      <c r="M49" s="9" t="s">
        <v>200</v>
      </c>
      <c r="N49" s="9" t="s">
        <v>41</v>
      </c>
      <c r="O49" s="13" t="n">
        <v>28793.52</v>
      </c>
      <c r="P49" s="14" t="n">
        <v>1</v>
      </c>
      <c r="Q49" s="14" t="n">
        <v>1</v>
      </c>
    </row>
    <row r="50" s="10" customFormat="true" ht="134.5" hidden="false" customHeight="false" outlineLevel="0" collapsed="false">
      <c r="A50" s="48"/>
      <c r="B50" s="9" t="s">
        <v>247</v>
      </c>
      <c r="C50" s="9" t="s">
        <v>49</v>
      </c>
      <c r="D50" s="9" t="s">
        <v>248</v>
      </c>
      <c r="E50" s="42" t="s">
        <v>249</v>
      </c>
      <c r="F50" s="9" t="s">
        <v>250</v>
      </c>
      <c r="G50" s="9" t="s">
        <v>38</v>
      </c>
      <c r="H50" s="9" t="s">
        <v>25</v>
      </c>
      <c r="I50" s="11" t="s">
        <v>26</v>
      </c>
      <c r="J50" s="9" t="s">
        <v>228</v>
      </c>
      <c r="K50" s="9" t="s">
        <v>194</v>
      </c>
      <c r="L50" s="9" t="s">
        <v>229</v>
      </c>
      <c r="M50" s="9" t="s">
        <v>200</v>
      </c>
      <c r="N50" s="9" t="s">
        <v>41</v>
      </c>
      <c r="O50" s="13" t="n">
        <v>28661.5</v>
      </c>
      <c r="P50" s="14" t="n">
        <v>1</v>
      </c>
      <c r="Q50" s="14" t="n">
        <v>1</v>
      </c>
    </row>
    <row r="51" s="10" customFormat="true" ht="90" hidden="false" customHeight="false" outlineLevel="0" collapsed="false">
      <c r="A51" s="48"/>
      <c r="B51" s="9" t="s">
        <v>251</v>
      </c>
      <c r="C51" s="9" t="s">
        <v>54</v>
      </c>
      <c r="D51" s="9" t="s">
        <v>252</v>
      </c>
      <c r="E51" s="42" t="s">
        <v>253</v>
      </c>
      <c r="F51" s="9" t="s">
        <v>234</v>
      </c>
      <c r="G51" s="9" t="s">
        <v>38</v>
      </c>
      <c r="H51" s="9" t="s">
        <v>25</v>
      </c>
      <c r="I51" s="11" t="s">
        <v>26</v>
      </c>
      <c r="J51" s="9" t="s">
        <v>228</v>
      </c>
      <c r="K51" s="9" t="s">
        <v>194</v>
      </c>
      <c r="L51" s="9" t="s">
        <v>229</v>
      </c>
      <c r="M51" s="9" t="s">
        <v>200</v>
      </c>
      <c r="N51" s="9" t="s">
        <v>41</v>
      </c>
      <c r="O51" s="13" t="n">
        <v>28661.5</v>
      </c>
      <c r="P51" s="14" t="n">
        <v>1</v>
      </c>
      <c r="Q51" s="14" t="n">
        <v>1</v>
      </c>
    </row>
    <row r="52" s="10" customFormat="true" ht="90" hidden="false" customHeight="false" outlineLevel="0" collapsed="false">
      <c r="A52" s="48"/>
      <c r="B52" s="9" t="s">
        <v>254</v>
      </c>
      <c r="C52" s="9" t="s">
        <v>34</v>
      </c>
      <c r="D52" s="9" t="s">
        <v>255</v>
      </c>
      <c r="E52" s="42" t="s">
        <v>256</v>
      </c>
      <c r="F52" s="9" t="s">
        <v>234</v>
      </c>
      <c r="G52" s="9" t="s">
        <v>38</v>
      </c>
      <c r="H52" s="9" t="s">
        <v>25</v>
      </c>
      <c r="I52" s="11" t="s">
        <v>26</v>
      </c>
      <c r="J52" s="9" t="s">
        <v>228</v>
      </c>
      <c r="K52" s="9" t="s">
        <v>194</v>
      </c>
      <c r="L52" s="9" t="s">
        <v>229</v>
      </c>
      <c r="M52" s="9" t="s">
        <v>200</v>
      </c>
      <c r="N52" s="11" t="s">
        <v>41</v>
      </c>
      <c r="O52" s="13" t="n">
        <v>28512.54</v>
      </c>
      <c r="P52" s="14" t="n">
        <v>1</v>
      </c>
      <c r="Q52" s="14" t="n">
        <v>1</v>
      </c>
    </row>
    <row r="53" s="10" customFormat="true" ht="145.5" hidden="false" customHeight="false" outlineLevel="0" collapsed="false">
      <c r="A53" s="48"/>
      <c r="B53" s="9" t="s">
        <v>257</v>
      </c>
      <c r="C53" s="9" t="s">
        <v>43</v>
      </c>
      <c r="D53" s="9" t="s">
        <v>60</v>
      </c>
      <c r="E53" s="9" t="s">
        <v>258</v>
      </c>
      <c r="F53" s="9" t="s">
        <v>259</v>
      </c>
      <c r="G53" s="9" t="s">
        <v>38</v>
      </c>
      <c r="H53" s="9" t="s">
        <v>25</v>
      </c>
      <c r="I53" s="11" t="s">
        <v>26</v>
      </c>
      <c r="J53" s="9" t="s">
        <v>260</v>
      </c>
      <c r="K53" s="9" t="s">
        <v>194</v>
      </c>
      <c r="L53" s="9" t="s">
        <v>229</v>
      </c>
      <c r="M53" s="9" t="s">
        <v>200</v>
      </c>
      <c r="N53" s="11" t="s">
        <v>41</v>
      </c>
      <c r="O53" s="13" t="n">
        <v>22258.04</v>
      </c>
      <c r="P53" s="14" t="n">
        <v>0</v>
      </c>
      <c r="Q53" s="14" t="n">
        <v>1</v>
      </c>
    </row>
    <row r="54" s="10" customFormat="true" ht="112.5" hidden="false" customHeight="false" outlineLevel="0" collapsed="false">
      <c r="A54" s="48"/>
      <c r="B54" s="9" t="s">
        <v>261</v>
      </c>
      <c r="C54" s="9" t="s">
        <v>49</v>
      </c>
      <c r="D54" s="9" t="s">
        <v>262</v>
      </c>
      <c r="E54" s="9" t="s">
        <v>263</v>
      </c>
      <c r="F54" s="9" t="s">
        <v>264</v>
      </c>
      <c r="G54" s="9" t="s">
        <v>38</v>
      </c>
      <c r="H54" s="9" t="s">
        <v>25</v>
      </c>
      <c r="I54" s="11" t="s">
        <v>26</v>
      </c>
      <c r="J54" s="9" t="s">
        <v>260</v>
      </c>
      <c r="K54" s="9" t="s">
        <v>194</v>
      </c>
      <c r="L54" s="9" t="s">
        <v>265</v>
      </c>
      <c r="M54" s="9" t="s">
        <v>200</v>
      </c>
      <c r="N54" s="9" t="s">
        <v>41</v>
      </c>
      <c r="O54" s="13" t="n">
        <v>22258.04</v>
      </c>
      <c r="P54" s="14" t="n">
        <v>1</v>
      </c>
      <c r="Q54" s="14" t="n">
        <v>1</v>
      </c>
    </row>
    <row r="55" s="10" customFormat="true" ht="112.5" hidden="false" customHeight="false" outlineLevel="0" collapsed="false">
      <c r="A55" s="48"/>
      <c r="B55" s="49" t="s">
        <v>266</v>
      </c>
      <c r="C55" s="49" t="s">
        <v>49</v>
      </c>
      <c r="D55" s="49" t="s">
        <v>267</v>
      </c>
      <c r="E55" s="49" t="s">
        <v>268</v>
      </c>
      <c r="F55" s="49" t="s">
        <v>269</v>
      </c>
      <c r="G55" s="49" t="s">
        <v>38</v>
      </c>
      <c r="H55" s="9" t="s">
        <v>25</v>
      </c>
      <c r="I55" s="11" t="s">
        <v>26</v>
      </c>
      <c r="J55" s="49" t="s">
        <v>260</v>
      </c>
      <c r="K55" s="49" t="s">
        <v>194</v>
      </c>
      <c r="L55" s="49" t="s">
        <v>229</v>
      </c>
      <c r="M55" s="49" t="s">
        <v>200</v>
      </c>
      <c r="N55" s="49" t="s">
        <v>41</v>
      </c>
      <c r="O55" s="50" t="n">
        <v>20281.8</v>
      </c>
      <c r="P55" s="51" t="n">
        <v>1</v>
      </c>
      <c r="Q55" s="51" t="n">
        <v>1</v>
      </c>
      <c r="T55" s="52"/>
    </row>
    <row r="56" customFormat="false" ht="13.8" hidden="false" customHeight="false" outlineLevel="0" collapsed="false"/>
    <row r="57" customFormat="false" ht="13.8" hidden="false" customHeight="false" outlineLevel="0" collapsed="false">
      <c r="P57" s="1" t="n">
        <f aca="false">SUM(P3:P56)</f>
        <v>43</v>
      </c>
      <c r="Q57" s="1" t="n">
        <f aca="false">SUM(Q3:Q56)</f>
        <v>53</v>
      </c>
    </row>
  </sheetData>
  <mergeCells count="6">
    <mergeCell ref="A1:Q1"/>
    <mergeCell ref="A4:A7"/>
    <mergeCell ref="A9:A13"/>
    <mergeCell ref="A15:A36"/>
    <mergeCell ref="A37:A44"/>
    <mergeCell ref="A45:A55"/>
  </mergeCells>
  <dataValidations count="2">
    <dataValidation allowBlank="true" errorStyle="stop" operator="equal" prompt="Seleccionar opción" showDropDown="false" showErrorMessage="true" showInputMessage="true" sqref="A45 JF45:JF47 TB45:TB47 ACX45:ACX47 AMT45:AMT47 AWP45:AWP47 BGL45:BGL47 BQH45:BQH47 CAD45:CAD47 CJZ45:CJZ47 CTV45:CTV47 DDR45:DDR47 DNN45:DNN47 DXJ45:DXJ47 EHF45:EHF47 ERB45:ERB47 FAX45:FAX47 FKT45:FKT47 FUP45:FUP47 GEL45:GEL47 GOH45:GOH47 GYD45:GYD47 HHZ45:HHZ47 HRV45:HRV47 IBR45:IBR47 ILN45:ILN47 IVJ45:IVJ47 JFF45:JFF47 JPB45:JPB47 JYX45:JYX47 KIT45:KIT47 KSP45:KSP47 LCL45:LCL47 LMH45:LMH47 LWD45:LWD47 MFZ45:MFZ47 MPV45:MPV47 MZR45:MZR47 NJN45:NJN47 NTJ45:NTJ47 ODF45:ODF47 ONB45:ONB47 OWX45:OWX47 PGT45:PGT47 PQP45:PQP47 QAL45:QAL47 QKH45:QKH47 QUD45:QUD47 RDZ45:RDZ47 RNV45:RNV47 RXR45:RXR47 SHN45:SHN47 SRJ45:SRJ47 TBF45:TBF47 TLB45:TLB47 TUX45:TUX47 UET45:UET47 UOP45:UOP47 UYL45:UYL47 VIH45:VIH47 VSD45:VSD47 WBZ45:WBZ47 WLV45:WLV47 WVR45:WVR47" type="list">
      <formula1>#N/A</formula1>
      <formula2>0</formula2>
    </dataValidation>
    <dataValidation allowBlank="true" errorStyle="stop" operator="equal" showDropDown="false" showErrorMessage="true" showInputMessage="true" sqref="C55:D55 F55 K55:L55 N55" type="list">
      <formula1>#N/A</formula1>
      <formula2>0</formula2>
    </dataValidation>
  </dataValidations>
  <printOptions headings="false" gridLines="false" gridLinesSet="true" horizontalCentered="false" verticalCentered="false"/>
  <pageMargins left="0.7" right="0.7" top="0.3" bottom="0.3" header="0.3" footer="0.3"/>
  <pageSetup paperSize="77" scale="100" fitToWidth="1" fitToHeight="1" pageOrder="downThenOver" orientation="landscape" blackAndWhite="false" draft="false" cellComments="none" horizontalDpi="300" verticalDpi="300" copies="1"/>
  <headerFooter differentFirst="true" differentOddEven="false">
    <oddHeader/>
    <oddFooter/>
    <firstHeader/>
    <first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LibreOffice/25.2.2.2$Windows_X86_64 LibreOffice_project/7370d4be9e3cf6031a51beef54ff3bda878e3fac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2023-11-13T12:50:29Z</dcterms:created>
  <dc:creator>Rosa Collado Barreiro</dc:creator>
  <dc:description/>
  <dc:language>es-ES</dc:language>
  <cp:lastModifiedBy>Rosa Collado Barreiro</cp:lastModifiedBy>
  <cp:lastPrinted>2025-03-12T11:28:04Z</cp:lastPrinted>
  <dcterms:modified xsi:type="dcterms:W3CDTF">2025-03-12T11:28:42Z</dcterms:modified>
  <cp:revision>0</cp:revision>
  <dc:subject/>
  <dc:title/>
</cp:coreProperties>
</file>