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G:\Financiero\Personal\CATALOGO PUESTOS\Catálogo junio25\"/>
    </mc:Choice>
  </mc:AlternateContent>
  <xr:revisionPtr revIDLastSave="0" documentId="13_ncr:1_{DF548D3E-1726-4C25-A25D-2DA86E8E2CC4}" xr6:coauthVersionLast="47" xr6:coauthVersionMax="47" xr10:uidLastSave="{00000000-0000-0000-0000-000000000000}"/>
  <bookViews>
    <workbookView xWindow="-120" yWindow="-120" windowWidth="29040" windowHeight="15720" xr2:uid="{00000000-000D-0000-FFFF-FFFF00000000}"/>
  </bookViews>
  <sheets>
    <sheet name="CATALAGO JUNIO25" sheetId="1" r:id="rId1"/>
  </sheets>
  <definedNames>
    <definedName name="_xlnm.Print_Titles" localSheetId="0">'CATALAGO JUNIO25'!$1:$2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7" i="1" l="1"/>
  <c r="R57" i="1"/>
</calcChain>
</file>

<file path=xl/sharedStrings.xml><?xml version="1.0" encoding="utf-8"?>
<sst xmlns="http://schemas.openxmlformats.org/spreadsheetml/2006/main" count="714" uniqueCount="270">
  <si>
    <t>Perfil de Puesto de Trabajo</t>
  </si>
  <si>
    <t>Denominación del Puesto de Trabajo</t>
  </si>
  <si>
    <t>Área de Actividad</t>
  </si>
  <si>
    <t>Formación académica general requerida</t>
  </si>
  <si>
    <t>Formación académica específica requerida</t>
  </si>
  <si>
    <t>Sistema de acceso al Puesto de Trabajo</t>
  </si>
  <si>
    <t>Retribuciones del Puesto de Trabajo</t>
  </si>
  <si>
    <t>N.º Plazas</t>
  </si>
  <si>
    <t>Dirección/Primer nivel</t>
  </si>
  <si>
    <t xml:space="preserve">Director/a Gerente </t>
  </si>
  <si>
    <t xml:space="preserve">Entidad/transversal </t>
  </si>
  <si>
    <t>Grupo 1- Gerente</t>
  </si>
  <si>
    <t xml:space="preserve">Titulación universitaria </t>
  </si>
  <si>
    <t xml:space="preserve">Indiferente </t>
  </si>
  <si>
    <t>Oferta de empleo Público (OEP)</t>
  </si>
  <si>
    <t>Dirección/de Línea</t>
  </si>
  <si>
    <t xml:space="preserve">Director/a Financiero/a </t>
  </si>
  <si>
    <t xml:space="preserve">Económico-financiera </t>
  </si>
  <si>
    <t>Grupo 2-Direct.Depto</t>
  </si>
  <si>
    <t xml:space="preserve">Área de conocimiento de economía y empresa </t>
  </si>
  <si>
    <t>Oferta de Empleo Público (OEP)/Promoción Interna (PI)</t>
  </si>
  <si>
    <t xml:space="preserve">Director/a Técnica/o </t>
  </si>
  <si>
    <t xml:space="preserve">Infraestructuras </t>
  </si>
  <si>
    <t xml:space="preserve">Director/a Explotación </t>
  </si>
  <si>
    <t xml:space="preserve">Marketing y Comercialización </t>
  </si>
  <si>
    <t xml:space="preserve">Director/a Jurídico/a </t>
  </si>
  <si>
    <t xml:space="preserve">Servicios Jurídicos </t>
  </si>
  <si>
    <t xml:space="preserve">Área de conocimiento jurídica </t>
  </si>
  <si>
    <t>Gestión</t>
  </si>
  <si>
    <t>Grupo 3- Gestores/as</t>
  </si>
  <si>
    <t xml:space="preserve">Gestor/a Financiero/a </t>
  </si>
  <si>
    <t xml:space="preserve">Gestor/a Arquitecto/a </t>
  </si>
  <si>
    <t xml:space="preserve">Área de conocimiento de arquitectura y edificación </t>
  </si>
  <si>
    <t xml:space="preserve">Gestor/a Mantenimiento </t>
  </si>
  <si>
    <t xml:space="preserve">Área de conocimiento de ingeniería civil </t>
  </si>
  <si>
    <t xml:space="preserve">Letrada/o </t>
  </si>
  <si>
    <t>Técnico especialista</t>
  </si>
  <si>
    <t xml:space="preserve">Responsable de Control Interno y Evaluación </t>
  </si>
  <si>
    <t xml:space="preserve">Calidad y Evaluación </t>
  </si>
  <si>
    <t>Grupo 9- Técnicas Superiores s/c</t>
  </si>
  <si>
    <t xml:space="preserve">Técnica/o Archivo </t>
  </si>
  <si>
    <t xml:space="preserve">Documentación y archivos </t>
  </si>
  <si>
    <t>Grupo 4-Técnicos/as</t>
  </si>
  <si>
    <t xml:space="preserve">Área de conocimiento de información y documentación </t>
  </si>
  <si>
    <t xml:space="preserve">Tesorera/o </t>
  </si>
  <si>
    <t xml:space="preserve">Técnica/o Telecomunicaciones </t>
  </si>
  <si>
    <t xml:space="preserve">Área de conocimiento de telecomunicaciones </t>
  </si>
  <si>
    <t xml:space="preserve">Coordinador/a RRHH </t>
  </si>
  <si>
    <t xml:space="preserve">RRHH </t>
  </si>
  <si>
    <t>Grupo 5-Coordinadora</t>
  </si>
  <si>
    <t xml:space="preserve">Área de conocimiento de relaciones laborales </t>
  </si>
  <si>
    <t xml:space="preserve">Técnica/o Informática/o </t>
  </si>
  <si>
    <t xml:space="preserve">Sistemas de Información </t>
  </si>
  <si>
    <t xml:space="preserve">Área de conocimiento de informática </t>
  </si>
  <si>
    <t>Marketing y Comercialización</t>
  </si>
  <si>
    <t xml:space="preserve">Área de conocimiento de comercio y marketing </t>
  </si>
  <si>
    <t xml:space="preserve">Instalaciones Especiales </t>
  </si>
  <si>
    <t xml:space="preserve">Áreas de conocimiento de telecomunicaciones/ingeniería </t>
  </si>
  <si>
    <t xml:space="preserve">Técnica/o Mantenimiento </t>
  </si>
  <si>
    <t xml:space="preserve">Área de conocimiento de ingeniería </t>
  </si>
  <si>
    <t xml:space="preserve">Contable </t>
  </si>
  <si>
    <t xml:space="preserve">Técnica/o Facturación Ingresos </t>
  </si>
  <si>
    <t>Profesional especialista</t>
  </si>
  <si>
    <t>Grupo 7- Oficiales</t>
  </si>
  <si>
    <t xml:space="preserve">Titulación de Ciclo formativo de Grado Medio o equivalente/Bachillerato, BUP, COU </t>
  </si>
  <si>
    <t xml:space="preserve">Oficial/a 1ª Informática/o </t>
  </si>
  <si>
    <t xml:space="preserve">Áreas de conocimiento de informática/comunicaciones </t>
  </si>
  <si>
    <t xml:space="preserve">Oficial/a 1ª Reprografía </t>
  </si>
  <si>
    <t xml:space="preserve">Área de conocimiento de artes gráficas </t>
  </si>
  <si>
    <t>Soporte administrativo</t>
  </si>
  <si>
    <t xml:space="preserve">Secretaria/o de Dirección </t>
  </si>
  <si>
    <t xml:space="preserve">Área de conocimiento de administración y gestión </t>
  </si>
  <si>
    <t xml:space="preserve">Administrativa/o Unidad de Contratación </t>
  </si>
  <si>
    <t xml:space="preserve">Secretaria/o de Departamento Financiero </t>
  </si>
  <si>
    <t>Secretaria/o de Departamento Explotación</t>
  </si>
  <si>
    <t xml:space="preserve">Administrativa/o departamento técnico </t>
  </si>
  <si>
    <t>Grupo 10-Administrativa S/C</t>
  </si>
  <si>
    <t xml:space="preserve">Administrativa/o Pabellón de la Navegación </t>
  </si>
  <si>
    <t xml:space="preserve">Secretaria/o de Departamento Jurídico </t>
  </si>
  <si>
    <t xml:space="preserve">Administrativa/o de registro de facturas </t>
  </si>
  <si>
    <t xml:space="preserve">Auxiliar administrativo/a pabellón de la navegación </t>
  </si>
  <si>
    <t>Grupo 8- Auxiliares Administv</t>
  </si>
  <si>
    <t xml:space="preserve">Áreas de conocimiento de publicidad/turismo </t>
  </si>
  <si>
    <t>Operador/a 2</t>
  </si>
  <si>
    <t>Técnico/a Gestión de Inmuebles</t>
  </si>
  <si>
    <t>Técnico Delineante/especialista BIM</t>
  </si>
  <si>
    <t>Técnica/o Instalaciones, Calidad y Medio ambiente</t>
  </si>
  <si>
    <t>Secretario/a General</t>
  </si>
  <si>
    <t>Grupo 2-Secretario/a General</t>
  </si>
  <si>
    <t>Técnico/a Facility Management</t>
  </si>
  <si>
    <t>Auxiliar administrativo/a dpto.técnico</t>
  </si>
  <si>
    <t>Gestor/a Comercial</t>
  </si>
  <si>
    <t>Código del puesto CI</t>
  </si>
  <si>
    <t>Lugar de trabajo</t>
  </si>
  <si>
    <t>Sevilla</t>
  </si>
  <si>
    <t>Estado de ocupación del puesto</t>
  </si>
  <si>
    <t>Sin Convenio</t>
  </si>
  <si>
    <t>Epgasa</t>
  </si>
  <si>
    <t>Sin convenio</t>
  </si>
  <si>
    <t>A TIEMPO COMPLETO</t>
  </si>
  <si>
    <t xml:space="preserve">A TIEMPO PARCIAL </t>
  </si>
  <si>
    <t>Tipo de Jornada</t>
  </si>
  <si>
    <t>Experiencia profesional previa</t>
  </si>
  <si>
    <t>Descripción del puesto</t>
  </si>
  <si>
    <t>Competencias técnicas y profesionales</t>
  </si>
  <si>
    <t>P0052_0047</t>
  </si>
  <si>
    <t>P0052_0064</t>
  </si>
  <si>
    <t>P0052_0016</t>
  </si>
  <si>
    <t>P0052_0063</t>
  </si>
  <si>
    <t>P0052_0015</t>
  </si>
  <si>
    <t>P0052_0065</t>
  </si>
  <si>
    <t>P0052_00XX</t>
  </si>
  <si>
    <t>P0052_0019</t>
  </si>
  <si>
    <t>P0052_0017</t>
  </si>
  <si>
    <t>P0052_0020</t>
  </si>
  <si>
    <t>P0052_0022</t>
  </si>
  <si>
    <t>C0052_0013</t>
  </si>
  <si>
    <t>P0052_0042</t>
  </si>
  <si>
    <t xml:space="preserve">Técnica/o Comercial Isla </t>
  </si>
  <si>
    <t xml:space="preserve">Técnica/o Comercial Expo </t>
  </si>
  <si>
    <t>Técnica/o Comercial  Eventos</t>
  </si>
  <si>
    <t>En empresas publicas/privadas 2 años funciones área de conocimiento requerido.</t>
  </si>
  <si>
    <t xml:space="preserve">Convenio Colectivo </t>
  </si>
  <si>
    <t xml:space="preserve">Grupo/Categoría </t>
  </si>
  <si>
    <t>En empresas publicas/privadas 10 años funciones área de conocimiento requerido.</t>
  </si>
  <si>
    <t xml:space="preserve">Áreas de conocimiento de arquitectura y edificación/ingeniería </t>
  </si>
  <si>
    <t>En empresas publicas/privadas 7 años funciones área de conocimiento requerido.</t>
  </si>
  <si>
    <t xml:space="preserve">Gestor/a explotación </t>
  </si>
  <si>
    <t>Técnico/a Jurídico</t>
  </si>
  <si>
    <t>En empresas publicas/privadas 5 años funciones área de conocimiento requerido,</t>
  </si>
  <si>
    <t>Técnico/a Contratación</t>
  </si>
  <si>
    <t>Técnico/a Inmobiliario</t>
  </si>
  <si>
    <t>Técnica/o Obras y Supervisión Proyectos</t>
  </si>
  <si>
    <t>Técnica/o Obras</t>
  </si>
  <si>
    <t>P0052_0041</t>
  </si>
  <si>
    <t>P0052_0045</t>
  </si>
  <si>
    <t>P0052_0043</t>
  </si>
  <si>
    <t>P0052_0044</t>
  </si>
  <si>
    <t>P0052_0035</t>
  </si>
  <si>
    <t>P0052_0034</t>
  </si>
  <si>
    <t>P0052_0036</t>
  </si>
  <si>
    <t>P0052_0039</t>
  </si>
  <si>
    <t>P0052_0067</t>
  </si>
  <si>
    <t>P0052_0040</t>
  </si>
  <si>
    <t>P0052_0037</t>
  </si>
  <si>
    <t>P0052_0074</t>
  </si>
  <si>
    <t>P0052_0066</t>
  </si>
  <si>
    <t>P0052_0068</t>
  </si>
  <si>
    <t>Oficial/a 1ª Mantenimiento 1</t>
  </si>
  <si>
    <t>Oficial/a 1ª Mantenimiento 2</t>
  </si>
  <si>
    <t>Oficial/a 1ª Mantenimiento 4</t>
  </si>
  <si>
    <t>Oficial/a 1ª Sistemas GMAO y SCADA</t>
  </si>
  <si>
    <t>Oficial/a 1ª Polivalente</t>
  </si>
  <si>
    <t>Oficial/a 1ª  Telecomunicaciones)</t>
  </si>
  <si>
    <t xml:space="preserve">Área de conocimiento de instalación y mantenimiento </t>
  </si>
  <si>
    <t>P0052_0028</t>
  </si>
  <si>
    <t>P0052_0029</t>
  </si>
  <si>
    <t>P0052_0031</t>
  </si>
  <si>
    <t>P0052_0052</t>
  </si>
  <si>
    <t>P0052_0026</t>
  </si>
  <si>
    <t>P0052_0027</t>
  </si>
  <si>
    <t>P0052_0057</t>
  </si>
  <si>
    <t>P0052_0006</t>
  </si>
  <si>
    <t>P0052_0055</t>
  </si>
  <si>
    <t>P0052_0050</t>
  </si>
  <si>
    <t>P0052_0007</t>
  </si>
  <si>
    <t>P0052_0061</t>
  </si>
  <si>
    <t>P0052_0005</t>
  </si>
  <si>
    <t>P0052_0056</t>
  </si>
  <si>
    <t>P0052_0058</t>
  </si>
  <si>
    <t>P0052_0010</t>
  </si>
  <si>
    <t>P0052_0053</t>
  </si>
  <si>
    <t>Liderazgo, comunicación, toma de decisiones, creatividad, organización, resolución de conflictos y conocimientos técnicos para llevar a cabo funciones de gerente de manera efectiva</t>
  </si>
  <si>
    <t xml:space="preserve">Desarrollo de las actuaciones relacionadas con la preparación /tramitación de documentación, grabación de información, atención y soporte por los diferentes canales o medios para el funcionamiento de la organización en concreto con la gestión de contratación. </t>
  </si>
  <si>
    <t>Desarrollo de las actuaciones relacionadas con la preparación /tramitación de documentación, grabación de información, atención y soporte por los diferentes canales o medios para el funcionamiento de la organización dentro  del departamento de Explotación.</t>
  </si>
  <si>
    <t>Dependencia orgánica de la sociedad y funcional de la Intervención General de la Junta de Andalucía (IGJA). Realiza funciones de Control financiero permanente de la sociedad, que son detalladas encomendadas y supervisadas por la IGJA.</t>
  </si>
  <si>
    <t>Servicio de copias y digitalización de planos, fotocopias, encuadernaciones, etc. Gestión de material de papelería para uso interno de EPGASA. Digitalización de proyectos de Expo’92 y otros Edificios con reporte al Técnico de obras. Gestión del módulo de Almacén perteneciente al Software de mantenimiento (PRISMA 4). De manera esporádica, conductor de la Empresa.</t>
  </si>
  <si>
    <t>Apoyo al Técnico de Telecomunicaciones en las distintas tareas del área en lo que se refiere a las Redes de voz y datos y otras instalaciones de Telecomunicaciones de los Edificios de Epgasa y encargos de la sociedad. Relación con el personal del Servicio de mantenimiento contratado en el Edificio Expo para la ejecución de las actuaciones preventivas y correctivas. Ejecución de los trabajos relacionados con el Mantenimiento integral en el Edificio Expo de instalaciones eléctricas, fontanería, mamparas, moquetas, etc. Adaptación de compartimentación, mobiliario y suelos técnicos a las necesidades de clientes y preparación de salas para eventos en el Edificio Expo.</t>
  </si>
  <si>
    <t>Supervisión de Proyectos técnicos, elaborando los Informes Técnicos de supervisión de los distintos Proyectos de edificación, respecto a las normativas técnicas y sectoriales de la administración. Elaboración de Pliegos Técnicos y cualquier documentación administrativa necesaria para la contratación de las distintas obras, servicio o suministros a realizar por EPGASA y que en el desempeño de su puesto le sea encomendado por el Director del Dpto. Técnico o el Gestor/a Técnico/a. Asistencia a las Mesas de contratación en las distintas Licitaciones y elaboración del Informe Técnico de las ofertas, de cara a la adjudicación de las mismas.</t>
  </si>
  <si>
    <t>Gestión del parque de equipos de impresión, copiado y escaneo, promoviendo políticas de optimización del consumo y reducción de costes. Gestión del mantenimiento de los equipos informáticos y atención a los usuarios en la microinformática. Labores de apoyo a las aplicaciones corporativas (actualizaciones periódicas, problemas puntuales, etc.) con el desarrollo, mantenimiento y actualización de software propios de la sociedad. Supervisión y monitorización del funcionamiento de los servidores. Supervisión de la facturación de los equipos de impresión y control de número de copias de estos. Elaboración de Pliegos de prescripciones técnicas y memorias justificativas para la gestión de las contrataciones de bienes y servicios informáticos y su tramitación ante Política Digital a través de INFOCOR. Asistencia a las Mesas de contratación en las distintas Licitaciones y elaboración del Informe Técnico de las ofertas, de cara a la adjudicación de las mismas.</t>
  </si>
  <si>
    <t>Control, gestión y coordinación de las telecomunicaciones propias de EPGASA y encargos de la sociedad en esta materia . Gestión de la Red Corporativa de la Junta de Andalucía en EPGASA y su afectación por INFOCOR. Gestión y coordinación de los servicios de los operadores de telefonía fija y móvil.  Actualización y mantenimiento de los servicios fijos de telefonía ofertados en el Edificio Expo. Supervisión de la facturación de telecomunicaciones proveniente de los operadores, así como la facturación mensual de las telecomunicaciones a inquilinos. Control, supervisión y seguimiento de proyectos de telecomunicaciones en la adecuación de los Edificios de EPGASA para futuros inquilinos. Gestión del Inventario.  Asistencia a las Mesas de contratación en las distintas Licitaciones y elaboración del Informe Técnico de las ofertas, de cara a la adjudicación de las mismas.</t>
  </si>
  <si>
    <t>Supervisión de los Proyector técnicos tipificados en la LOE en el ámbito de su competencia. Supervisión de las mediciones y certificaciones de obra. Seguimiento y control de la ejecución de las obras de la Empresa y de las actuaciones de mantenimiento y conservación de los Edificios. Elaboración de Informes técnicos de seguimiento de obras y memorias de contratación para las actuaciones de mantenimiento y conservación. Colaboración con el personal responsable de los eventos del Pabellón de la Navegación en la organización del mantenimiento en dichos actos. Actualización planimétrica de los edificios e instalaciones de los activos de la Empresa. Gestión del Archivo Técnico de la Sociedad para el uso por parte de los distintos Departamentos. Apoyo al área de comercialización en las tareas de confección de fichas comerciales, memorias anuales y reportajes gráficos.   Asistencia a las Mesas de contratación en las distintas Licitaciones y elaboración del Informe Técnico de las ofertas, de cara a la adjudicación de las mismas.</t>
  </si>
  <si>
    <t>Gestión del Cuadro de Clasificación de la documentación. Funciones de archivero: Revisión, organización e inventario de documentación; identificación de series; elaboración de informes; etc. Atención a usuarios del Archivo: internos y externos: preparación y envío de documentación de los archivos de EPGASA (fundamentalmente correspondiente al periodo EXPO 92). Soporte Técnico a otras Unidades de la Sociedad en el área de su competencia. Administrador de la aplicación informática de gestión de archivo. Reporte a Dirección financiera. Gestión de las trasferencias de documentación al archivo central de la Junta de Andalucía. Relaciones con Archivo Central.</t>
  </si>
  <si>
    <t>Facturación de los contratos de alquiler y servicios a clientes. Mantenimiento de base de datos de clientes y planes de facturación. Relaciones con clientes. Preparación de remesas de domiciliaciones. Contabilización de cobros diarios. Control del archivo de contratos de clientes. Confección de modelos tributarios del IVA (347). Confección y envío del Sistema Inmediato de Información del IVA. Control y registro de los ingresos por venta de entradas del Pabellón de la Navegación.</t>
  </si>
  <si>
    <t>Registro de transacciones contables que no provienen de gestión. Control de saldos contables. Elaboración y registro del pago de facturas de inmovilizado. Preparación del Listado de facturas para pagos. Registro de periodificaciones de gastos. Mantenimiento del plan de cuentas. Cierre contable y elaboración de libros oficiales. Liquidación de impuestos mensual,  anual y declaraciones informativas: IVA, IRPF. Confección y envío del Sistema Inmediato de Información del IVA</t>
  </si>
  <si>
    <t>Control diario de tesorería: control de saldos contables y bancarios. Gestión diaria de tesorería, pagos, cobros, gestión de remesas, comunicaciones con los bancos. Conciliaciones bancarias.Control de caja (entradas, salidas, arqueos).En coordinación con Director/a Colocación disponibles tesorería. Seguimiento de las previsiones y presupuestos de tesorería. Gestión de fianzas. Gestión de inventario de inmovilizado: altas, bajas, traspasos, cambios de ubicación. Cálculo y control de la amortización y provisiones inmovilizado. Seguimiento del coste de inversión de los principales proyectos. Elaboración de informes de inmovilizado. Cálculo del Impuesto de Sociedades y gestión del mismo. Preparación y remisión de información financiera a los órganos de control y registro mercantil.</t>
  </si>
  <si>
    <t>Seguimiento de cobros de clientes. Comité de Impagados. Desarrollar e impulsar la venta de servicios de eventos y promociones de los diferentes clientes. Coordinación del cumplimiento del Convenio con Fundación Nao Victoria. Control de gastos y elaboración de informes de actualización de renta en cumplimiento de la Ley de Desindexación de la Economía. Realización y seguimiento de contratos de comodato y cesiones varias de activos de EPGASA y encargos de la sociedad.</t>
  </si>
  <si>
    <t>Comercialización de oficinas en edificios de EPGASA. Supervisión de la comercialización de servicios auxiliares en el edificio Expo.Seguimiento de contratos con empresas inquilinas. Comercialización de servicio de domiciliación. Supervisión de la calidad de los servicios prestados en los edificios de EPGASA en la Isla de la Cartuja. Supervisión y gestión de las funciones de la recepción del edificio Expo.Responsable de eventos en el edificio Expo.</t>
  </si>
  <si>
    <t>Comercialización de espacios para la organización de eventos del Pabellón de la Navegación.Relaciones con Departamento Financiero (emisión de facturas, solicitud de pagos a proveedores y gestión de cobros). Coordinación con Departamento Técnico (servicios para la celebración de eventos y conservación de salas e instalaciones). Coordinación con el área cultural del Pabellón en la gestión de eventos y exposiciones. Relación con clientes, confección de presupuestos de alquiler, realización de operativas y seguimiento de eventos. Supervisora del servicio de limpieza del Pabellón de la Navegación.</t>
  </si>
  <si>
    <t>Desarrollo de las actuaciones relacionadas con la preparación /tramitación de documentación, grabación de información, atención y soporte por los diferentes canales o medios para el funcionamiento de la organización dentro  del departamento de Explotación adscrita al Pabellón de la Navegación.</t>
  </si>
  <si>
    <t>Relación con el personal del Servicio de mantenimiento contratado en el Edificio Expo para la ejecución de las actuaciones preventivas y correctivas. Ejecución de los trabajos relacionados con el Mantenimiento integral en el Edificio Expo de instalaciones eléctricas, fontanería, mamparas, moquetas, etc. Adaptación de compartimentación, mobiliario y suelos técnicos a las necesidades de clientes y preparación de salas para eventos en el Edificio Expo. Trasladar a los Gestores/Técnicos responsables de cada área del Dpto., del avance de los trabajos encomendados a los contratistas en el Edificio Expo.</t>
  </si>
  <si>
    <t>Planificación, supervisión, control y distribución de las tareas al Departamento  técnico y sus distintas Áreas de Mantenimiento, Proyectos y Obras, Servicios Generales, Informática, Telecomunicaciones, Seguridad. Planificación, coordinación y dirección del mantenimiento y conservación de los edificios e instalaciones de la Empresa. Planificación y dirección de nuevas actuaciones y/o promociones de la Empresa. Dirección y coordinación de actividades relacionadas con la gestión urbanística del patrimonio inmobiliario de la Empresa y gestión con Organismos oficiales GMU, Ayuntamiento, Patrimonio, etc. Dirección y coordinación de los servicios de seguridad.Participación en la Entidad urbanística de conservación de la Isla de la Cartuja. Planificación y elaboración del presupuesto Anual del Departamento Técnico y  seguimiento del gasto. Supervisión de contratos y pliegos de obras, suministro y servicios con participaciones en las mesas de contratación. Seguimiento de las obras, certificaciones y recepciones provisionales y definitivas de las obras. Participación en los comités de Dirección, con propuestas e informes de asuntos de interés general que permitan su análisis y coordinación, en su caso, de las actuaciones correspondientes.Reporte al Director/a Gerente</t>
  </si>
  <si>
    <t>Dirigir la actividad de comercialización de los activos inmobiliarios de EPGASA en explotación mediante arrendamiento a clientes tanto del sector público como del sector privado.Apoyar a la Dirección Gerencia en las labores comerciales relacionadas con arrendamientos y enajenación de activos inmobiliarios.Dirigir de manera integral el Pabellón de la Navegación, en sus áreas cultural y comercial y que incluyen la gestión de la exposición permanente del Pabellón de la Navegación y espacios para la realización de exposiciones temporales y eventos, incluyendo las necesidades del programa de conservación y mejora de contenidos.Planificar, supervisar, controlar y distribuir las tareas del Departamento de Explotación coordinando los medios materiales y de los recursos asignados al departamento.Mantener las relaciones internas con los diferentes departamentos de EPGASA y externas con instituciones, organismos y empresas relacionadas con la Sociedad.Supervisión del servicio de mantenimiento expositivo.</t>
  </si>
  <si>
    <t>Gestión técnica de las Licencias de obra, ICIO, y pago de tasas ante organismos oficiales.Control y supervisión a nivel técnico y administrativo de los proyectos en curso y su coordinación con los técnicos redactores de los mismos.Gestión y coordinación con los distintos agentes intervinientes de los Proyectos (arquitectos, ingenieros, Project Management, organismos oficiales, Gerencia de Urbanismo, Ayuntamientos, etc.) las incidencias administrativas y de obra.Elaboración de presupuestos, seguimiento y análisis de las obras en ejecución, asistiendo a reuniones semanales para evaluar el desarrollo de las mismas, elaborar Informes de Obra y administrar y tramitar, los documentos de proyecto y obra (certificaciones, actas, etc.) necesarios para ejecución.Elaboración de Pliegos técnicos de las distintas obras a realizar por EPGASA.Asistencia a las mesas de contratación y elaboración de los Informes técnicos para las adjudicaciones.Seguimiento de los expedientes en los distintos organismos y administraciones públicas de los proyectos en curso estableciendo reuniones con los técnicos correspondientes.Planificación y gestión del mantenimiento de los edificios propiedad de EPGASA.Organización del personal asociado con los edificios en las labores diarias, obras, reposiciones, atención a inquilinos, etc.</t>
  </si>
  <si>
    <t>Gestión del Mantenimiento de los Edificios de la Sociedad.Gestión de los contratos de mantenimiento con empresas externas.Organización de los Oficiales de 1º de mantenimiento de la Empresa, en las labores diarias, obras, reposiciones, relación con la empresa de mantenimiento en actuaciones preventivas y correctivas.Gestión de los Proyectos de instalaciones, seguimiento, supervisión y recepción de las obras de instalaciones.Elaboración de Pliegos técnicos, Informes y asistencia a mesas de contratación.Supervisión de la facturación de trabajos de mantenimiento realizados a inquilinos de manera coordinada con el gestor administrativo.Elaboración coordinada, de los presupuestos anuales de mantenimiento de los inmuebles en lo que concierne a las instalaciones.Atención a los inquilinos de los Edificios de EPGASA</t>
  </si>
  <si>
    <t>Seguimiento y control de expedientes de gastos, contratos de gastos e ingresos y facturación.Supervisión y asesoramiento a contabilidad.Elaboración y seguimiento del presupuesto anual y del PEC y PAIF.Asignación de los gastos a las partidas presupuestarias ≥ 3000 €.Seguimiento y control del presupuesto con carácter trimestral, análisis de desviación y elaboración de informes.Control periódico de morosidad.Preparación de estados financieros.Preparación y remisión de información financiera a los órganos de control y registro mercantil.Elaboración de las Cuentas Anuales.Elaboración de Estadísticas.Relación con auditores externos, Cámara de Cuentas, IGJA.Gestión seguros: administración de seguros contratados y de siniestros..</t>
  </si>
  <si>
    <t>Seguimiento y control de las empresas de mantenimiento externas en los edificios de la Empresa.Supervisión de los trabajos específicos de mantenimiento de climatización, así como las reparaciones de las averías en todos los edificios de la sociedad.Gestión y programación del sistema de control de Climatización de los distintos edificios de EPGASA.Elaboración de Informes Técnicos sobre las instalaciones de la Empresa.Coordinar con el personal de mantenimiento de los edificios de Málaga y Huelva los trabajos a realizar, así como revisar y controlar los presupuestos ofertados con proveedores y ofertas.Apoyo en la supervisión de la Gestión integral del mantenimiento de los Edificios de la Empresa</t>
  </si>
  <si>
    <t>Gestión del Mantenimiento, control y seguimiento de los Sistemas e instalaciones Especiales:Sistemas anti-intrusión y CCTV.Instalaciones de PCI.Megafonía y sistemas de evacuación por voz.Sistemas de control de accesos y de presencia y gestión de accesos de vehículos.Sistema de centralización y recepción de alarmas remotas.Elaboración de Pliegos Técnicos para la implantación de soluciones para nuevas instalaciones, reformas y ampliaciones de los sistemas.Asistencia técnica y colaboración en materia de PRL. Actualización y elaboración de los Manuales de Autoprotección de los edificios.Implantación y supervisión del procedimiento interno para la CAE.Responsable de Seguridad TIC y de Seguridad de la empresa</t>
  </si>
  <si>
    <t>Dirección y supervisión de las funciones del departamento.Coordinación con el Gabinete Jurídico de la Junta de Andalucía.Asuntos precontenciosos y contenciosos.Asesoría General a la empresa.Coordinación con asesores legales externos.Coordinación con Delegado de Protección de Datos.Contratación.Consultas e Informes.Apoyo a la secretaría del Consejo de Administración.Responsable de la gestión del Portal de la Transparencia</t>
  </si>
  <si>
    <t>Asuntos precontenciosos y contenciosos.Asesoría General de empresa.Contratación.Consultas e Informes.Apoyo a la secretaría del Consejo de Administración.Apoyo a la gestión del Portal de la Transparencia.Apoyo a la gestión de Compliance</t>
  </si>
  <si>
    <t>Apoyo asuntos precontenciosos y contenciosos, a la asesoría general de la empresa y a la contratación</t>
  </si>
  <si>
    <t>Relación con instituciones, proveedores, clientes y entidades financieras. Reporte asuntos económicos a Director/a Gerente. Apoyo a la Dirección en la implantación, ejecución y supervisión del sistema de control interno de la Sociedad. Planificación, supervisión y control de las funciones del Departamento Financiero. Elaboración de informes financieros y supervisión del reporte de información a terceros. Gestión de personal: Supervisión de la nómina mensual y determinados reportes elaborados por la Unidad de Recursos Humanos.Contratación pública y gestión administrativa de EPGASA.</t>
  </si>
  <si>
    <t>Prestar asesoramiento jurídico a la dirección gerencia y departamental que lo soliciten, manteniendo el conocimiento actualizado de la legislación laboral, administrativa general, así como la normativa interna. Planificar, programar y gestionar la contratación administrativa. Preparación de propuestas de acuerdos para elevar a las sesiones de Consejo de Administración. Gestión junto a los directores de departamento de los presupuestos anuales. Dirección de los rrhh de la sociedad.</t>
  </si>
  <si>
    <t>En empresas publicas/privadas 10 años funciones área de conocimiento requerido. Administración y contratación Publica.</t>
  </si>
  <si>
    <t>Bajo la dirección de la Gerencia de la sociedad realizar las funciones administrativas necesarias para la ejecución de las decisiones de ésta sobre sobre altas, bajas, promociones internas y política del personal. Gestión de prevención de riesgos laborales en materia de Vigilancia de la Salud. Control de la aplicación CRONO de gestión de horarios e incidencias del personal. Bajo la supervisión de la Dirección financiera:Gestión mensual de la nómina, liquidación de seguros sociales, gestión de altas y bajas y reporte de información a terceros, fundamentalmente reportes de información solicitados por la Junta de Andalucía. Gestión de la formación profesional de los trabajadores. Custodia, control y mantenimiento actualizado de los expedientes del personal. Propuestas políticas de rrhh a la dirección gerencia.</t>
  </si>
  <si>
    <t>P0052_0076</t>
  </si>
  <si>
    <t>Relación con el personal del Servicio de mantenimiento contratado para la ejecución de las actuaciones preventivas y correctivas en Edificios de EPGASA. Ejecución de los trabajos relacionados con el Mantenimiento integral en el Edificio Expo de instalaciones eléctricas, climatización, fontanería, mamparas, moquetas, etc. Adaptación de compartimentación, mobiliario y suelos técnicos a las necesidades de clientes y preparación de salas para eventos en el Edificio Expo. Trasladar a los Gestores/Técnicos responsables de cada área del Dpto. del avance de los trabajos encomendados a los contratistas en los Edificios asignados dentro y fuera del parque tecnológico de la Isla de la Cartuja.</t>
  </si>
  <si>
    <t>Relación con el personal del Servicio de mantenimiento contratado para la ejecución de las actuaciones preventivas y correctivas en Edificios de EPGASA. Ejecución de los trabajos relacionados con el Mantenimiento integral en el Edificio Expo de instalaciones eléctricas, climatización, fontanería, mamparas, moquetas, etc. Adaptación de compartimentación, mobiliario y suelos técnicos a las necesidades de clientes y preparación de salas para eventos en el Edificio Expo. Trasladar a los Gestores/Técnicos responsables de cada área del Dpto.,del avance de los trabajos encomendados a los contratistas en los Edificios asignados dentro del Parque tecnológico de la Isla de la Cartuja.</t>
  </si>
  <si>
    <t>Relación con el personal del Servicio de mantenimiento contratado para la ejecución de las actuaciones preventivas y correctivas en Edificios de EPGASA. Ejecución de los trabajos relacionados con el Mantenimiento integral en el pabellón de la Navegación de instalaciones eléctricas, climatización, fontanería, etc. Preparación de las salas para eventos en el Pabellón de la Navegación. Trasladar a los Gestores/Técnicos responsables de cada área del Dpto., el avance de los trabajos encomendados a los contratistas en los Edificios asignados.</t>
  </si>
  <si>
    <t>Liderazgo, comunicación, toma de decisiones, creatividad, organización, resolución de conflictos, capacidad para delegar  y conocimientos técnicos para llevar a cabo las  funciones  de la dirección Financiera de manera efectiva.</t>
  </si>
  <si>
    <t>Liderazgo, comunicación, toma de decisiones, creatividad, organización, resolución de conflictos, capacidad para delegar  y conocimientos técnicos para llevar a cabo las  funciones  de la dirección juridica de manera efectiva.</t>
  </si>
  <si>
    <t>Liderazgo, comunicación, toma de decisiones, creatividad, organización, resolución de conflictos, capacidad para delegar  y conocimientos técnicos para llevar a cabo las  funciones  de la Secretaria General de manera efectiva.</t>
  </si>
  <si>
    <t>Liderazgo, comunicación, toma de decisiones, creatividad, organización, resolución de conflictos, capacidad para delegar, habilidad analítica y conocimientos técnicos para llevar a cabo las  funciones  de la dirección Técnica de manera efectiva. Habilidades financieras: Conocimiento en la gestión del presupuesto y la supervisión de los recursos financieros.</t>
  </si>
  <si>
    <t xml:space="preserve">Conocimiento del sector inmobiliario. Conocimiento de las políticas, procedimientos y objetivos de EPGASA.Liderazgo y gestión de equipos de trabajo. Planificacion y organización de los recursos del departamento. Realización y seguimiento del presupuesto. Conocimientos de marketing y comunicación. Orientación a resultados.  Conocimientos de museografía y gestión cultural. </t>
  </si>
  <si>
    <t>Conociminto del mercado inmobiliario en la Isla de la cartuja, capacidad para evaluar las propiedades, capacidad para la redacción de contrato y organización de la documentación, capacidad de negociación, conocimientos técnicos básicos sobre construcción y normativa de la edificación. Liderazgo del equipo comercial.</t>
  </si>
  <si>
    <t xml:space="preserve">Conocimientos de los inmuebles de EPGASA. Escucha activa, comunicación clara y concisa, habilidades de negociacion y de persuación, empatía, capacidad de resolución de conflictos, comprensión de las necesidades del cliente. </t>
  </si>
  <si>
    <t xml:space="preserve">Conocimiento del espacio y sus capacidades y servicios disponibles propios y de terceros. Capacidad para asesorar al cliente, negociar y cerrar ventas. Conocimiento de la competencia. Capacidad para negociar precios. Conocimiento de la normativas de seguridad, aforos y demás que aplican a los eventos. Capacidad para la comunicación escrita y oral. Capacidad para comprender las necesidades del cliente. Actitud proactiva y servicial. Habilidad para la resolución de problemas y conflictos. Empatía.  </t>
  </si>
  <si>
    <t xml:space="preserve">Dominio de las herramientas informáticas y ofimáticas. Capacidad para la comunicación escrita y oral (excelente ortografía y gramática). Habilidad para la comunicación telefónica. Conocimiento de los procedimientos de la empresa. Conocimento del producto "Pabellón de la Navegación", sus contenidos y actividades. Conocimiento de las necesidades de los distintos segmentos de público objetivo. Capacidad para gestionar múltiples tareas simultáneamente. Trabajo en equipo. </t>
  </si>
  <si>
    <t>Dominio de las herramientas informáticas y ofimáticas. Capacidad para la comunicación personal y telefónica. Conocimiento de los procedimientos de la empresa. Conocimento del producto "Edificio EXPO", sus clientes y sus servicios complementarios. Conocimiento de las necesidades de los clientes del Edificio EXPO.  Capacidad para gestionar múltiples tareas simultáneamente. Gestión de agendas de salas y planificación de usos.</t>
  </si>
  <si>
    <t xml:space="preserve">Comercialización de oficinas en edificios de EPGASA. Asesoramiento al ciente sobre en cuestiones técnicas relativas a la implantación de su actividad. Seguimiento de contratos con empresas inquilinas. Supervisión de la calidad de los servicios prestados en los edificios de EPGASA en la Isla de la Cartuja. Coordinación entre los clientes y el departamento técnico en la resolución de incidencias técnicas y conflictos con la propiedad. </t>
  </si>
  <si>
    <t>Gestión, control y supervisión del Mantenimiento y conservación de los Edificios ubicados en las distintas provincias que le sean asignados. Control de la ejecución de los contratos de Servicio de mantenimiento, asegurando el cumplimiento de la planificación de preventivos y rápida gestión de correctivos.Extracción de datos, análisis y propuestas de mejora, implantación de KPI’s, implementación de Dashboard y Tiles para clientes e internos para la empresa, de los contratos de mantenimiento y análisis del cumplimiento de SLAs.Coordinación y supervisión de los servicios generales del inmueble, así como la gestión de incidencias, con el objetivo de garantizar su correcto funcionamiento, optimizar los recursos disponibles y la conservación del edificio.Control y seguimiento del presupuesto anual de gastos ordinarios. Evaluación de alcance de servicios, así como la implantación y monitorización de medidas de ahorro.Revisión de los procesos existentes identificando oportunidades de mejora y optimización de los servicios.</t>
  </si>
  <si>
    <t>Modelar en BIM progresivamente edificios e instalaciones.Desarrollo de proyectos básicos y de ejecución en metodología BIM.Desarrollo de detalles constructivos.Desarrollo de modelos EST, ARQ y MEP en Revit.Control de calidad y detección de conflictos constructivos BIM.Revisar y mantener actualizada toda la información gráfica de los Edificios.Documentar el libro del edificio en cada uno de los inmuebles.Elaboración de planimetría asociada con las propuestas de actuaciones en los Edificios.Verificación in situ de medidas de espacios y equipamientos.Elaborar propuestas de amueblamiento de espacios siguiendo una guía de criterios establecidos.Apoyo al Departamento de Explotación en la elaboración de la documentación planimétrica que requieran los distintos contratos de inquilinos.</t>
  </si>
  <si>
    <t>Elaboración de Proyectos Técnicos de obras.Supervisión de Proyectos Técnicos.Dirección Técnica de actuaciones de obra.Análisis técnico de presupuestos y mediciones de obra, validación de certificaciones y otros.Elaboración de Informe de incidencias de obra.Gestión de PRL y Coordinación de Seguridad y Salud de las distintas actuaciones.Visita a los Edificios de Epgasa en distintas Provincias.Asistencia Técnica en las mesas de contratación, elaboración de Pliegos, Informes de obra, de propuestas de gastos, etc.Seguimiento de las ITE’S y Libro del Edificio</t>
  </si>
  <si>
    <t>Comunicación efectiva. Trabajo en equipo. Adaptabilidad .Resolución de problemas. Gestión del tiempo, Conocimientos de programación. Administración de redes. Conocimientos de ciberseguridad. Conocimientos de bases de datos.</t>
  </si>
  <si>
    <t>Conocimiento de legislación fiscal: Conocer y aplicar las normativas fiscales vigentes para asegurar el cumplimiento de las obligaciones tributarias.Negociación bancaria: Mantener relaciones con instituciones financieras y negociar condiciones de crédito, préstamos y otros productos.Dominio de software financiero: Manejo de herramientas informáticas como hojas de cálculo, ERP o software especializado en gestión financiera.Gestión de tesorería internacional: Habilidad para gestionar las operaciones financieras internacionales, incluidas divisas y transferencias internacionales.Optimización de costos: Identificar áreas para reducir costos operativos sin comprometer la calidad de los servicios</t>
  </si>
  <si>
    <t xml:space="preserve"> Coordinación con los técnicos del Departamento, para la elaboración del presupuesto anual de la Sociedad.Control y seguimiento administrativo de los contratos de la Sociedad durante su vigencia.Gestión contrato de Servicio de Limpieza.Tramitación de las Licencias de obra, ICIO, y pago de tasas ante organismos oficiales.Supervisión técnica y administrativa de la facturación interna de suministros de agua, luz, gas, etc.Gestión de las posibles ayudas públicas y subvenciones relacionadas con las actuaciones y obras en los Edificios de EPGASA.Elaboración de memorias de contratación para actuaciones específicas</t>
  </si>
  <si>
    <t>Pensamiento crítico. Atención al detalle. Habilidades organizativas. Habilidades de comunicación.Getión del tiempo.Conocimientos herramientas de catalogación, Software de gestión de colecciones,base de datos,esquema de metadatos y de  de entrada de datos.Conocimientos dentificación de documentos a recibir, según las normas establecidas Gestionar y controlar la consulta, el préstamo y reproducción de los documentos en custodiada por el archivo. Llevar el control del cuadro de conservación y eliminación de documentos. Manejo administrativo del archivo</t>
  </si>
  <si>
    <t>Planificar y organizar el trabajo eficazmente. Identificar factores que pueden afectar a la fiabilidad de los hallazgos. Comunicarse eficazmente, oralmente y por escrito. Mantener una escucha activa.Dominio de las normas de auditoría:  Aptitud analítica profunda:  Especialización en regulaciones aplicación Sector Junta de Andalucía..Adaptabilidad tecnológica: Maestría en control interno. Comunicación persuasiva. Pensamiento crítico avanzado: Ética incuestionable. Empatía y relaciones.</t>
  </si>
  <si>
    <t>Conocimiento y aplicación de la normativa  en contratación pública: Manejo de herramientas informáticas como hojas de cálculo, ERP o software especializado en gestión contratación pública . Orientación a resultados. • Iniciativa.Capacidad de organización y planificación. . Capacidad de trabajo en equipo. Habilidad para las relaciones personales.Capacidad de comunicación oral y escrita</t>
  </si>
  <si>
    <t xml:space="preserve">Comunicación efectiva. Trabajo en equipo. Adaptabilidad .Resolución de problemas. Gestión del tiempo,. Atención al detalle: Conocimientos en fontanería, electricidad y climatización Uso de herramientas de diagnóstico: Software de gestión de mantenimiento. </t>
  </si>
  <si>
    <t xml:space="preserve">Conocimientos de los inmuebles de EPGASA a nivel técnico constructiv e instalaciones. Escucha activa, comunicación clara y concisa, habilidades de negociacion y de persuación, empatía, capacidad de resolución de conflictos. Conocimientos de herramientas informáticas de diseño y de CAD. </t>
  </si>
  <si>
    <t xml:space="preserve">Conocimientos de los inmuebles de EPGASA a nivel técnico constructiv e instalaciones. Escucha activa, comunicación clara y concisa, habilidades de negociacion y de persuación, empatía, capacidad de resolución de conflictos, comprensión de las necesidades del cliente. Conocimientos de herramientas informáticas de diseño y de CAD. </t>
  </si>
  <si>
    <t>Liderazgo, comunicación, toma de decisiones, creatividad, organización, resolución de conflictos, capacidad para delegar  y conocimientos técnicos para llevar a cabo las  funciones  de Gestor Comercial de manera efectiva.</t>
  </si>
  <si>
    <t>Liderazgo, comunicación, toma de decisiones, creatividad, organización, resolución de conflictos, capacidad para delegar  y conocimientos técnicos para llevar a cabo las  funciones  de Gestor financiero de manera efectiva.</t>
  </si>
  <si>
    <t>Liderazgo, comunicación, toma de decisiones, creatividad, organización, resolución de conflictos, capacidad para delegar  y conocimientos técnicos para llevar a cabo las  funciones  de Gestor arquitecto de manera efectiva.</t>
  </si>
  <si>
    <t>Liderazgo, comunicación, toma de decisiones, creatividad, organización, resolución de conflictos, capacidad para delegar  y conocimientos técnicos para llevar a cabo las  funciones  de Gestor de mantenimeinto de manera efectiva.</t>
  </si>
  <si>
    <t>Liderazgo, comunicación, toma de decisiones, creatividad, organización, resolución de conflictos, capacidad para delegar  y conocimientos técnicos para llevar a cabo las  funciones  de  letrado/a de manera efectiva.</t>
  </si>
  <si>
    <t>Supervisar las actividades comerciales, mejorar las funciones de negocio generales,  gestionar presupuestos, desarrollar planes estratégicos, crear políticas, comunicar los objetivos de la empresa y relaciones institucionales.</t>
  </si>
  <si>
    <t>Realización de análisis de mercado. Captación de nuevos clientes. Negociación de contratos y condiciones de arrendamiento. Atención a clientes. Mediación en posibles conflictos entres los clientes y EPGASA. Coordinación con otros departamentos de EPGASA.</t>
  </si>
  <si>
    <t>Tramitación de las actuaciones relativas a la contratación de la sociedad.  En concreto en la fase de preparación de los contratos: preparación del expediente de contratación,  elaboración de los Pliegos de Cláusulas Administrativas Particulares (PCAP)  y su posterior incorporación al Portal de Licitación Electrónica de la Junta de Andalucía, etc.- Fase de adjudicación: análisis de la documentación administrativa presentada por los licitadores, seguimiento del proceso de evaluación económico – financiero y técnico; tramitar, en su caso, solicitud de subsanación o de otra índole a los licitadores, requerimientos previos de documentos al adjudicatario de un contrato. - Fase de formalización: redacción de contratos y su formalización, publicación de la adjudicación de contratos y de cuantos trámites sean necesarios de acuerdo con las exigencias normativas de publicidad y transparencia, resolución de cualquier tipo de incidencias en expedientes de contratación. - Fase de ejecución: estudio y tramitación de eventuales prórrogas y modificación de los contratos, resolución y liquidación de contratos, revisiones de oficio, devolución de garantías, etc.</t>
  </si>
  <si>
    <t>En empresas publicas/privadas 7 años funciones área de conocimiento requerido,</t>
  </si>
  <si>
    <t>Comunicación efectiva.Razonamiento matemático y lógico.Capacidad de síntesis, análisis y deducción.Habilidades interpersonales para trabajar en equipo.Interés por indagar acerca de los nuevos avances tecnológicos que involucren cambios en su área. Aptitudes para manejar correctamente los diversos cambios sociales y tecnológicos.Comprender y saber manejar toda la información obtenida.Habilidades para la comunicación escrita y oral. Conocimientos de programación. Administración de redes. Conocimientos de ciberseguridad. Conocimientos de bases de datos</t>
  </si>
  <si>
    <t>En empresas publicas/privadas 7años funciones área de conocimiento requerido,</t>
  </si>
  <si>
    <t>Comunicación efectiva.Razonamiento matemático y lógico.Capacidad de síntesis, análisis y deducción.Habilidades interpersonales para trabajar en equipo..Interés por indagar acerca de los nuevos avances tecnológicos que involucren cambios en su área. Aptitudes para manejar correctamente los diversos cambios sociales y tecnológicos.Comprender y saber manejar toda la información obtenida.Habilidades para la comunicación escrita y oral</t>
  </si>
  <si>
    <t>Comunicación efectiva.  Gestión del tiempo y priorización . Pensamiento estratégico.Resolución de problemas  .Adaptabilidad . Habilidad para trabajar bajo presión. Conociminetos software nóminas, control horario y aplicaciones Junta de Andalucía necesarias.</t>
  </si>
  <si>
    <t xml:space="preserve">Conocimientos de los inmuebles de EPGASA a nivel técnico constructiv e instalaciones. Escucha activa, comunicación clara y concisa, habilidades de negociacion y de persuación, empatía, capacidad de resolución de conflictos. Conocimientos de herramientas informáticas de diseño y de CAD y software mantenimiento. </t>
  </si>
  <si>
    <t>Capacidades de investigación. Informes financieros. Presupuestos y previsiones. Dominio de la hoja de cálculo. Precisión. Gestión del tiempo. Perspectiva empresarial. Habilidades matemáticas. Comunicación y trabajo en equipo. Competencias digitales y conocimiento software contabilidad.</t>
  </si>
  <si>
    <t>En empresas publicas/privadas 5 años funciones área de conocimiento requerido.</t>
  </si>
  <si>
    <t>Realización de  tareas básicas de carácter administrativo, así como tareas de atención telefónica y al público, facilitando información bajo instrucciones precisas, que requieren determinados conocimientos profesionales y aptitudes prácticas de carácter general. Puesto adscrito al Pabellón de la Navegación.</t>
  </si>
  <si>
    <t>Realización de  tareas básicas de carácter administrativo, así como tareas de atención telefónica y al público, facilitando información bajo instrucciones precisas, que requieren determinados conocimientos profesionales y aptitudes prácticas de carácter general en la recepción del edificio Expo</t>
  </si>
  <si>
    <t>En empresas publicas/privadas 4 años funciones área de conocimiento requerido.</t>
  </si>
  <si>
    <t>Apoyo al Técnico de Informática en las distintas tareas del departamento. Soporte interno a los usuarios en la microinformática. Labores de apoyo a las aplicaciones corporativas (actualizaciones periódicas, antivirus, spam, incidencias correo electrónico, problemas puntuales, etc.). Control del  funcionamiento y mantenimiento del hardware de los servidores de los ordenadores</t>
  </si>
  <si>
    <t>Supervisión de Proyectos técnicos, elaborando los Informes Técnicos de supervisión de los distintos Proyectos de edificación a nivel de instalaciones, respecto a las normativas técnicas y las sectoriales de la administración. Elaboración de Pliegos Técnicos y cualquier documentación administrativa necesaria para la contratación de las distintas obras, servicios o suministros a realizar por EPGASA.Asistencia a las Mesas de contratación en las distintas Licitaciones y elaboración del Informe Técnico de las ofertas, de cara a la adjudicación de estas.Gestión Técnica de la ejecución de las actuaciones y obras a nivel de instalaciones, incluyendo visitas periódicas a Edificios en cualquier provincia, realizando Informes de visita.Administrar y tramitar los documentos de proyectos y obras (actas, certificaciones, etc.), redactando los Informes de seguimiento para el Director del Dpto. Técnico o el Gestor/a Técnico/a.Elaboración de Informes estratégicos para la realización de inversiones de mejoras en instalaciones y eficiencia energética de los inmuebles, con análisis de posibles incentivos y Fondos Europeos, así como cualquier otro informe o asesoramiento necesario para la toma de decisiones del Departamento Técnico en el ámbito de sus funciones</t>
  </si>
  <si>
    <t xml:space="preserve">Conocimientos de los inmuebles de EPGASA a nivel técnico constructivo e instalaciones. Escucha activa, comunicación clara y concisa, habilidades de negociación y de persuasión, empatía, capacidad de resolución de conflictos. Conocimientos de herramientas informáticas de diseño y de CAD y software mantenimiento. </t>
  </si>
  <si>
    <t xml:space="preserve">Comunicación efectiva. Trabajo en equipo. Adaptabilidad .Resolución de problemas. Gestión del tiempo,. Atención al detalle: Conocimientos en servicio de reprografía y uso de herramientas y  Software en esta área. </t>
  </si>
  <si>
    <t>Dominio de las herramientas informáticas y ofimáticas. Gestión de archivos y documentación. Capacidad para la comunicación escrita y oral (excelente ortografía y gramática). Habilidad para la comunicación telefónica. Conocimiento de los procedimientos de la empresa. Habilidad para el trabajo en equipo y mantenimiento del clima positivo. Aprendizaje y reciclaje continuo. Conocimiento inglés.</t>
  </si>
  <si>
    <t>Grupo 6- Administrativo</t>
  </si>
  <si>
    <t xml:space="preserve">Dominio de las herramientas informáticas y ofimáticas. Gestión de archivos y documentación. Capacidad para la comunicación escrita y oral (excelente ortografía y gramática). Habilidad para la comunicación telefónica. Conocimiento de los procedimientos de la empresa. Habilidad para el trabajo en equipo y mantenimiento del clima positivo. Aprendizaje y reciclaje continuo. </t>
  </si>
  <si>
    <t>Tareas administrativas para la coordinación de Actividades empresariales  y Prevención de riesgos laborales CAE. Apoyo administrativo al Dpto. financiero.</t>
  </si>
  <si>
    <t>Área de conocimiento de administración y gestión. Formación en PRL y CAE.</t>
  </si>
  <si>
    <t>Gestión administrativa de pedidos y presupuestos con proveedores externos y empresa de mto.Control documental de las certificaciones de facturación de la empresa mantenedora y de proveedores externos (Vº Bº trabajos finalizados, revisión albaranes y estados de las OT según ppto.).Control documental de las revisiones de mantenimiento exigidas por Norma e Informes mensuales en los contratos de mto. bajo la supervisión del Gestor de mantenimiento. Generación de gráficos a través de Excel para el análisis de los consumos de los Edificios por parte del Gestor/Técnico de mantenimiento. Preparación de la facturación en la plataforma informática de la Empresa para su firma y control del Director del Departamento. Atención telefónica y correo electrónico del Departamento. Control y seguimiento de las facturas que supervisan los técnicos del Departamento.</t>
  </si>
  <si>
    <t xml:space="preserve">Dominio de las herramientas informáticas y ofimáticas. Capacidad para la comunicación escrita y oral. Habilidad para la comunicación telefónica. Conocimiento de los procedimientos de la empresa. Dominio de idiomas (mínimo Inglés hablado y escrito). Conocimiento del producto "Pabellón de la Navegación", sus contenidos y actividades. Conocimiento de las necesidades de los distintos segmentos de público objetivo. Capacidad para gestionar múltiples tareas simultáneamente. Habilidades de coordinación de actividades. Flexibilidad. Trabajo en equipo. </t>
  </si>
  <si>
    <t>Funciones administrativas y de secretariado en el área jurídica. Seguimiento del Área Contenciosa. Apoyo administrativo a la gestión del Portal de la Transparencia</t>
  </si>
  <si>
    <t>Desarrollo de las actuaciones relacionadas con la preparación /tramitación y registro contable de facturas y documentación relacionada, atención y soporte por los diferentes canales o medios para el funcionamiento de la organización dentro  del departamento Financiero.</t>
  </si>
  <si>
    <t>Gestión administrativa de pedidos y presupuestos de la empresa mantenedora (solicitud de presupuestos, análisis de estos para su aceptación y envío de presupuestos aceptados).Integración y Control en PRISMA de los presupuestos aceptados con la empresa mantenedora. Control documental de las certificaciones de facturación de la empresa mantenedora (VºBº trabajos finalizados, revisión de albaranes y estados de las OT correspondientes a cada presupuesto. Revisión documental de los informes mensuales de la empresa mantenedora.Control de las horas realizadas por la empresa de mantenimiento</t>
  </si>
  <si>
    <t xml:space="preserve">Dominio de las herramientas informáticas y ofimáticas. Capacidad para la comunicación escrita y oral (excelente ortografía y gramática). Habilidad para la comunicación telefónica. Conocimiento de los procedimientos de la empresa. Conocimiento del producto "Pabellón de la Navegación", sus contenidos y actividades.  Capacidad para gestionar múltiples tareas simultáneamente. Trabajo en equipo. </t>
  </si>
  <si>
    <t>Gestión de la aplicación de mantenimiento GMAO (PRISMA 4), en los accesos, usuarios, permisos, roles, menús, eventos, formación a usuarios y elaboración de sus manuales de uso. Gestión de los sistemas de iluminación y control centralizado del Edificio Expo. Creación de los presupuestos solicitados por los clientes (tiempos, trabajos a realizar, materiales necesarios, etc.) en Edificios de EPGASA a través del PRISMA 4. Relación con los clientes para la coordinación en la ejecución de los trabajos, fechas, procedimientos de los presupuestos aprobados en el Edificio Expo. Relación continua con los técnicos y gestores del Departamento para el control de la ejecución de las Ordenes de trabajo del mantenimiento preventivo y correctivo según PRISMA.</t>
  </si>
  <si>
    <t>38,599,54</t>
  </si>
  <si>
    <t>Desarrollo de las actuaciones relacionadas con la preparación/tramitación de documentación, grabación de información, atención y soporte por los diferentes canales o medios para el funcionamiento de la organización. Sigue instrucciones de su inmediato superior al objeto de contribuir al correcto funcionamiento del proceso administrativo en la Dirección Gerencia.</t>
  </si>
  <si>
    <t xml:space="preserve"> CATALOGO DE PUESTOS DE TRABAJO   EMPRESA PÚBLICA DE GESTIÓN DE ACTIVOS, S.A. (EPGASA) Datos a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</si>
</sst>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5"/>
      <name val="Source Sans Pro"/>
      <family val="2"/>
    </font>
    <font>
      <sz val="10.5"/>
      <name val="Source Sans Pro"/>
      <family val="2"/>
    </font>
    <font>
      <b/>
      <sz val="12"/>
      <name val="Source Sans Pro"/>
      <family val="2"/>
    </font>
    <font>
      <sz val="11"/>
      <name val="Calibri"/>
      <family val="2"/>
      <scheme val="minor"/>
    </font>
    <font>
      <sz val="8"/>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29">
    <border>
      <left/>
      <right/>
      <top/>
      <bottom/>
      <diagonal/>
    </border>
    <border>
      <left style="medium">
        <color indexed="8"/>
      </left>
      <right style="medium">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thin">
        <color indexed="8"/>
      </top>
      <bottom style="hair">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medium">
        <color indexed="64"/>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top style="thin">
        <color indexed="8"/>
      </top>
      <bottom style="hair">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8"/>
      </right>
      <top/>
      <bottom style="hair">
        <color indexed="8"/>
      </bottom>
      <diagonal/>
    </border>
    <border>
      <left style="medium">
        <color indexed="64"/>
      </left>
      <right style="thin">
        <color indexed="8"/>
      </right>
      <top/>
      <bottom style="medium">
        <color indexed="8"/>
      </bottom>
      <diagonal/>
    </border>
    <border>
      <left style="thin">
        <color indexed="8"/>
      </left>
      <right style="thin">
        <color indexed="8"/>
      </right>
      <top/>
      <bottom/>
      <diagonal/>
    </border>
  </borders>
  <cellStyleXfs count="1">
    <xf numFmtId="0" fontId="0" fillId="0" borderId="0"/>
  </cellStyleXfs>
  <cellXfs count="72">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4" fontId="2" fillId="0" borderId="12" xfId="0" applyNumberFormat="1" applyFont="1" applyBorder="1" applyAlignment="1">
      <alignment horizontal="right" vertical="center" wrapText="1"/>
    </xf>
    <xf numFmtId="4" fontId="2" fillId="3" borderId="12" xfId="0" applyNumberFormat="1" applyFont="1" applyFill="1" applyBorder="1" applyAlignment="1">
      <alignment horizontal="right" vertical="center" wrapText="1"/>
    </xf>
    <xf numFmtId="4" fontId="2" fillId="4" borderId="12" xfId="0" applyNumberFormat="1" applyFont="1" applyFill="1" applyBorder="1" applyAlignment="1">
      <alignment horizontal="right" vertical="center" wrapText="1"/>
    </xf>
    <xf numFmtId="4" fontId="2" fillId="5" borderId="12" xfId="0" applyNumberFormat="1" applyFont="1" applyFill="1" applyBorder="1" applyAlignment="1">
      <alignment horizontal="right" vertical="center" wrapText="1"/>
    </xf>
    <xf numFmtId="4" fontId="2" fillId="6" borderId="12" xfId="0" applyNumberFormat="1" applyFont="1" applyFill="1" applyBorder="1" applyAlignment="1">
      <alignment horizontal="right" vertical="center" wrapText="1"/>
    </xf>
    <xf numFmtId="4" fontId="2" fillId="0" borderId="14" xfId="0" applyNumberFormat="1" applyFont="1" applyBorder="1" applyAlignment="1">
      <alignment horizontal="right"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5" xfId="0" applyFont="1" applyFill="1" applyBorder="1" applyAlignment="1">
      <alignment vertical="center" wrapText="1"/>
    </xf>
    <xf numFmtId="0" fontId="2" fillId="5" borderId="3" xfId="0" applyFont="1" applyFill="1" applyBorder="1" applyAlignment="1">
      <alignment horizontal="center" vertical="center" wrapText="1"/>
    </xf>
    <xf numFmtId="4" fontId="2" fillId="5" borderId="3" xfId="0" applyNumberFormat="1" applyFont="1" applyFill="1" applyBorder="1" applyAlignment="1">
      <alignment horizontal="right" vertical="center" wrapText="1"/>
    </xf>
    <xf numFmtId="0" fontId="4" fillId="0" borderId="0" xfId="0" applyFont="1"/>
    <xf numFmtId="0" fontId="2" fillId="0" borderId="10" xfId="0" applyFont="1" applyBorder="1" applyAlignment="1">
      <alignment horizontal="justify" vertical="center" wrapText="1"/>
    </xf>
    <xf numFmtId="0" fontId="2" fillId="0" borderId="2" xfId="0" applyFont="1" applyBorder="1" applyAlignment="1">
      <alignment horizontal="justify" vertical="center" wrapText="1"/>
    </xf>
    <xf numFmtId="4" fontId="2" fillId="0" borderId="2" xfId="0" applyNumberFormat="1" applyFont="1" applyBorder="1" applyAlignment="1">
      <alignment horizontal="justify" vertical="center" wrapText="1"/>
    </xf>
    <xf numFmtId="0" fontId="2" fillId="0" borderId="17" xfId="0" applyFont="1" applyBorder="1" applyAlignment="1">
      <alignment horizontal="justify" vertical="center" wrapText="1"/>
    </xf>
    <xf numFmtId="0" fontId="4" fillId="0" borderId="0" xfId="0" applyFont="1" applyAlignment="1">
      <alignment horizontal="justify" vertical="center"/>
    </xf>
    <xf numFmtId="0" fontId="2" fillId="3" borderId="22" xfId="0" applyFont="1" applyFill="1" applyBorder="1" applyAlignment="1">
      <alignment horizontal="justify" vertical="center" wrapText="1"/>
    </xf>
    <xf numFmtId="0" fontId="2" fillId="3" borderId="2" xfId="0" applyFont="1" applyFill="1" applyBorder="1" applyAlignment="1">
      <alignment horizontal="justify" vertical="center" wrapText="1"/>
    </xf>
    <xf numFmtId="4" fontId="2" fillId="3" borderId="2" xfId="0" applyNumberFormat="1" applyFont="1" applyFill="1" applyBorder="1" applyAlignment="1">
      <alignment horizontal="justify" vertical="center" wrapText="1"/>
    </xf>
    <xf numFmtId="0" fontId="2" fillId="3" borderId="17" xfId="0" applyFont="1" applyFill="1" applyBorder="1" applyAlignment="1">
      <alignment horizontal="justify" vertical="center" wrapText="1"/>
    </xf>
    <xf numFmtId="0" fontId="2" fillId="3" borderId="24" xfId="0" applyFont="1" applyFill="1" applyBorder="1" applyAlignment="1">
      <alignment horizontal="justify" vertical="center" wrapText="1"/>
    </xf>
    <xf numFmtId="0" fontId="2" fillId="4" borderId="22" xfId="0" applyFont="1" applyFill="1" applyBorder="1" applyAlignment="1">
      <alignment horizontal="justify" vertical="center" wrapText="1"/>
    </xf>
    <xf numFmtId="0" fontId="2" fillId="4" borderId="2" xfId="0" applyFont="1" applyFill="1" applyBorder="1" applyAlignment="1">
      <alignment horizontal="justify" vertical="center" wrapText="1"/>
    </xf>
    <xf numFmtId="4" fontId="2" fillId="4" borderId="2" xfId="0" applyNumberFormat="1" applyFont="1" applyFill="1" applyBorder="1" applyAlignment="1">
      <alignment horizontal="justify" vertical="center" wrapText="1"/>
    </xf>
    <xf numFmtId="0" fontId="2" fillId="4" borderId="17" xfId="0" applyFont="1" applyFill="1" applyBorder="1" applyAlignment="1">
      <alignment horizontal="justify" vertical="center" wrapText="1"/>
    </xf>
    <xf numFmtId="0" fontId="2" fillId="4" borderId="11" xfId="0" applyFont="1" applyFill="1" applyBorder="1" applyAlignment="1">
      <alignment horizontal="justify" vertical="center" wrapText="1"/>
    </xf>
    <xf numFmtId="0" fontId="2" fillId="4" borderId="25" xfId="0" applyFont="1" applyFill="1" applyBorder="1" applyAlignment="1">
      <alignment horizontal="justify" vertical="center" wrapText="1"/>
    </xf>
    <xf numFmtId="0" fontId="2" fillId="4" borderId="20"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5" borderId="3" xfId="0" applyFont="1" applyFill="1" applyBorder="1" applyAlignment="1">
      <alignment horizontal="justify" vertical="center" wrapText="1"/>
    </xf>
    <xf numFmtId="0" fontId="2" fillId="5" borderId="19" xfId="0" applyFont="1" applyFill="1" applyBorder="1" applyAlignment="1">
      <alignment horizontal="justify" vertical="center" wrapText="1"/>
    </xf>
    <xf numFmtId="0" fontId="2" fillId="5" borderId="17" xfId="0" applyFont="1" applyFill="1" applyBorder="1" applyAlignment="1">
      <alignment horizontal="justify" vertical="center" wrapText="1"/>
    </xf>
    <xf numFmtId="0" fontId="2" fillId="5" borderId="2" xfId="0" applyFont="1" applyFill="1" applyBorder="1" applyAlignment="1">
      <alignment horizontal="justify" vertical="center" wrapText="1"/>
    </xf>
    <xf numFmtId="0" fontId="2" fillId="5" borderId="12" xfId="0" applyFont="1" applyFill="1" applyBorder="1" applyAlignment="1">
      <alignment horizontal="justify" vertical="center" wrapText="1"/>
    </xf>
    <xf numFmtId="0" fontId="2" fillId="5" borderId="11" xfId="0" applyFont="1" applyFill="1" applyBorder="1" applyAlignment="1">
      <alignment horizontal="justify" vertical="center" wrapText="1"/>
    </xf>
    <xf numFmtId="0" fontId="2" fillId="5" borderId="28" xfId="0" applyFont="1" applyFill="1" applyBorder="1" applyAlignment="1">
      <alignment horizontal="justify" vertical="center" wrapText="1"/>
    </xf>
    <xf numFmtId="4" fontId="2" fillId="5" borderId="2" xfId="0" applyNumberFormat="1" applyFont="1" applyFill="1" applyBorder="1" applyAlignment="1">
      <alignment horizontal="justify" vertical="center" wrapText="1"/>
    </xf>
    <xf numFmtId="0" fontId="2" fillId="0" borderId="3" xfId="0" applyFont="1" applyBorder="1" applyAlignment="1">
      <alignment horizontal="justify" vertical="center" wrapText="1"/>
    </xf>
    <xf numFmtId="0" fontId="1" fillId="5" borderId="11" xfId="0" applyFont="1" applyFill="1" applyBorder="1" applyAlignment="1">
      <alignment horizontal="justify" vertical="center" wrapText="1"/>
    </xf>
    <xf numFmtId="0" fontId="2" fillId="0" borderId="11" xfId="0" applyFont="1" applyBorder="1" applyAlignment="1">
      <alignment horizontal="justify" vertical="center" wrapText="1"/>
    </xf>
    <xf numFmtId="0" fontId="2" fillId="6" borderId="22" xfId="0" applyFont="1" applyFill="1" applyBorder="1" applyAlignment="1">
      <alignment horizontal="justify" vertical="center" wrapText="1"/>
    </xf>
    <xf numFmtId="0" fontId="2" fillId="6" borderId="2" xfId="0" applyFont="1" applyFill="1" applyBorder="1" applyAlignment="1">
      <alignment horizontal="justify" vertical="center" wrapText="1"/>
    </xf>
    <xf numFmtId="0" fontId="2" fillId="6" borderId="17" xfId="0" applyFont="1" applyFill="1" applyBorder="1" applyAlignment="1">
      <alignment horizontal="justify" vertical="center" wrapText="1"/>
    </xf>
    <xf numFmtId="0" fontId="2" fillId="0" borderId="9" xfId="0" applyFont="1" applyBorder="1" applyAlignment="1">
      <alignment horizontal="justify" vertical="center" wrapText="1"/>
    </xf>
    <xf numFmtId="0" fontId="2" fillId="0" borderId="18" xfId="0" applyFont="1" applyBorder="1" applyAlignment="1">
      <alignment horizontal="justify" vertical="center" wrapText="1"/>
    </xf>
    <xf numFmtId="4" fontId="4" fillId="0" borderId="0" xfId="0" applyNumberFormat="1" applyFont="1" applyAlignment="1">
      <alignment horizontal="justify" vertical="center"/>
    </xf>
    <xf numFmtId="0" fontId="2" fillId="7"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right"/>
    </xf>
    <xf numFmtId="0" fontId="2" fillId="0" borderId="27"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3" fillId="0" borderId="1" xfId="0" applyFont="1" applyBorder="1" applyAlignment="1">
      <alignment horizontal="center" vertical="center" wrapText="1"/>
    </xf>
    <xf numFmtId="0" fontId="2" fillId="3" borderId="23" xfId="0" applyFont="1" applyFill="1" applyBorder="1" applyAlignment="1">
      <alignment horizontal="justify" vertical="center" wrapText="1"/>
    </xf>
    <xf numFmtId="0" fontId="2" fillId="3" borderId="24" xfId="0" applyFont="1" applyFill="1" applyBorder="1" applyAlignment="1">
      <alignment horizontal="justify" vertical="center" wrapText="1"/>
    </xf>
    <xf numFmtId="0" fontId="2" fillId="4" borderId="23" xfId="0" applyFont="1" applyFill="1" applyBorder="1" applyAlignment="1">
      <alignment horizontal="justify" vertical="center" wrapText="1"/>
    </xf>
    <xf numFmtId="0" fontId="2" fillId="4" borderId="24" xfId="0" applyFont="1" applyFill="1" applyBorder="1" applyAlignment="1">
      <alignment horizontal="justify" vertical="center" wrapText="1"/>
    </xf>
    <xf numFmtId="0" fontId="2" fillId="5" borderId="26" xfId="0" applyFont="1" applyFill="1" applyBorder="1" applyAlignment="1">
      <alignment horizontal="justify" vertical="center" wrapText="1"/>
    </xf>
    <xf numFmtId="0" fontId="2" fillId="5" borderId="6" xfId="0" applyFont="1" applyFill="1" applyBorder="1" applyAlignment="1">
      <alignment horizontal="justify" vertical="center" wrapText="1"/>
    </xf>
    <xf numFmtId="0" fontId="2" fillId="5" borderId="10" xfId="0" applyFont="1" applyFill="1" applyBorder="1" applyAlignment="1">
      <alignment horizontal="justify" vertical="center" wrapText="1"/>
    </xf>
    <xf numFmtId="0" fontId="2" fillId="6" borderId="23" xfId="0" applyFont="1" applyFill="1" applyBorder="1" applyAlignment="1">
      <alignment horizontal="justify" vertical="center" wrapText="1"/>
    </xf>
    <xf numFmtId="0" fontId="2" fillId="6" borderId="24" xfId="0" applyFont="1" applyFill="1" applyBorder="1" applyAlignment="1">
      <alignment horizontal="justify" vertical="center" wrapText="1"/>
    </xf>
    <xf numFmtId="0" fontId="2" fillId="6" borderId="25"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57"/>
  <sheetViews>
    <sheetView tabSelected="1" workbookViewId="0">
      <selection activeCell="G21" sqref="G21"/>
    </sheetView>
  </sheetViews>
  <sheetFormatPr baseColWidth="10" defaultColWidth="11.5703125" defaultRowHeight="15" x14ac:dyDescent="0.25"/>
  <cols>
    <col min="1" max="1" width="4.140625" style="14" customWidth="1"/>
    <col min="2" max="2" width="15.42578125" style="14" customWidth="1"/>
    <col min="3" max="3" width="19.42578125" style="14" customWidth="1"/>
    <col min="4" max="4" width="19.42578125" style="14" bestFit="1" customWidth="1"/>
    <col min="5" max="5" width="16.42578125" style="14" customWidth="1"/>
    <col min="6" max="6" width="98.5703125" style="14" customWidth="1"/>
    <col min="7" max="7" width="75.5703125" style="14" customWidth="1"/>
    <col min="8" max="8" width="18.28515625" style="14" customWidth="1"/>
    <col min="9" max="9" width="15.85546875" style="56" customWidth="1"/>
    <col min="10" max="10" width="15.5703125" style="14" customWidth="1"/>
    <col min="11" max="11" width="21.7109375" style="14" customWidth="1"/>
    <col min="12" max="12" width="28.42578125" style="14" customWidth="1"/>
    <col min="13" max="13" width="32.140625" style="14" customWidth="1"/>
    <col min="14" max="14" width="30.140625" style="14" customWidth="1"/>
    <col min="15" max="15" width="36.7109375" style="14" customWidth="1"/>
    <col min="16" max="16" width="17.28515625" style="57" customWidth="1"/>
    <col min="17" max="17" width="15.140625" style="14" customWidth="1"/>
    <col min="18" max="18" width="10.5703125" style="14" customWidth="1"/>
    <col min="19" max="266" width="11.5703125" style="14"/>
    <col min="267" max="267" width="16.28515625" style="14" customWidth="1"/>
    <col min="268" max="268" width="18.5703125" style="14" customWidth="1"/>
    <col min="269" max="269" width="19.42578125" style="14" bestFit="1" customWidth="1"/>
    <col min="270" max="270" width="18.7109375" style="14" customWidth="1"/>
    <col min="271" max="522" width="11.5703125" style="14"/>
    <col min="523" max="523" width="16.28515625" style="14" customWidth="1"/>
    <col min="524" max="524" width="18.5703125" style="14" customWidth="1"/>
    <col min="525" max="525" width="19.42578125" style="14" bestFit="1" customWidth="1"/>
    <col min="526" max="526" width="18.7109375" style="14" customWidth="1"/>
    <col min="527" max="778" width="11.5703125" style="14"/>
    <col min="779" max="779" width="16.28515625" style="14" customWidth="1"/>
    <col min="780" max="780" width="18.5703125" style="14" customWidth="1"/>
    <col min="781" max="781" width="19.42578125" style="14" bestFit="1" customWidth="1"/>
    <col min="782" max="782" width="18.7109375" style="14" customWidth="1"/>
    <col min="783" max="1034" width="11.5703125" style="14"/>
    <col min="1035" max="1035" width="16.28515625" style="14" customWidth="1"/>
    <col min="1036" max="1036" width="18.5703125" style="14" customWidth="1"/>
    <col min="1037" max="1037" width="19.42578125" style="14" bestFit="1" customWidth="1"/>
    <col min="1038" max="1038" width="18.7109375" style="14" customWidth="1"/>
    <col min="1039" max="1290" width="11.5703125" style="14"/>
    <col min="1291" max="1291" width="16.28515625" style="14" customWidth="1"/>
    <col min="1292" max="1292" width="18.5703125" style="14" customWidth="1"/>
    <col min="1293" max="1293" width="19.42578125" style="14" bestFit="1" customWidth="1"/>
    <col min="1294" max="1294" width="18.7109375" style="14" customWidth="1"/>
    <col min="1295" max="1546" width="11.5703125" style="14"/>
    <col min="1547" max="1547" width="16.28515625" style="14" customWidth="1"/>
    <col min="1548" max="1548" width="18.5703125" style="14" customWidth="1"/>
    <col min="1549" max="1549" width="19.42578125" style="14" bestFit="1" customWidth="1"/>
    <col min="1550" max="1550" width="18.7109375" style="14" customWidth="1"/>
    <col min="1551" max="1802" width="11.5703125" style="14"/>
    <col min="1803" max="1803" width="16.28515625" style="14" customWidth="1"/>
    <col min="1804" max="1804" width="18.5703125" style="14" customWidth="1"/>
    <col min="1805" max="1805" width="19.42578125" style="14" bestFit="1" customWidth="1"/>
    <col min="1806" max="1806" width="18.7109375" style="14" customWidth="1"/>
    <col min="1807" max="2058" width="11.5703125" style="14"/>
    <col min="2059" max="2059" width="16.28515625" style="14" customWidth="1"/>
    <col min="2060" max="2060" width="18.5703125" style="14" customWidth="1"/>
    <col min="2061" max="2061" width="19.42578125" style="14" bestFit="1" customWidth="1"/>
    <col min="2062" max="2062" width="18.7109375" style="14" customWidth="1"/>
    <col min="2063" max="2314" width="11.5703125" style="14"/>
    <col min="2315" max="2315" width="16.28515625" style="14" customWidth="1"/>
    <col min="2316" max="2316" width="18.5703125" style="14" customWidth="1"/>
    <col min="2317" max="2317" width="19.42578125" style="14" bestFit="1" customWidth="1"/>
    <col min="2318" max="2318" width="18.7109375" style="14" customWidth="1"/>
    <col min="2319" max="2570" width="11.5703125" style="14"/>
    <col min="2571" max="2571" width="16.28515625" style="14" customWidth="1"/>
    <col min="2572" max="2572" width="18.5703125" style="14" customWidth="1"/>
    <col min="2573" max="2573" width="19.42578125" style="14" bestFit="1" customWidth="1"/>
    <col min="2574" max="2574" width="18.7109375" style="14" customWidth="1"/>
    <col min="2575" max="2826" width="11.5703125" style="14"/>
    <col min="2827" max="2827" width="16.28515625" style="14" customWidth="1"/>
    <col min="2828" max="2828" width="18.5703125" style="14" customWidth="1"/>
    <col min="2829" max="2829" width="19.42578125" style="14" bestFit="1" customWidth="1"/>
    <col min="2830" max="2830" width="18.7109375" style="14" customWidth="1"/>
    <col min="2831" max="3082" width="11.5703125" style="14"/>
    <col min="3083" max="3083" width="16.28515625" style="14" customWidth="1"/>
    <col min="3084" max="3084" width="18.5703125" style="14" customWidth="1"/>
    <col min="3085" max="3085" width="19.42578125" style="14" bestFit="1" customWidth="1"/>
    <col min="3086" max="3086" width="18.7109375" style="14" customWidth="1"/>
    <col min="3087" max="3338" width="11.5703125" style="14"/>
    <col min="3339" max="3339" width="16.28515625" style="14" customWidth="1"/>
    <col min="3340" max="3340" width="18.5703125" style="14" customWidth="1"/>
    <col min="3341" max="3341" width="19.42578125" style="14" bestFit="1" customWidth="1"/>
    <col min="3342" max="3342" width="18.7109375" style="14" customWidth="1"/>
    <col min="3343" max="3594" width="11.5703125" style="14"/>
    <col min="3595" max="3595" width="16.28515625" style="14" customWidth="1"/>
    <col min="3596" max="3596" width="18.5703125" style="14" customWidth="1"/>
    <col min="3597" max="3597" width="19.42578125" style="14" bestFit="1" customWidth="1"/>
    <col min="3598" max="3598" width="18.7109375" style="14" customWidth="1"/>
    <col min="3599" max="3850" width="11.5703125" style="14"/>
    <col min="3851" max="3851" width="16.28515625" style="14" customWidth="1"/>
    <col min="3852" max="3852" width="18.5703125" style="14" customWidth="1"/>
    <col min="3853" max="3853" width="19.42578125" style="14" bestFit="1" customWidth="1"/>
    <col min="3854" max="3854" width="18.7109375" style="14" customWidth="1"/>
    <col min="3855" max="4106" width="11.5703125" style="14"/>
    <col min="4107" max="4107" width="16.28515625" style="14" customWidth="1"/>
    <col min="4108" max="4108" width="18.5703125" style="14" customWidth="1"/>
    <col min="4109" max="4109" width="19.42578125" style="14" bestFit="1" customWidth="1"/>
    <col min="4110" max="4110" width="18.7109375" style="14" customWidth="1"/>
    <col min="4111" max="4362" width="11.5703125" style="14"/>
    <col min="4363" max="4363" width="16.28515625" style="14" customWidth="1"/>
    <col min="4364" max="4364" width="18.5703125" style="14" customWidth="1"/>
    <col min="4365" max="4365" width="19.42578125" style="14" bestFit="1" customWidth="1"/>
    <col min="4366" max="4366" width="18.7109375" style="14" customWidth="1"/>
    <col min="4367" max="4618" width="11.5703125" style="14"/>
    <col min="4619" max="4619" width="16.28515625" style="14" customWidth="1"/>
    <col min="4620" max="4620" width="18.5703125" style="14" customWidth="1"/>
    <col min="4621" max="4621" width="19.42578125" style="14" bestFit="1" customWidth="1"/>
    <col min="4622" max="4622" width="18.7109375" style="14" customWidth="1"/>
    <col min="4623" max="4874" width="11.5703125" style="14"/>
    <col min="4875" max="4875" width="16.28515625" style="14" customWidth="1"/>
    <col min="4876" max="4876" width="18.5703125" style="14" customWidth="1"/>
    <col min="4877" max="4877" width="19.42578125" style="14" bestFit="1" customWidth="1"/>
    <col min="4878" max="4878" width="18.7109375" style="14" customWidth="1"/>
    <col min="4879" max="5130" width="11.5703125" style="14"/>
    <col min="5131" max="5131" width="16.28515625" style="14" customWidth="1"/>
    <col min="5132" max="5132" width="18.5703125" style="14" customWidth="1"/>
    <col min="5133" max="5133" width="19.42578125" style="14" bestFit="1" customWidth="1"/>
    <col min="5134" max="5134" width="18.7109375" style="14" customWidth="1"/>
    <col min="5135" max="5386" width="11.5703125" style="14"/>
    <col min="5387" max="5387" width="16.28515625" style="14" customWidth="1"/>
    <col min="5388" max="5388" width="18.5703125" style="14" customWidth="1"/>
    <col min="5389" max="5389" width="19.42578125" style="14" bestFit="1" customWidth="1"/>
    <col min="5390" max="5390" width="18.7109375" style="14" customWidth="1"/>
    <col min="5391" max="5642" width="11.5703125" style="14"/>
    <col min="5643" max="5643" width="16.28515625" style="14" customWidth="1"/>
    <col min="5644" max="5644" width="18.5703125" style="14" customWidth="1"/>
    <col min="5645" max="5645" width="19.42578125" style="14" bestFit="1" customWidth="1"/>
    <col min="5646" max="5646" width="18.7109375" style="14" customWidth="1"/>
    <col min="5647" max="5898" width="11.5703125" style="14"/>
    <col min="5899" max="5899" width="16.28515625" style="14" customWidth="1"/>
    <col min="5900" max="5900" width="18.5703125" style="14" customWidth="1"/>
    <col min="5901" max="5901" width="19.42578125" style="14" bestFit="1" customWidth="1"/>
    <col min="5902" max="5902" width="18.7109375" style="14" customWidth="1"/>
    <col min="5903" max="6154" width="11.5703125" style="14"/>
    <col min="6155" max="6155" width="16.28515625" style="14" customWidth="1"/>
    <col min="6156" max="6156" width="18.5703125" style="14" customWidth="1"/>
    <col min="6157" max="6157" width="19.42578125" style="14" bestFit="1" customWidth="1"/>
    <col min="6158" max="6158" width="18.7109375" style="14" customWidth="1"/>
    <col min="6159" max="6410" width="11.5703125" style="14"/>
    <col min="6411" max="6411" width="16.28515625" style="14" customWidth="1"/>
    <col min="6412" max="6412" width="18.5703125" style="14" customWidth="1"/>
    <col min="6413" max="6413" width="19.42578125" style="14" bestFit="1" customWidth="1"/>
    <col min="6414" max="6414" width="18.7109375" style="14" customWidth="1"/>
    <col min="6415" max="6666" width="11.5703125" style="14"/>
    <col min="6667" max="6667" width="16.28515625" style="14" customWidth="1"/>
    <col min="6668" max="6668" width="18.5703125" style="14" customWidth="1"/>
    <col min="6669" max="6669" width="19.42578125" style="14" bestFit="1" customWidth="1"/>
    <col min="6670" max="6670" width="18.7109375" style="14" customWidth="1"/>
    <col min="6671" max="6922" width="11.5703125" style="14"/>
    <col min="6923" max="6923" width="16.28515625" style="14" customWidth="1"/>
    <col min="6924" max="6924" width="18.5703125" style="14" customWidth="1"/>
    <col min="6925" max="6925" width="19.42578125" style="14" bestFit="1" customWidth="1"/>
    <col min="6926" max="6926" width="18.7109375" style="14" customWidth="1"/>
    <col min="6927" max="7178" width="11.5703125" style="14"/>
    <col min="7179" max="7179" width="16.28515625" style="14" customWidth="1"/>
    <col min="7180" max="7180" width="18.5703125" style="14" customWidth="1"/>
    <col min="7181" max="7181" width="19.42578125" style="14" bestFit="1" customWidth="1"/>
    <col min="7182" max="7182" width="18.7109375" style="14" customWidth="1"/>
    <col min="7183" max="7434" width="11.5703125" style="14"/>
    <col min="7435" max="7435" width="16.28515625" style="14" customWidth="1"/>
    <col min="7436" max="7436" width="18.5703125" style="14" customWidth="1"/>
    <col min="7437" max="7437" width="19.42578125" style="14" bestFit="1" customWidth="1"/>
    <col min="7438" max="7438" width="18.7109375" style="14" customWidth="1"/>
    <col min="7439" max="7690" width="11.5703125" style="14"/>
    <col min="7691" max="7691" width="16.28515625" style="14" customWidth="1"/>
    <col min="7692" max="7692" width="18.5703125" style="14" customWidth="1"/>
    <col min="7693" max="7693" width="19.42578125" style="14" bestFit="1" customWidth="1"/>
    <col min="7694" max="7694" width="18.7109375" style="14" customWidth="1"/>
    <col min="7695" max="7946" width="11.5703125" style="14"/>
    <col min="7947" max="7947" width="16.28515625" style="14" customWidth="1"/>
    <col min="7948" max="7948" width="18.5703125" style="14" customWidth="1"/>
    <col min="7949" max="7949" width="19.42578125" style="14" bestFit="1" customWidth="1"/>
    <col min="7950" max="7950" width="18.7109375" style="14" customWidth="1"/>
    <col min="7951" max="8202" width="11.5703125" style="14"/>
    <col min="8203" max="8203" width="16.28515625" style="14" customWidth="1"/>
    <col min="8204" max="8204" width="18.5703125" style="14" customWidth="1"/>
    <col min="8205" max="8205" width="19.42578125" style="14" bestFit="1" customWidth="1"/>
    <col min="8206" max="8206" width="18.7109375" style="14" customWidth="1"/>
    <col min="8207" max="8458" width="11.5703125" style="14"/>
    <col min="8459" max="8459" width="16.28515625" style="14" customWidth="1"/>
    <col min="8460" max="8460" width="18.5703125" style="14" customWidth="1"/>
    <col min="8461" max="8461" width="19.42578125" style="14" bestFit="1" customWidth="1"/>
    <col min="8462" max="8462" width="18.7109375" style="14" customWidth="1"/>
    <col min="8463" max="8714" width="11.5703125" style="14"/>
    <col min="8715" max="8715" width="16.28515625" style="14" customWidth="1"/>
    <col min="8716" max="8716" width="18.5703125" style="14" customWidth="1"/>
    <col min="8717" max="8717" width="19.42578125" style="14" bestFit="1" customWidth="1"/>
    <col min="8718" max="8718" width="18.7109375" style="14" customWidth="1"/>
    <col min="8719" max="8970" width="11.5703125" style="14"/>
    <col min="8971" max="8971" width="16.28515625" style="14" customWidth="1"/>
    <col min="8972" max="8972" width="18.5703125" style="14" customWidth="1"/>
    <col min="8973" max="8973" width="19.42578125" style="14" bestFit="1" customWidth="1"/>
    <col min="8974" max="8974" width="18.7109375" style="14" customWidth="1"/>
    <col min="8975" max="9226" width="11.5703125" style="14"/>
    <col min="9227" max="9227" width="16.28515625" style="14" customWidth="1"/>
    <col min="9228" max="9228" width="18.5703125" style="14" customWidth="1"/>
    <col min="9229" max="9229" width="19.42578125" style="14" bestFit="1" customWidth="1"/>
    <col min="9230" max="9230" width="18.7109375" style="14" customWidth="1"/>
    <col min="9231" max="9482" width="11.5703125" style="14"/>
    <col min="9483" max="9483" width="16.28515625" style="14" customWidth="1"/>
    <col min="9484" max="9484" width="18.5703125" style="14" customWidth="1"/>
    <col min="9485" max="9485" width="19.42578125" style="14" bestFit="1" customWidth="1"/>
    <col min="9486" max="9486" width="18.7109375" style="14" customWidth="1"/>
    <col min="9487" max="9738" width="11.5703125" style="14"/>
    <col min="9739" max="9739" width="16.28515625" style="14" customWidth="1"/>
    <col min="9740" max="9740" width="18.5703125" style="14" customWidth="1"/>
    <col min="9741" max="9741" width="19.42578125" style="14" bestFit="1" customWidth="1"/>
    <col min="9742" max="9742" width="18.7109375" style="14" customWidth="1"/>
    <col min="9743" max="9994" width="11.5703125" style="14"/>
    <col min="9995" max="9995" width="16.28515625" style="14" customWidth="1"/>
    <col min="9996" max="9996" width="18.5703125" style="14" customWidth="1"/>
    <col min="9997" max="9997" width="19.42578125" style="14" bestFit="1" customWidth="1"/>
    <col min="9998" max="9998" width="18.7109375" style="14" customWidth="1"/>
    <col min="9999" max="10250" width="11.5703125" style="14"/>
    <col min="10251" max="10251" width="16.28515625" style="14" customWidth="1"/>
    <col min="10252" max="10252" width="18.5703125" style="14" customWidth="1"/>
    <col min="10253" max="10253" width="19.42578125" style="14" bestFit="1" customWidth="1"/>
    <col min="10254" max="10254" width="18.7109375" style="14" customWidth="1"/>
    <col min="10255" max="10506" width="11.5703125" style="14"/>
    <col min="10507" max="10507" width="16.28515625" style="14" customWidth="1"/>
    <col min="10508" max="10508" width="18.5703125" style="14" customWidth="1"/>
    <col min="10509" max="10509" width="19.42578125" style="14" bestFit="1" customWidth="1"/>
    <col min="10510" max="10510" width="18.7109375" style="14" customWidth="1"/>
    <col min="10511" max="10762" width="11.5703125" style="14"/>
    <col min="10763" max="10763" width="16.28515625" style="14" customWidth="1"/>
    <col min="10764" max="10764" width="18.5703125" style="14" customWidth="1"/>
    <col min="10765" max="10765" width="19.42578125" style="14" bestFit="1" customWidth="1"/>
    <col min="10766" max="10766" width="18.7109375" style="14" customWidth="1"/>
    <col min="10767" max="11018" width="11.5703125" style="14"/>
    <col min="11019" max="11019" width="16.28515625" style="14" customWidth="1"/>
    <col min="11020" max="11020" width="18.5703125" style="14" customWidth="1"/>
    <col min="11021" max="11021" width="19.42578125" style="14" bestFit="1" customWidth="1"/>
    <col min="11022" max="11022" width="18.7109375" style="14" customWidth="1"/>
    <col min="11023" max="11274" width="11.5703125" style="14"/>
    <col min="11275" max="11275" width="16.28515625" style="14" customWidth="1"/>
    <col min="11276" max="11276" width="18.5703125" style="14" customWidth="1"/>
    <col min="11277" max="11277" width="19.42578125" style="14" bestFit="1" customWidth="1"/>
    <col min="11278" max="11278" width="18.7109375" style="14" customWidth="1"/>
    <col min="11279" max="11530" width="11.5703125" style="14"/>
    <col min="11531" max="11531" width="16.28515625" style="14" customWidth="1"/>
    <col min="11532" max="11532" width="18.5703125" style="14" customWidth="1"/>
    <col min="11533" max="11533" width="19.42578125" style="14" bestFit="1" customWidth="1"/>
    <col min="11534" max="11534" width="18.7109375" style="14" customWidth="1"/>
    <col min="11535" max="11786" width="11.5703125" style="14"/>
    <col min="11787" max="11787" width="16.28515625" style="14" customWidth="1"/>
    <col min="11788" max="11788" width="18.5703125" style="14" customWidth="1"/>
    <col min="11789" max="11789" width="19.42578125" style="14" bestFit="1" customWidth="1"/>
    <col min="11790" max="11790" width="18.7109375" style="14" customWidth="1"/>
    <col min="11791" max="12042" width="11.5703125" style="14"/>
    <col min="12043" max="12043" width="16.28515625" style="14" customWidth="1"/>
    <col min="12044" max="12044" width="18.5703125" style="14" customWidth="1"/>
    <col min="12045" max="12045" width="19.42578125" style="14" bestFit="1" customWidth="1"/>
    <col min="12046" max="12046" width="18.7109375" style="14" customWidth="1"/>
    <col min="12047" max="12298" width="11.5703125" style="14"/>
    <col min="12299" max="12299" width="16.28515625" style="14" customWidth="1"/>
    <col min="12300" max="12300" width="18.5703125" style="14" customWidth="1"/>
    <col min="12301" max="12301" width="19.42578125" style="14" bestFit="1" customWidth="1"/>
    <col min="12302" max="12302" width="18.7109375" style="14" customWidth="1"/>
    <col min="12303" max="12554" width="11.5703125" style="14"/>
    <col min="12555" max="12555" width="16.28515625" style="14" customWidth="1"/>
    <col min="12556" max="12556" width="18.5703125" style="14" customWidth="1"/>
    <col min="12557" max="12557" width="19.42578125" style="14" bestFit="1" customWidth="1"/>
    <col min="12558" max="12558" width="18.7109375" style="14" customWidth="1"/>
    <col min="12559" max="12810" width="11.5703125" style="14"/>
    <col min="12811" max="12811" width="16.28515625" style="14" customWidth="1"/>
    <col min="12812" max="12812" width="18.5703125" style="14" customWidth="1"/>
    <col min="12813" max="12813" width="19.42578125" style="14" bestFit="1" customWidth="1"/>
    <col min="12814" max="12814" width="18.7109375" style="14" customWidth="1"/>
    <col min="12815" max="13066" width="11.5703125" style="14"/>
    <col min="13067" max="13067" width="16.28515625" style="14" customWidth="1"/>
    <col min="13068" max="13068" width="18.5703125" style="14" customWidth="1"/>
    <col min="13069" max="13069" width="19.42578125" style="14" bestFit="1" customWidth="1"/>
    <col min="13070" max="13070" width="18.7109375" style="14" customWidth="1"/>
    <col min="13071" max="13322" width="11.5703125" style="14"/>
    <col min="13323" max="13323" width="16.28515625" style="14" customWidth="1"/>
    <col min="13324" max="13324" width="18.5703125" style="14" customWidth="1"/>
    <col min="13325" max="13325" width="19.42578125" style="14" bestFit="1" customWidth="1"/>
    <col min="13326" max="13326" width="18.7109375" style="14" customWidth="1"/>
    <col min="13327" max="13578" width="11.5703125" style="14"/>
    <col min="13579" max="13579" width="16.28515625" style="14" customWidth="1"/>
    <col min="13580" max="13580" width="18.5703125" style="14" customWidth="1"/>
    <col min="13581" max="13581" width="19.42578125" style="14" bestFit="1" customWidth="1"/>
    <col min="13582" max="13582" width="18.7109375" style="14" customWidth="1"/>
    <col min="13583" max="13834" width="11.5703125" style="14"/>
    <col min="13835" max="13835" width="16.28515625" style="14" customWidth="1"/>
    <col min="13836" max="13836" width="18.5703125" style="14" customWidth="1"/>
    <col min="13837" max="13837" width="19.42578125" style="14" bestFit="1" customWidth="1"/>
    <col min="13838" max="13838" width="18.7109375" style="14" customWidth="1"/>
    <col min="13839" max="14090" width="11.5703125" style="14"/>
    <col min="14091" max="14091" width="16.28515625" style="14" customWidth="1"/>
    <col min="14092" max="14092" width="18.5703125" style="14" customWidth="1"/>
    <col min="14093" max="14093" width="19.42578125" style="14" bestFit="1" customWidth="1"/>
    <col min="14094" max="14094" width="18.7109375" style="14" customWidth="1"/>
    <col min="14095" max="14346" width="11.5703125" style="14"/>
    <col min="14347" max="14347" width="16.28515625" style="14" customWidth="1"/>
    <col min="14348" max="14348" width="18.5703125" style="14" customWidth="1"/>
    <col min="14349" max="14349" width="19.42578125" style="14" bestFit="1" customWidth="1"/>
    <col min="14350" max="14350" width="18.7109375" style="14" customWidth="1"/>
    <col min="14351" max="14602" width="11.5703125" style="14"/>
    <col min="14603" max="14603" width="16.28515625" style="14" customWidth="1"/>
    <col min="14604" max="14604" width="18.5703125" style="14" customWidth="1"/>
    <col min="14605" max="14605" width="19.42578125" style="14" bestFit="1" customWidth="1"/>
    <col min="14606" max="14606" width="18.7109375" style="14" customWidth="1"/>
    <col min="14607" max="14858" width="11.5703125" style="14"/>
    <col min="14859" max="14859" width="16.28515625" style="14" customWidth="1"/>
    <col min="14860" max="14860" width="18.5703125" style="14" customWidth="1"/>
    <col min="14861" max="14861" width="19.42578125" style="14" bestFit="1" customWidth="1"/>
    <col min="14862" max="14862" width="18.7109375" style="14" customWidth="1"/>
    <col min="14863" max="15114" width="11.5703125" style="14"/>
    <col min="15115" max="15115" width="16.28515625" style="14" customWidth="1"/>
    <col min="15116" max="15116" width="18.5703125" style="14" customWidth="1"/>
    <col min="15117" max="15117" width="19.42578125" style="14" bestFit="1" customWidth="1"/>
    <col min="15118" max="15118" width="18.7109375" style="14" customWidth="1"/>
    <col min="15119" max="15370" width="11.5703125" style="14"/>
    <col min="15371" max="15371" width="16.28515625" style="14" customWidth="1"/>
    <col min="15372" max="15372" width="18.5703125" style="14" customWidth="1"/>
    <col min="15373" max="15373" width="19.42578125" style="14" bestFit="1" customWidth="1"/>
    <col min="15374" max="15374" width="18.7109375" style="14" customWidth="1"/>
    <col min="15375" max="15626" width="11.5703125" style="14"/>
    <col min="15627" max="15627" width="16.28515625" style="14" customWidth="1"/>
    <col min="15628" max="15628" width="18.5703125" style="14" customWidth="1"/>
    <col min="15629" max="15629" width="19.42578125" style="14" bestFit="1" customWidth="1"/>
    <col min="15630" max="15630" width="18.7109375" style="14" customWidth="1"/>
    <col min="15631" max="15882" width="11.5703125" style="14"/>
    <col min="15883" max="15883" width="16.28515625" style="14" customWidth="1"/>
    <col min="15884" max="15884" width="18.5703125" style="14" customWidth="1"/>
    <col min="15885" max="15885" width="19.42578125" style="14" bestFit="1" customWidth="1"/>
    <col min="15886" max="15886" width="18.7109375" style="14" customWidth="1"/>
    <col min="15887" max="16138" width="11.5703125" style="14"/>
    <col min="16139" max="16139" width="16.28515625" style="14" customWidth="1"/>
    <col min="16140" max="16140" width="18.5703125" style="14" customWidth="1"/>
    <col min="16141" max="16141" width="19.42578125" style="14" bestFit="1" customWidth="1"/>
    <col min="16142" max="16142" width="18.7109375" style="14" customWidth="1"/>
    <col min="16143" max="16384" width="11.5703125" style="14"/>
  </cols>
  <sheetData>
    <row r="1" spans="2:18" ht="36.75" customHeight="1" thickBot="1" x14ac:dyDescent="0.3">
      <c r="B1" s="61" t="s">
        <v>269</v>
      </c>
      <c r="C1" s="61"/>
      <c r="D1" s="61"/>
      <c r="E1" s="61"/>
      <c r="F1" s="61"/>
      <c r="G1" s="61"/>
      <c r="H1" s="61"/>
      <c r="I1" s="61"/>
      <c r="J1" s="61"/>
      <c r="K1" s="61"/>
      <c r="L1" s="61"/>
      <c r="M1" s="61"/>
      <c r="N1" s="61"/>
      <c r="O1" s="61"/>
      <c r="P1" s="61"/>
      <c r="Q1" s="61"/>
      <c r="R1" s="61"/>
    </row>
    <row r="2" spans="2:18" ht="42.75" x14ac:dyDescent="0.25">
      <c r="B2" s="1" t="s">
        <v>0</v>
      </c>
      <c r="C2" s="2" t="s">
        <v>1</v>
      </c>
      <c r="D2" s="2" t="s">
        <v>2</v>
      </c>
      <c r="E2" s="2" t="s">
        <v>92</v>
      </c>
      <c r="F2" s="2" t="s">
        <v>103</v>
      </c>
      <c r="G2" s="2" t="s">
        <v>104</v>
      </c>
      <c r="H2" s="2" t="s">
        <v>122</v>
      </c>
      <c r="I2" s="2" t="s">
        <v>101</v>
      </c>
      <c r="J2" s="11" t="s">
        <v>93</v>
      </c>
      <c r="K2" s="2" t="s">
        <v>123</v>
      </c>
      <c r="L2" s="2" t="s">
        <v>3</v>
      </c>
      <c r="M2" s="2" t="s">
        <v>4</v>
      </c>
      <c r="N2" s="2" t="s">
        <v>102</v>
      </c>
      <c r="O2" s="2" t="s">
        <v>5</v>
      </c>
      <c r="P2" s="2" t="s">
        <v>6</v>
      </c>
      <c r="Q2" s="9" t="s">
        <v>95</v>
      </c>
      <c r="R2" s="10" t="s">
        <v>7</v>
      </c>
    </row>
    <row r="3" spans="2:18" s="19" customFormat="1" ht="42.75" x14ac:dyDescent="0.25">
      <c r="B3" s="15" t="s">
        <v>8</v>
      </c>
      <c r="C3" s="16" t="s">
        <v>9</v>
      </c>
      <c r="D3" s="16" t="s">
        <v>10</v>
      </c>
      <c r="E3" s="16" t="s">
        <v>105</v>
      </c>
      <c r="F3" s="16" t="s">
        <v>237</v>
      </c>
      <c r="G3" s="16" t="s">
        <v>172</v>
      </c>
      <c r="H3" s="16" t="s">
        <v>96</v>
      </c>
      <c r="I3" s="50" t="s">
        <v>99</v>
      </c>
      <c r="J3" s="16" t="s">
        <v>94</v>
      </c>
      <c r="K3" s="16" t="s">
        <v>11</v>
      </c>
      <c r="L3" s="17" t="s">
        <v>12</v>
      </c>
      <c r="M3" s="17" t="s">
        <v>13</v>
      </c>
      <c r="N3" s="17" t="s">
        <v>124</v>
      </c>
      <c r="O3" s="17" t="s">
        <v>14</v>
      </c>
      <c r="P3" s="3">
        <v>66082.66</v>
      </c>
      <c r="Q3" s="18">
        <v>1</v>
      </c>
      <c r="R3" s="18">
        <v>1</v>
      </c>
    </row>
    <row r="4" spans="2:18" s="19" customFormat="1" ht="85.5" x14ac:dyDescent="0.25">
      <c r="B4" s="62" t="s">
        <v>15</v>
      </c>
      <c r="C4" s="20" t="s">
        <v>16</v>
      </c>
      <c r="D4" s="21" t="s">
        <v>17</v>
      </c>
      <c r="E4" s="21" t="s">
        <v>107</v>
      </c>
      <c r="F4" s="21" t="s">
        <v>201</v>
      </c>
      <c r="G4" s="21" t="s">
        <v>212</v>
      </c>
      <c r="H4" s="21" t="s">
        <v>97</v>
      </c>
      <c r="I4" s="51" t="s">
        <v>99</v>
      </c>
      <c r="J4" s="21" t="s">
        <v>94</v>
      </c>
      <c r="K4" s="21" t="s">
        <v>18</v>
      </c>
      <c r="L4" s="22" t="s">
        <v>12</v>
      </c>
      <c r="M4" s="22" t="s">
        <v>19</v>
      </c>
      <c r="N4" s="22" t="s">
        <v>124</v>
      </c>
      <c r="O4" s="22" t="s">
        <v>20</v>
      </c>
      <c r="P4" s="4">
        <v>64236.06</v>
      </c>
      <c r="Q4" s="23">
        <v>1</v>
      </c>
      <c r="R4" s="23">
        <v>1</v>
      </c>
    </row>
    <row r="5" spans="2:18" s="19" customFormat="1" ht="171" x14ac:dyDescent="0.25">
      <c r="B5" s="63"/>
      <c r="C5" s="20" t="s">
        <v>21</v>
      </c>
      <c r="D5" s="21" t="s">
        <v>22</v>
      </c>
      <c r="E5" s="21" t="s">
        <v>109</v>
      </c>
      <c r="F5" s="21" t="s">
        <v>191</v>
      </c>
      <c r="G5" s="21" t="s">
        <v>209</v>
      </c>
      <c r="H5" s="21" t="s">
        <v>97</v>
      </c>
      <c r="I5" s="51" t="s">
        <v>99</v>
      </c>
      <c r="J5" s="21" t="s">
        <v>94</v>
      </c>
      <c r="K5" s="21" t="s">
        <v>18</v>
      </c>
      <c r="L5" s="22" t="s">
        <v>12</v>
      </c>
      <c r="M5" s="22" t="s">
        <v>125</v>
      </c>
      <c r="N5" s="22" t="s">
        <v>124</v>
      </c>
      <c r="O5" s="22" t="s">
        <v>20</v>
      </c>
      <c r="P5" s="4">
        <v>64236.06</v>
      </c>
      <c r="Q5" s="23">
        <v>1</v>
      </c>
      <c r="R5" s="23">
        <v>1</v>
      </c>
    </row>
    <row r="6" spans="2:18" s="19" customFormat="1" ht="142.5" x14ac:dyDescent="0.25">
      <c r="B6" s="63"/>
      <c r="C6" s="20" t="s">
        <v>23</v>
      </c>
      <c r="D6" s="21" t="s">
        <v>24</v>
      </c>
      <c r="E6" s="21" t="s">
        <v>108</v>
      </c>
      <c r="F6" s="21" t="s">
        <v>192</v>
      </c>
      <c r="G6" s="21" t="s">
        <v>213</v>
      </c>
      <c r="H6" s="21" t="s">
        <v>97</v>
      </c>
      <c r="I6" s="51" t="s">
        <v>99</v>
      </c>
      <c r="J6" s="21" t="s">
        <v>94</v>
      </c>
      <c r="K6" s="21" t="s">
        <v>18</v>
      </c>
      <c r="L6" s="22" t="s">
        <v>12</v>
      </c>
      <c r="M6" s="22" t="s">
        <v>19</v>
      </c>
      <c r="N6" s="22" t="s">
        <v>124</v>
      </c>
      <c r="O6" s="22" t="s">
        <v>20</v>
      </c>
      <c r="P6" s="4">
        <v>64236.06</v>
      </c>
      <c r="Q6" s="23">
        <v>1</v>
      </c>
      <c r="R6" s="23">
        <v>1</v>
      </c>
    </row>
    <row r="7" spans="2:18" s="19" customFormat="1" ht="57" x14ac:dyDescent="0.25">
      <c r="B7" s="63"/>
      <c r="C7" s="20" t="s">
        <v>25</v>
      </c>
      <c r="D7" s="21" t="s">
        <v>26</v>
      </c>
      <c r="E7" s="21" t="s">
        <v>106</v>
      </c>
      <c r="F7" s="21" t="s">
        <v>198</v>
      </c>
      <c r="G7" s="21" t="s">
        <v>210</v>
      </c>
      <c r="H7" s="21" t="s">
        <v>97</v>
      </c>
      <c r="I7" s="51" t="s">
        <v>99</v>
      </c>
      <c r="J7" s="21" t="s">
        <v>94</v>
      </c>
      <c r="K7" s="21" t="s">
        <v>18</v>
      </c>
      <c r="L7" s="22" t="s">
        <v>12</v>
      </c>
      <c r="M7" s="22" t="s">
        <v>27</v>
      </c>
      <c r="N7" s="22" t="s">
        <v>124</v>
      </c>
      <c r="O7" s="22" t="s">
        <v>20</v>
      </c>
      <c r="P7" s="4">
        <v>64236.06</v>
      </c>
      <c r="Q7" s="23">
        <v>1</v>
      </c>
      <c r="R7" s="23">
        <v>1</v>
      </c>
    </row>
    <row r="8" spans="2:18" s="19" customFormat="1" ht="71.25" x14ac:dyDescent="0.25">
      <c r="B8" s="24"/>
      <c r="C8" s="20" t="s">
        <v>87</v>
      </c>
      <c r="D8" s="21" t="s">
        <v>26</v>
      </c>
      <c r="E8" s="21" t="s">
        <v>111</v>
      </c>
      <c r="F8" s="21" t="s">
        <v>202</v>
      </c>
      <c r="G8" s="21" t="s">
        <v>211</v>
      </c>
      <c r="H8" s="21" t="s">
        <v>97</v>
      </c>
      <c r="I8" s="51" t="s">
        <v>99</v>
      </c>
      <c r="J8" s="21" t="s">
        <v>94</v>
      </c>
      <c r="K8" s="21" t="s">
        <v>88</v>
      </c>
      <c r="L8" s="22" t="s">
        <v>12</v>
      </c>
      <c r="M8" s="22" t="s">
        <v>27</v>
      </c>
      <c r="N8" s="22" t="s">
        <v>203</v>
      </c>
      <c r="O8" s="22" t="s">
        <v>20</v>
      </c>
      <c r="P8" s="4">
        <v>64236.06</v>
      </c>
      <c r="Q8" s="23">
        <v>0</v>
      </c>
      <c r="R8" s="23">
        <v>1</v>
      </c>
    </row>
    <row r="9" spans="2:18" s="19" customFormat="1" ht="85.5" x14ac:dyDescent="0.25">
      <c r="B9" s="64" t="s">
        <v>28</v>
      </c>
      <c r="C9" s="25" t="s">
        <v>91</v>
      </c>
      <c r="D9" s="26" t="s">
        <v>22</v>
      </c>
      <c r="E9" s="26" t="s">
        <v>112</v>
      </c>
      <c r="F9" s="26" t="s">
        <v>225</v>
      </c>
      <c r="G9" s="26" t="s">
        <v>232</v>
      </c>
      <c r="H9" s="26" t="s">
        <v>97</v>
      </c>
      <c r="I9" s="52" t="s">
        <v>99</v>
      </c>
      <c r="J9" s="16" t="s">
        <v>94</v>
      </c>
      <c r="K9" s="26" t="s">
        <v>29</v>
      </c>
      <c r="L9" s="27" t="s">
        <v>12</v>
      </c>
      <c r="M9" s="27" t="s">
        <v>19</v>
      </c>
      <c r="N9" s="27" t="s">
        <v>126</v>
      </c>
      <c r="O9" s="27" t="s">
        <v>20</v>
      </c>
      <c r="P9" s="5">
        <v>65850.679999999993</v>
      </c>
      <c r="Q9" s="28">
        <v>1</v>
      </c>
      <c r="R9" s="28">
        <v>1</v>
      </c>
    </row>
    <row r="10" spans="2:18" s="19" customFormat="1" ht="99.75" x14ac:dyDescent="0.25">
      <c r="B10" s="65"/>
      <c r="C10" s="25" t="s">
        <v>30</v>
      </c>
      <c r="D10" s="26" t="s">
        <v>17</v>
      </c>
      <c r="E10" s="26" t="s">
        <v>113</v>
      </c>
      <c r="F10" s="26" t="s">
        <v>195</v>
      </c>
      <c r="G10" s="26" t="s">
        <v>233</v>
      </c>
      <c r="H10" s="26" t="s">
        <v>97</v>
      </c>
      <c r="I10" s="52" t="s">
        <v>99</v>
      </c>
      <c r="J10" s="16" t="s">
        <v>94</v>
      </c>
      <c r="K10" s="26" t="s">
        <v>29</v>
      </c>
      <c r="L10" s="27" t="s">
        <v>12</v>
      </c>
      <c r="M10" s="27" t="s">
        <v>19</v>
      </c>
      <c r="N10" s="27" t="s">
        <v>126</v>
      </c>
      <c r="O10" s="27" t="s">
        <v>20</v>
      </c>
      <c r="P10" s="5">
        <v>61587.68</v>
      </c>
      <c r="Q10" s="28">
        <v>1</v>
      </c>
      <c r="R10" s="28">
        <v>1</v>
      </c>
    </row>
    <row r="11" spans="2:18" s="19" customFormat="1" ht="185.25" x14ac:dyDescent="0.25">
      <c r="B11" s="65"/>
      <c r="C11" s="25" t="s">
        <v>31</v>
      </c>
      <c r="D11" s="26" t="s">
        <v>22</v>
      </c>
      <c r="E11" s="26" t="s">
        <v>114</v>
      </c>
      <c r="F11" s="26" t="s">
        <v>193</v>
      </c>
      <c r="G11" s="26" t="s">
        <v>234</v>
      </c>
      <c r="H11" s="26" t="s">
        <v>97</v>
      </c>
      <c r="I11" s="52" t="s">
        <v>99</v>
      </c>
      <c r="J11" s="16" t="s">
        <v>94</v>
      </c>
      <c r="K11" s="26" t="s">
        <v>29</v>
      </c>
      <c r="L11" s="27" t="s">
        <v>12</v>
      </c>
      <c r="M11" s="27" t="s">
        <v>32</v>
      </c>
      <c r="N11" s="27" t="s">
        <v>126</v>
      </c>
      <c r="O11" s="27" t="s">
        <v>20</v>
      </c>
      <c r="P11" s="5">
        <v>57467.9</v>
      </c>
      <c r="Q11" s="28">
        <v>1</v>
      </c>
      <c r="R11" s="28">
        <v>1</v>
      </c>
    </row>
    <row r="12" spans="2:18" s="19" customFormat="1" ht="114" x14ac:dyDescent="0.25">
      <c r="B12" s="65"/>
      <c r="C12" s="25" t="s">
        <v>33</v>
      </c>
      <c r="D12" s="26" t="s">
        <v>22</v>
      </c>
      <c r="E12" s="26" t="s">
        <v>110</v>
      </c>
      <c r="F12" s="26" t="s">
        <v>194</v>
      </c>
      <c r="G12" s="26" t="s">
        <v>235</v>
      </c>
      <c r="H12" s="26" t="s">
        <v>97</v>
      </c>
      <c r="I12" s="52" t="s">
        <v>99</v>
      </c>
      <c r="J12" s="16" t="s">
        <v>94</v>
      </c>
      <c r="K12" s="26" t="s">
        <v>29</v>
      </c>
      <c r="L12" s="27" t="s">
        <v>12</v>
      </c>
      <c r="M12" s="27" t="s">
        <v>34</v>
      </c>
      <c r="N12" s="27" t="s">
        <v>126</v>
      </c>
      <c r="O12" s="27" t="s">
        <v>20</v>
      </c>
      <c r="P12" s="5">
        <v>57467.9</v>
      </c>
      <c r="Q12" s="28">
        <v>1</v>
      </c>
      <c r="R12" s="28">
        <v>1</v>
      </c>
    </row>
    <row r="13" spans="2:18" s="19" customFormat="1" ht="42.75" x14ac:dyDescent="0.25">
      <c r="B13" s="65"/>
      <c r="C13" s="25" t="s">
        <v>35</v>
      </c>
      <c r="D13" s="26" t="s">
        <v>26</v>
      </c>
      <c r="E13" s="29" t="s">
        <v>115</v>
      </c>
      <c r="F13" s="26" t="s">
        <v>199</v>
      </c>
      <c r="G13" s="26" t="s">
        <v>236</v>
      </c>
      <c r="H13" s="26" t="s">
        <v>97</v>
      </c>
      <c r="I13" s="52" t="s">
        <v>99</v>
      </c>
      <c r="J13" s="16" t="s">
        <v>94</v>
      </c>
      <c r="K13" s="26" t="s">
        <v>29</v>
      </c>
      <c r="L13" s="27" t="s">
        <v>12</v>
      </c>
      <c r="M13" s="27" t="s">
        <v>27</v>
      </c>
      <c r="N13" s="27" t="s">
        <v>126</v>
      </c>
      <c r="O13" s="27" t="s">
        <v>20</v>
      </c>
      <c r="P13" s="5">
        <v>57467.9</v>
      </c>
      <c r="Q13" s="28">
        <v>1</v>
      </c>
      <c r="R13" s="28">
        <v>1</v>
      </c>
    </row>
    <row r="14" spans="2:18" s="19" customFormat="1" ht="57" x14ac:dyDescent="0.25">
      <c r="B14" s="30"/>
      <c r="C14" s="31" t="s">
        <v>127</v>
      </c>
      <c r="D14" s="32" t="s">
        <v>24</v>
      </c>
      <c r="E14" s="28" t="s">
        <v>111</v>
      </c>
      <c r="F14" s="28" t="s">
        <v>238</v>
      </c>
      <c r="G14" s="29" t="s">
        <v>214</v>
      </c>
      <c r="H14" s="26" t="s">
        <v>97</v>
      </c>
      <c r="I14" s="52" t="s">
        <v>99</v>
      </c>
      <c r="J14" s="16" t="s">
        <v>94</v>
      </c>
      <c r="K14" s="29" t="s">
        <v>29</v>
      </c>
      <c r="L14" s="27" t="s">
        <v>12</v>
      </c>
      <c r="M14" s="27" t="s">
        <v>55</v>
      </c>
      <c r="N14" s="27" t="s">
        <v>126</v>
      </c>
      <c r="O14" s="27" t="s">
        <v>20</v>
      </c>
      <c r="P14" s="5">
        <v>57467.9</v>
      </c>
      <c r="Q14" s="28">
        <v>0</v>
      </c>
      <c r="R14" s="28">
        <v>1</v>
      </c>
    </row>
    <row r="15" spans="2:18" s="19" customFormat="1" ht="85.5" x14ac:dyDescent="0.25">
      <c r="B15" s="66" t="s">
        <v>36</v>
      </c>
      <c r="C15" s="33" t="s">
        <v>37</v>
      </c>
      <c r="D15" s="34" t="s">
        <v>38</v>
      </c>
      <c r="E15" s="35" t="s">
        <v>116</v>
      </c>
      <c r="F15" s="33" t="s">
        <v>175</v>
      </c>
      <c r="G15" s="33" t="s">
        <v>227</v>
      </c>
      <c r="H15" s="33" t="s">
        <v>96</v>
      </c>
      <c r="I15" s="12" t="s">
        <v>99</v>
      </c>
      <c r="J15" s="33" t="s">
        <v>94</v>
      </c>
      <c r="K15" s="33" t="s">
        <v>39</v>
      </c>
      <c r="L15" s="33" t="s">
        <v>12</v>
      </c>
      <c r="M15" s="33" t="s">
        <v>19</v>
      </c>
      <c r="N15" s="33" t="s">
        <v>126</v>
      </c>
      <c r="O15" s="33" t="s">
        <v>20</v>
      </c>
      <c r="P15" s="13">
        <v>64280.160000000003</v>
      </c>
      <c r="Q15" s="33">
        <v>1</v>
      </c>
      <c r="R15" s="33">
        <v>1</v>
      </c>
    </row>
    <row r="16" spans="2:18" s="19" customFormat="1" ht="71.25" x14ac:dyDescent="0.25">
      <c r="B16" s="67"/>
      <c r="C16" s="36" t="s">
        <v>128</v>
      </c>
      <c r="D16" s="37" t="s">
        <v>26</v>
      </c>
      <c r="E16" s="37" t="s">
        <v>111</v>
      </c>
      <c r="F16" s="33" t="s">
        <v>200</v>
      </c>
      <c r="G16" s="33" t="s">
        <v>228</v>
      </c>
      <c r="H16" s="33" t="s">
        <v>97</v>
      </c>
      <c r="I16" s="12" t="s">
        <v>99</v>
      </c>
      <c r="J16" s="33" t="s">
        <v>94</v>
      </c>
      <c r="K16" s="33" t="s">
        <v>42</v>
      </c>
      <c r="L16" s="33" t="s">
        <v>12</v>
      </c>
      <c r="M16" s="33" t="s">
        <v>27</v>
      </c>
      <c r="N16" s="33" t="s">
        <v>129</v>
      </c>
      <c r="O16" s="33" t="s">
        <v>20</v>
      </c>
      <c r="P16" s="6">
        <v>38599.54</v>
      </c>
      <c r="Q16" s="33">
        <v>0</v>
      </c>
      <c r="R16" s="33">
        <v>1</v>
      </c>
    </row>
    <row r="17" spans="2:18" s="19" customFormat="1" ht="156.75" x14ac:dyDescent="0.25">
      <c r="B17" s="67"/>
      <c r="C17" s="36" t="s">
        <v>130</v>
      </c>
      <c r="D17" s="37" t="s">
        <v>26</v>
      </c>
      <c r="E17" s="37" t="s">
        <v>111</v>
      </c>
      <c r="F17" s="38" t="s">
        <v>239</v>
      </c>
      <c r="G17" s="33" t="s">
        <v>228</v>
      </c>
      <c r="H17" s="33" t="s">
        <v>97</v>
      </c>
      <c r="I17" s="12" t="s">
        <v>99</v>
      </c>
      <c r="J17" s="33" t="s">
        <v>94</v>
      </c>
      <c r="K17" s="33" t="s">
        <v>42</v>
      </c>
      <c r="L17" s="33" t="s">
        <v>12</v>
      </c>
      <c r="M17" s="33" t="s">
        <v>27</v>
      </c>
      <c r="N17" s="33" t="s">
        <v>129</v>
      </c>
      <c r="O17" s="33" t="s">
        <v>20</v>
      </c>
      <c r="P17" s="6">
        <v>38599.54</v>
      </c>
      <c r="Q17" s="33">
        <v>0</v>
      </c>
      <c r="R17" s="33">
        <v>1</v>
      </c>
    </row>
    <row r="18" spans="2:18" s="19" customFormat="1" ht="71.25" x14ac:dyDescent="0.25">
      <c r="B18" s="67"/>
      <c r="C18" s="36" t="s">
        <v>131</v>
      </c>
      <c r="D18" s="37" t="s">
        <v>24</v>
      </c>
      <c r="E18" s="37" t="s">
        <v>111</v>
      </c>
      <c r="F18" s="37" t="s">
        <v>219</v>
      </c>
      <c r="G18" s="37" t="s">
        <v>231</v>
      </c>
      <c r="H18" s="33" t="s">
        <v>97</v>
      </c>
      <c r="I18" s="12" t="s">
        <v>99</v>
      </c>
      <c r="J18" s="33" t="s">
        <v>94</v>
      </c>
      <c r="K18" s="33" t="s">
        <v>42</v>
      </c>
      <c r="L18" s="33" t="s">
        <v>12</v>
      </c>
      <c r="M18" s="33" t="s">
        <v>59</v>
      </c>
      <c r="N18" s="33" t="s">
        <v>129</v>
      </c>
      <c r="O18" s="33" t="s">
        <v>20</v>
      </c>
      <c r="P18" s="6">
        <v>38599.54</v>
      </c>
      <c r="Q18" s="33">
        <v>0</v>
      </c>
      <c r="R18" s="33">
        <v>1</v>
      </c>
    </row>
    <row r="19" spans="2:18" s="19" customFormat="1" ht="99.75" x14ac:dyDescent="0.25">
      <c r="B19" s="67"/>
      <c r="C19" s="36" t="s">
        <v>40</v>
      </c>
      <c r="D19" s="36" t="s">
        <v>41</v>
      </c>
      <c r="E19" s="38" t="s">
        <v>134</v>
      </c>
      <c r="F19" s="39" t="s">
        <v>182</v>
      </c>
      <c r="G19" s="38" t="s">
        <v>226</v>
      </c>
      <c r="H19" s="38" t="s">
        <v>97</v>
      </c>
      <c r="I19" s="53" t="s">
        <v>99</v>
      </c>
      <c r="J19" s="16" t="s">
        <v>94</v>
      </c>
      <c r="K19" s="33" t="s">
        <v>42</v>
      </c>
      <c r="L19" s="40" t="s">
        <v>12</v>
      </c>
      <c r="M19" s="40" t="s">
        <v>43</v>
      </c>
      <c r="N19" s="40" t="s">
        <v>240</v>
      </c>
      <c r="O19" s="40" t="s">
        <v>20</v>
      </c>
      <c r="P19" s="6">
        <v>51333.94</v>
      </c>
      <c r="Q19" s="35">
        <v>1</v>
      </c>
      <c r="R19" s="35">
        <v>1</v>
      </c>
    </row>
    <row r="20" spans="2:18" s="19" customFormat="1" ht="128.25" x14ac:dyDescent="0.25">
      <c r="B20" s="67"/>
      <c r="C20" s="36" t="s">
        <v>44</v>
      </c>
      <c r="D20" s="36" t="s">
        <v>17</v>
      </c>
      <c r="E20" s="36" t="s">
        <v>135</v>
      </c>
      <c r="F20" s="38" t="s">
        <v>185</v>
      </c>
      <c r="G20" s="38" t="s">
        <v>224</v>
      </c>
      <c r="H20" s="38" t="s">
        <v>97</v>
      </c>
      <c r="I20" s="54" t="s">
        <v>99</v>
      </c>
      <c r="J20" s="16" t="s">
        <v>94</v>
      </c>
      <c r="K20" s="33" t="s">
        <v>42</v>
      </c>
      <c r="L20" s="40" t="s">
        <v>12</v>
      </c>
      <c r="M20" s="40" t="s">
        <v>19</v>
      </c>
      <c r="N20" s="40" t="s">
        <v>240</v>
      </c>
      <c r="O20" s="40" t="s">
        <v>20</v>
      </c>
      <c r="P20" s="6">
        <v>51333.94</v>
      </c>
      <c r="Q20" s="35">
        <v>1</v>
      </c>
      <c r="R20" s="35">
        <v>1</v>
      </c>
    </row>
    <row r="21" spans="2:18" s="19" customFormat="1" ht="114" x14ac:dyDescent="0.25">
      <c r="B21" s="67"/>
      <c r="C21" s="36" t="s">
        <v>45</v>
      </c>
      <c r="D21" s="36" t="s">
        <v>22</v>
      </c>
      <c r="E21" s="36" t="s">
        <v>136</v>
      </c>
      <c r="F21" s="36" t="s">
        <v>180</v>
      </c>
      <c r="G21" s="38" t="s">
        <v>243</v>
      </c>
      <c r="H21" s="38" t="s">
        <v>97</v>
      </c>
      <c r="I21" s="54" t="s">
        <v>99</v>
      </c>
      <c r="J21" s="16" t="s">
        <v>94</v>
      </c>
      <c r="K21" s="33" t="s">
        <v>42</v>
      </c>
      <c r="L21" s="40" t="s">
        <v>12</v>
      </c>
      <c r="M21" s="40" t="s">
        <v>46</v>
      </c>
      <c r="N21" s="40" t="s">
        <v>240</v>
      </c>
      <c r="O21" s="40" t="s">
        <v>20</v>
      </c>
      <c r="P21" s="6">
        <v>48270.04</v>
      </c>
      <c r="Q21" s="35">
        <v>1</v>
      </c>
      <c r="R21" s="35">
        <v>1</v>
      </c>
    </row>
    <row r="22" spans="2:18" s="19" customFormat="1" ht="114" x14ac:dyDescent="0.25">
      <c r="B22" s="67"/>
      <c r="C22" s="36" t="s">
        <v>47</v>
      </c>
      <c r="D22" s="36" t="s">
        <v>48</v>
      </c>
      <c r="E22" s="38" t="s">
        <v>146</v>
      </c>
      <c r="F22" s="38" t="s">
        <v>204</v>
      </c>
      <c r="G22" s="38" t="s">
        <v>244</v>
      </c>
      <c r="H22" s="38" t="s">
        <v>97</v>
      </c>
      <c r="I22" s="54" t="s">
        <v>99</v>
      </c>
      <c r="J22" s="16" t="s">
        <v>94</v>
      </c>
      <c r="K22" s="33" t="s">
        <v>49</v>
      </c>
      <c r="L22" s="40" t="s">
        <v>12</v>
      </c>
      <c r="M22" s="40" t="s">
        <v>50</v>
      </c>
      <c r="N22" s="40" t="s">
        <v>129</v>
      </c>
      <c r="O22" s="40" t="s">
        <v>20</v>
      </c>
      <c r="P22" s="6">
        <v>47499.48</v>
      </c>
      <c r="Q22" s="35">
        <v>1</v>
      </c>
      <c r="R22" s="35">
        <v>1</v>
      </c>
    </row>
    <row r="23" spans="2:18" s="19" customFormat="1" ht="128.25" x14ac:dyDescent="0.25">
      <c r="B23" s="67"/>
      <c r="C23" s="33" t="s">
        <v>51</v>
      </c>
      <c r="D23" s="33" t="s">
        <v>52</v>
      </c>
      <c r="E23" s="33" t="s">
        <v>137</v>
      </c>
      <c r="F23" s="33" t="s">
        <v>179</v>
      </c>
      <c r="G23" s="33" t="s">
        <v>241</v>
      </c>
      <c r="H23" s="33" t="s">
        <v>97</v>
      </c>
      <c r="I23" s="54" t="s">
        <v>99</v>
      </c>
      <c r="J23" s="16" t="s">
        <v>94</v>
      </c>
      <c r="K23" s="33" t="s">
        <v>42</v>
      </c>
      <c r="L23" s="40" t="s">
        <v>12</v>
      </c>
      <c r="M23" s="36" t="s">
        <v>53</v>
      </c>
      <c r="N23" s="40" t="s">
        <v>240</v>
      </c>
      <c r="O23" s="40" t="s">
        <v>20</v>
      </c>
      <c r="P23" s="6">
        <v>44944.34</v>
      </c>
      <c r="Q23" s="35">
        <v>1</v>
      </c>
      <c r="R23" s="35">
        <v>1</v>
      </c>
    </row>
    <row r="24" spans="2:18" s="19" customFormat="1" ht="71.25" x14ac:dyDescent="0.25">
      <c r="B24" s="67"/>
      <c r="C24" s="33" t="s">
        <v>118</v>
      </c>
      <c r="D24" s="33" t="s">
        <v>54</v>
      </c>
      <c r="E24" s="33" t="s">
        <v>138</v>
      </c>
      <c r="F24" s="33" t="s">
        <v>186</v>
      </c>
      <c r="G24" s="41" t="s">
        <v>215</v>
      </c>
      <c r="H24" s="33" t="s">
        <v>97</v>
      </c>
      <c r="I24" s="12" t="s">
        <v>100</v>
      </c>
      <c r="J24" s="33" t="s">
        <v>94</v>
      </c>
      <c r="K24" s="33" t="s">
        <v>42</v>
      </c>
      <c r="L24" s="33" t="s">
        <v>12</v>
      </c>
      <c r="M24" s="33" t="s">
        <v>55</v>
      </c>
      <c r="N24" s="33" t="s">
        <v>129</v>
      </c>
      <c r="O24" s="33" t="s">
        <v>20</v>
      </c>
      <c r="P24" s="6">
        <v>29415.4</v>
      </c>
      <c r="Q24" s="35">
        <v>1</v>
      </c>
      <c r="R24" s="35">
        <v>1</v>
      </c>
    </row>
    <row r="25" spans="2:18" s="19" customFormat="1" ht="71.25" x14ac:dyDescent="0.25">
      <c r="B25" s="67"/>
      <c r="C25" s="33" t="s">
        <v>119</v>
      </c>
      <c r="D25" s="33" t="s">
        <v>54</v>
      </c>
      <c r="E25" s="33" t="s">
        <v>139</v>
      </c>
      <c r="F25" s="33" t="s">
        <v>187</v>
      </c>
      <c r="G25" s="33" t="s">
        <v>215</v>
      </c>
      <c r="H25" s="33" t="s">
        <v>97</v>
      </c>
      <c r="I25" s="12" t="s">
        <v>99</v>
      </c>
      <c r="J25" s="33" t="s">
        <v>94</v>
      </c>
      <c r="K25" s="33" t="s">
        <v>42</v>
      </c>
      <c r="L25" s="33" t="s">
        <v>12</v>
      </c>
      <c r="M25" s="33" t="s">
        <v>55</v>
      </c>
      <c r="N25" s="33" t="s">
        <v>242</v>
      </c>
      <c r="O25" s="33" t="s">
        <v>20</v>
      </c>
      <c r="P25" s="6">
        <v>43985.34</v>
      </c>
      <c r="Q25" s="35">
        <v>1</v>
      </c>
      <c r="R25" s="35">
        <v>1</v>
      </c>
    </row>
    <row r="26" spans="2:18" s="19" customFormat="1" ht="99.75" x14ac:dyDescent="0.25">
      <c r="B26" s="67"/>
      <c r="C26" s="33" t="s">
        <v>120</v>
      </c>
      <c r="D26" s="33" t="s">
        <v>54</v>
      </c>
      <c r="E26" s="33" t="s">
        <v>117</v>
      </c>
      <c r="F26" s="33" t="s">
        <v>188</v>
      </c>
      <c r="G26" s="33" t="s">
        <v>216</v>
      </c>
      <c r="H26" s="33" t="s">
        <v>97</v>
      </c>
      <c r="I26" s="12" t="s">
        <v>99</v>
      </c>
      <c r="J26" s="33" t="s">
        <v>94</v>
      </c>
      <c r="K26" s="33" t="s">
        <v>42</v>
      </c>
      <c r="L26" s="33" t="s">
        <v>12</v>
      </c>
      <c r="M26" s="33" t="s">
        <v>55</v>
      </c>
      <c r="N26" s="33" t="s">
        <v>129</v>
      </c>
      <c r="O26" s="33" t="s">
        <v>20</v>
      </c>
      <c r="P26" s="6">
        <v>39718.14</v>
      </c>
      <c r="Q26" s="35">
        <v>1</v>
      </c>
      <c r="R26" s="35">
        <v>1</v>
      </c>
    </row>
    <row r="27" spans="2:18" s="19" customFormat="1" ht="85.5" x14ac:dyDescent="0.25">
      <c r="B27" s="67"/>
      <c r="C27" s="36" t="s">
        <v>84</v>
      </c>
      <c r="D27" s="36" t="s">
        <v>22</v>
      </c>
      <c r="E27" s="38" t="s">
        <v>145</v>
      </c>
      <c r="F27" s="38" t="s">
        <v>178</v>
      </c>
      <c r="G27" s="38" t="s">
        <v>245</v>
      </c>
      <c r="H27" s="38" t="s">
        <v>97</v>
      </c>
      <c r="I27" s="54" t="s">
        <v>99</v>
      </c>
      <c r="J27" s="16" t="s">
        <v>94</v>
      </c>
      <c r="K27" s="33" t="s">
        <v>42</v>
      </c>
      <c r="L27" s="40" t="s">
        <v>12</v>
      </c>
      <c r="M27" s="40" t="s">
        <v>32</v>
      </c>
      <c r="N27" s="40" t="s">
        <v>240</v>
      </c>
      <c r="O27" s="40" t="s">
        <v>20</v>
      </c>
      <c r="P27" s="6">
        <v>43038.38</v>
      </c>
      <c r="Q27" s="35">
        <v>1</v>
      </c>
      <c r="R27" s="35">
        <v>1</v>
      </c>
    </row>
    <row r="28" spans="2:18" s="19" customFormat="1" ht="142.5" x14ac:dyDescent="0.25">
      <c r="B28" s="67"/>
      <c r="C28" s="36" t="s">
        <v>89</v>
      </c>
      <c r="D28" s="36" t="s">
        <v>22</v>
      </c>
      <c r="E28" s="42" t="s">
        <v>205</v>
      </c>
      <c r="F28" s="38" t="s">
        <v>220</v>
      </c>
      <c r="G28" s="38" t="s">
        <v>245</v>
      </c>
      <c r="H28" s="38" t="s">
        <v>97</v>
      </c>
      <c r="I28" s="54" t="s">
        <v>99</v>
      </c>
      <c r="J28" s="16" t="s">
        <v>94</v>
      </c>
      <c r="K28" s="33" t="s">
        <v>42</v>
      </c>
      <c r="L28" s="40" t="s">
        <v>12</v>
      </c>
      <c r="M28" s="40" t="s">
        <v>59</v>
      </c>
      <c r="N28" s="40" t="s">
        <v>240</v>
      </c>
      <c r="O28" s="40" t="s">
        <v>20</v>
      </c>
      <c r="P28" s="6">
        <v>43038.38</v>
      </c>
      <c r="Q28" s="35">
        <v>0</v>
      </c>
      <c r="R28" s="35">
        <v>1</v>
      </c>
    </row>
    <row r="29" spans="2:18" s="19" customFormat="1" ht="85.5" x14ac:dyDescent="0.25">
      <c r="B29" s="67"/>
      <c r="C29" s="36" t="s">
        <v>132</v>
      </c>
      <c r="D29" s="36" t="s">
        <v>22</v>
      </c>
      <c r="E29" s="38" t="s">
        <v>111</v>
      </c>
      <c r="F29" s="38" t="s">
        <v>222</v>
      </c>
      <c r="G29" s="38" t="s">
        <v>245</v>
      </c>
      <c r="H29" s="38" t="s">
        <v>97</v>
      </c>
      <c r="I29" s="54" t="s">
        <v>99</v>
      </c>
      <c r="J29" s="16" t="s">
        <v>94</v>
      </c>
      <c r="K29" s="33" t="s">
        <v>42</v>
      </c>
      <c r="L29" s="40" t="s">
        <v>12</v>
      </c>
      <c r="M29" s="40" t="s">
        <v>32</v>
      </c>
      <c r="N29" s="40" t="s">
        <v>129</v>
      </c>
      <c r="O29" s="40" t="s">
        <v>20</v>
      </c>
      <c r="P29" s="6">
        <v>38599.54</v>
      </c>
      <c r="Q29" s="35">
        <v>0</v>
      </c>
      <c r="R29" s="35">
        <v>1</v>
      </c>
    </row>
    <row r="30" spans="2:18" s="19" customFormat="1" ht="142.5" x14ac:dyDescent="0.25">
      <c r="B30" s="67"/>
      <c r="C30" s="36" t="s">
        <v>133</v>
      </c>
      <c r="D30" s="36" t="s">
        <v>22</v>
      </c>
      <c r="E30" s="38" t="s">
        <v>144</v>
      </c>
      <c r="F30" s="38" t="s">
        <v>181</v>
      </c>
      <c r="G30" s="38" t="s">
        <v>245</v>
      </c>
      <c r="H30" s="38" t="s">
        <v>97</v>
      </c>
      <c r="I30" s="54" t="s">
        <v>99</v>
      </c>
      <c r="J30" s="16" t="s">
        <v>94</v>
      </c>
      <c r="K30" s="33" t="s">
        <v>42</v>
      </c>
      <c r="L30" s="40" t="s">
        <v>12</v>
      </c>
      <c r="M30" s="40" t="s">
        <v>32</v>
      </c>
      <c r="N30" s="40" t="s">
        <v>240</v>
      </c>
      <c r="O30" s="40" t="s">
        <v>20</v>
      </c>
      <c r="P30" s="6">
        <v>42689.36</v>
      </c>
      <c r="Q30" s="35">
        <v>1</v>
      </c>
      <c r="R30" s="35">
        <v>1</v>
      </c>
    </row>
    <row r="31" spans="2:18" s="19" customFormat="1" ht="99.75" x14ac:dyDescent="0.25">
      <c r="B31" s="67"/>
      <c r="C31" s="36" t="s">
        <v>56</v>
      </c>
      <c r="D31" s="36" t="s">
        <v>22</v>
      </c>
      <c r="E31" s="38" t="s">
        <v>143</v>
      </c>
      <c r="F31" s="38" t="s">
        <v>197</v>
      </c>
      <c r="G31" s="38" t="s">
        <v>245</v>
      </c>
      <c r="H31" s="38" t="s">
        <v>97</v>
      </c>
      <c r="I31" s="54" t="s">
        <v>99</v>
      </c>
      <c r="J31" s="16" t="s">
        <v>94</v>
      </c>
      <c r="K31" s="33" t="s">
        <v>42</v>
      </c>
      <c r="L31" s="40" t="s">
        <v>12</v>
      </c>
      <c r="M31" s="40" t="s">
        <v>57</v>
      </c>
      <c r="N31" s="40" t="s">
        <v>129</v>
      </c>
      <c r="O31" s="40" t="s">
        <v>20</v>
      </c>
      <c r="P31" s="6">
        <v>38599.54</v>
      </c>
      <c r="Q31" s="35">
        <v>1</v>
      </c>
      <c r="R31" s="35">
        <v>1</v>
      </c>
    </row>
    <row r="32" spans="2:18" s="19" customFormat="1" ht="114" x14ac:dyDescent="0.25">
      <c r="B32" s="67"/>
      <c r="C32" s="36" t="s">
        <v>85</v>
      </c>
      <c r="D32" s="36" t="s">
        <v>22</v>
      </c>
      <c r="E32" s="38" t="s">
        <v>111</v>
      </c>
      <c r="F32" s="38" t="s">
        <v>221</v>
      </c>
      <c r="G32" s="38" t="s">
        <v>230</v>
      </c>
      <c r="H32" s="38" t="s">
        <v>97</v>
      </c>
      <c r="I32" s="54" t="s">
        <v>99</v>
      </c>
      <c r="J32" s="16" t="s">
        <v>94</v>
      </c>
      <c r="K32" s="33" t="s">
        <v>42</v>
      </c>
      <c r="L32" s="40" t="s">
        <v>12</v>
      </c>
      <c r="M32" s="40" t="s">
        <v>32</v>
      </c>
      <c r="N32" s="40" t="s">
        <v>129</v>
      </c>
      <c r="O32" s="40" t="s">
        <v>20</v>
      </c>
      <c r="P32" s="6">
        <v>33939.54</v>
      </c>
      <c r="Q32" s="35">
        <v>0</v>
      </c>
      <c r="R32" s="35">
        <v>1</v>
      </c>
    </row>
    <row r="33" spans="2:21" s="19" customFormat="1" ht="99.75" x14ac:dyDescent="0.25">
      <c r="B33" s="67"/>
      <c r="C33" s="36" t="s">
        <v>58</v>
      </c>
      <c r="D33" s="36" t="s">
        <v>22</v>
      </c>
      <c r="E33" s="38" t="s">
        <v>142</v>
      </c>
      <c r="F33" s="38" t="s">
        <v>196</v>
      </c>
      <c r="G33" s="38" t="s">
        <v>245</v>
      </c>
      <c r="H33" s="38" t="s">
        <v>97</v>
      </c>
      <c r="I33" s="54" t="s">
        <v>99</v>
      </c>
      <c r="J33" s="16" t="s">
        <v>94</v>
      </c>
      <c r="K33" s="33" t="s">
        <v>42</v>
      </c>
      <c r="L33" s="40" t="s">
        <v>12</v>
      </c>
      <c r="M33" s="40" t="s">
        <v>59</v>
      </c>
      <c r="N33" s="40" t="s">
        <v>129</v>
      </c>
      <c r="O33" s="40" t="s">
        <v>20</v>
      </c>
      <c r="P33" s="6">
        <v>38599.54</v>
      </c>
      <c r="Q33" s="35">
        <v>1</v>
      </c>
      <c r="R33" s="35">
        <v>1</v>
      </c>
    </row>
    <row r="34" spans="2:21" s="19" customFormat="1" ht="171" x14ac:dyDescent="0.25">
      <c r="B34" s="67"/>
      <c r="C34" s="36" t="s">
        <v>86</v>
      </c>
      <c r="D34" s="36" t="s">
        <v>22</v>
      </c>
      <c r="E34" s="38" t="s">
        <v>111</v>
      </c>
      <c r="F34" s="43" t="s">
        <v>252</v>
      </c>
      <c r="G34" s="38" t="s">
        <v>253</v>
      </c>
      <c r="H34" s="38" t="s">
        <v>97</v>
      </c>
      <c r="I34" s="54" t="s">
        <v>99</v>
      </c>
      <c r="J34" s="16" t="s">
        <v>94</v>
      </c>
      <c r="K34" s="33" t="s">
        <v>42</v>
      </c>
      <c r="L34" s="40" t="s">
        <v>12</v>
      </c>
      <c r="M34" s="40" t="s">
        <v>59</v>
      </c>
      <c r="N34" s="40" t="s">
        <v>129</v>
      </c>
      <c r="O34" s="40" t="s">
        <v>20</v>
      </c>
      <c r="P34" s="6" t="s">
        <v>267</v>
      </c>
      <c r="Q34" s="35">
        <v>0</v>
      </c>
      <c r="R34" s="35">
        <v>1</v>
      </c>
    </row>
    <row r="35" spans="2:21" s="19" customFormat="1" ht="71.25" x14ac:dyDescent="0.25">
      <c r="B35" s="67"/>
      <c r="C35" s="36" t="s">
        <v>60</v>
      </c>
      <c r="D35" s="36" t="s">
        <v>17</v>
      </c>
      <c r="E35" s="38" t="s">
        <v>140</v>
      </c>
      <c r="F35" s="38" t="s">
        <v>184</v>
      </c>
      <c r="G35" s="38" t="s">
        <v>246</v>
      </c>
      <c r="H35" s="38" t="s">
        <v>97</v>
      </c>
      <c r="I35" s="54" t="s">
        <v>99</v>
      </c>
      <c r="J35" s="16" t="s">
        <v>94</v>
      </c>
      <c r="K35" s="33" t="s">
        <v>42</v>
      </c>
      <c r="L35" s="40" t="s">
        <v>12</v>
      </c>
      <c r="M35" s="40" t="s">
        <v>19</v>
      </c>
      <c r="N35" s="40" t="s">
        <v>129</v>
      </c>
      <c r="O35" s="40" t="s">
        <v>20</v>
      </c>
      <c r="P35" s="6">
        <v>38599.54</v>
      </c>
      <c r="Q35" s="35">
        <v>1</v>
      </c>
      <c r="R35" s="35">
        <v>1</v>
      </c>
    </row>
    <row r="36" spans="2:21" s="19" customFormat="1" ht="71.25" x14ac:dyDescent="0.25">
      <c r="B36" s="68"/>
      <c r="C36" s="36" t="s">
        <v>61</v>
      </c>
      <c r="D36" s="36" t="s">
        <v>17</v>
      </c>
      <c r="E36" s="38" t="s">
        <v>141</v>
      </c>
      <c r="F36" s="38" t="s">
        <v>183</v>
      </c>
      <c r="G36" s="38" t="s">
        <v>246</v>
      </c>
      <c r="H36" s="38" t="s">
        <v>97</v>
      </c>
      <c r="I36" s="54" t="s">
        <v>99</v>
      </c>
      <c r="J36" s="16" t="s">
        <v>94</v>
      </c>
      <c r="K36" s="33" t="s">
        <v>42</v>
      </c>
      <c r="L36" s="40" t="s">
        <v>12</v>
      </c>
      <c r="M36" s="40" t="s">
        <v>19</v>
      </c>
      <c r="N36" s="40" t="s">
        <v>129</v>
      </c>
      <c r="O36" s="40" t="s">
        <v>20</v>
      </c>
      <c r="P36" s="6">
        <v>36469.72</v>
      </c>
      <c r="Q36" s="35">
        <v>1</v>
      </c>
      <c r="R36" s="35">
        <v>1</v>
      </c>
    </row>
    <row r="37" spans="2:21" s="19" customFormat="1" ht="99.75" x14ac:dyDescent="0.25">
      <c r="B37" s="69" t="s">
        <v>62</v>
      </c>
      <c r="C37" s="44" t="s">
        <v>148</v>
      </c>
      <c r="D37" s="45" t="s">
        <v>22</v>
      </c>
      <c r="E37" s="45" t="s">
        <v>155</v>
      </c>
      <c r="F37" s="45" t="s">
        <v>206</v>
      </c>
      <c r="G37" s="45" t="s">
        <v>229</v>
      </c>
      <c r="H37" s="45" t="s">
        <v>97</v>
      </c>
      <c r="I37" s="55" t="s">
        <v>99</v>
      </c>
      <c r="J37" s="45" t="s">
        <v>94</v>
      </c>
      <c r="K37" s="45" t="s">
        <v>63</v>
      </c>
      <c r="L37" s="45" t="s">
        <v>64</v>
      </c>
      <c r="M37" s="45" t="s">
        <v>154</v>
      </c>
      <c r="N37" s="45" t="s">
        <v>250</v>
      </c>
      <c r="O37" s="45" t="s">
        <v>20</v>
      </c>
      <c r="P37" s="7">
        <v>30981.1</v>
      </c>
      <c r="Q37" s="46">
        <v>1</v>
      </c>
      <c r="R37" s="46">
        <v>1</v>
      </c>
    </row>
    <row r="38" spans="2:21" s="19" customFormat="1" ht="99.75" x14ac:dyDescent="0.25">
      <c r="B38" s="70"/>
      <c r="C38" s="44" t="s">
        <v>149</v>
      </c>
      <c r="D38" s="45" t="s">
        <v>22</v>
      </c>
      <c r="E38" s="45" t="s">
        <v>156</v>
      </c>
      <c r="F38" s="45" t="s">
        <v>207</v>
      </c>
      <c r="G38" s="45" t="s">
        <v>229</v>
      </c>
      <c r="H38" s="45" t="s">
        <v>97</v>
      </c>
      <c r="I38" s="55" t="s">
        <v>99</v>
      </c>
      <c r="J38" s="45" t="s">
        <v>94</v>
      </c>
      <c r="K38" s="45" t="s">
        <v>63</v>
      </c>
      <c r="L38" s="45" t="s">
        <v>64</v>
      </c>
      <c r="M38" s="45" t="s">
        <v>154</v>
      </c>
      <c r="N38" s="45" t="s">
        <v>121</v>
      </c>
      <c r="O38" s="45" t="s">
        <v>20</v>
      </c>
      <c r="P38" s="7">
        <v>29123.860000000004</v>
      </c>
      <c r="Q38" s="46">
        <v>1</v>
      </c>
      <c r="R38" s="46">
        <v>1</v>
      </c>
    </row>
    <row r="39" spans="2:21" s="19" customFormat="1" ht="71.25" x14ac:dyDescent="0.25">
      <c r="B39" s="70"/>
      <c r="C39" s="44" t="s">
        <v>150</v>
      </c>
      <c r="D39" s="45" t="s">
        <v>22</v>
      </c>
      <c r="E39" s="45" t="s">
        <v>157</v>
      </c>
      <c r="F39" s="45" t="s">
        <v>208</v>
      </c>
      <c r="G39" s="45" t="s">
        <v>229</v>
      </c>
      <c r="H39" s="45" t="s">
        <v>97</v>
      </c>
      <c r="I39" s="55" t="s">
        <v>99</v>
      </c>
      <c r="J39" s="45" t="s">
        <v>94</v>
      </c>
      <c r="K39" s="45" t="s">
        <v>63</v>
      </c>
      <c r="L39" s="45" t="s">
        <v>64</v>
      </c>
      <c r="M39" s="45" t="s">
        <v>154</v>
      </c>
      <c r="N39" s="45" t="s">
        <v>121</v>
      </c>
      <c r="O39" s="45" t="s">
        <v>20</v>
      </c>
      <c r="P39" s="7">
        <v>29123.860000000004</v>
      </c>
      <c r="Q39" s="46">
        <v>1</v>
      </c>
      <c r="R39" s="46">
        <v>1</v>
      </c>
    </row>
    <row r="40" spans="2:21" s="19" customFormat="1" ht="85.5" x14ac:dyDescent="0.25">
      <c r="B40" s="70"/>
      <c r="C40" s="44" t="s">
        <v>152</v>
      </c>
      <c r="D40" s="45" t="s">
        <v>22</v>
      </c>
      <c r="E40" s="45" t="s">
        <v>147</v>
      </c>
      <c r="F40" s="45" t="s">
        <v>190</v>
      </c>
      <c r="G40" s="45" t="s">
        <v>229</v>
      </c>
      <c r="H40" s="45" t="s">
        <v>97</v>
      </c>
      <c r="I40" s="55" t="s">
        <v>99</v>
      </c>
      <c r="J40" s="45" t="s">
        <v>94</v>
      </c>
      <c r="K40" s="45" t="s">
        <v>63</v>
      </c>
      <c r="L40" s="45" t="s">
        <v>64</v>
      </c>
      <c r="M40" s="45" t="s">
        <v>154</v>
      </c>
      <c r="N40" s="45" t="s">
        <v>121</v>
      </c>
      <c r="O40" s="45" t="s">
        <v>20</v>
      </c>
      <c r="P40" s="7">
        <v>29123.860000000004</v>
      </c>
      <c r="Q40" s="46">
        <v>1</v>
      </c>
      <c r="R40" s="46">
        <v>1</v>
      </c>
    </row>
    <row r="41" spans="2:21" s="19" customFormat="1" ht="99.75" x14ac:dyDescent="0.25">
      <c r="B41" s="70"/>
      <c r="C41" s="44" t="s">
        <v>151</v>
      </c>
      <c r="D41" s="45" t="s">
        <v>22</v>
      </c>
      <c r="E41" s="45" t="s">
        <v>158</v>
      </c>
      <c r="F41" s="45" t="s">
        <v>266</v>
      </c>
      <c r="G41" s="45" t="s">
        <v>229</v>
      </c>
      <c r="H41" s="45" t="s">
        <v>97</v>
      </c>
      <c r="I41" s="55" t="s">
        <v>99</v>
      </c>
      <c r="J41" s="45" t="s">
        <v>94</v>
      </c>
      <c r="K41" s="45" t="s">
        <v>63</v>
      </c>
      <c r="L41" s="45" t="s">
        <v>64</v>
      </c>
      <c r="M41" s="45" t="s">
        <v>154</v>
      </c>
      <c r="N41" s="45" t="s">
        <v>121</v>
      </c>
      <c r="O41" s="45" t="s">
        <v>20</v>
      </c>
      <c r="P41" s="7">
        <v>29123.860000000004</v>
      </c>
      <c r="Q41" s="46">
        <v>1</v>
      </c>
      <c r="R41" s="46">
        <v>1</v>
      </c>
    </row>
    <row r="42" spans="2:21" s="19" customFormat="1" ht="99.75" x14ac:dyDescent="0.25">
      <c r="B42" s="70"/>
      <c r="C42" s="44" t="s">
        <v>153</v>
      </c>
      <c r="D42" s="45" t="s">
        <v>22</v>
      </c>
      <c r="E42" s="45" t="s">
        <v>159</v>
      </c>
      <c r="F42" s="45" t="s">
        <v>177</v>
      </c>
      <c r="G42" s="45" t="s">
        <v>229</v>
      </c>
      <c r="H42" s="45" t="s">
        <v>97</v>
      </c>
      <c r="I42" s="55" t="s">
        <v>99</v>
      </c>
      <c r="J42" s="45" t="s">
        <v>94</v>
      </c>
      <c r="K42" s="45" t="s">
        <v>63</v>
      </c>
      <c r="L42" s="45" t="s">
        <v>64</v>
      </c>
      <c r="M42" s="45" t="s">
        <v>66</v>
      </c>
      <c r="N42" s="45" t="s">
        <v>121</v>
      </c>
      <c r="O42" s="45" t="s">
        <v>20</v>
      </c>
      <c r="P42" s="7">
        <v>30016.899999999998</v>
      </c>
      <c r="Q42" s="46">
        <v>1</v>
      </c>
      <c r="R42" s="46">
        <v>1</v>
      </c>
    </row>
    <row r="43" spans="2:21" s="19" customFormat="1" ht="57" x14ac:dyDescent="0.25">
      <c r="B43" s="70"/>
      <c r="C43" s="44" t="s">
        <v>65</v>
      </c>
      <c r="D43" s="45" t="s">
        <v>52</v>
      </c>
      <c r="E43" s="45" t="s">
        <v>160</v>
      </c>
      <c r="F43" s="45" t="s">
        <v>251</v>
      </c>
      <c r="G43" s="45" t="s">
        <v>223</v>
      </c>
      <c r="H43" s="45" t="s">
        <v>97</v>
      </c>
      <c r="I43" s="55" t="s">
        <v>99</v>
      </c>
      <c r="J43" s="45" t="s">
        <v>94</v>
      </c>
      <c r="K43" s="45" t="s">
        <v>63</v>
      </c>
      <c r="L43" s="45" t="s">
        <v>64</v>
      </c>
      <c r="M43" s="45" t="s">
        <v>66</v>
      </c>
      <c r="N43" s="45" t="s">
        <v>121</v>
      </c>
      <c r="O43" s="45" t="s">
        <v>20</v>
      </c>
      <c r="P43" s="7">
        <v>29875.72</v>
      </c>
      <c r="Q43" s="46">
        <v>1</v>
      </c>
      <c r="R43" s="46">
        <v>1</v>
      </c>
    </row>
    <row r="44" spans="2:21" s="19" customFormat="1" ht="57" x14ac:dyDescent="0.25">
      <c r="B44" s="71"/>
      <c r="C44" s="44" t="s">
        <v>67</v>
      </c>
      <c r="D44" s="45" t="s">
        <v>10</v>
      </c>
      <c r="E44" s="45" t="s">
        <v>161</v>
      </c>
      <c r="F44" s="45" t="s">
        <v>176</v>
      </c>
      <c r="G44" s="45" t="s">
        <v>254</v>
      </c>
      <c r="H44" s="45" t="s">
        <v>97</v>
      </c>
      <c r="I44" s="55" t="s">
        <v>99</v>
      </c>
      <c r="J44" s="45" t="s">
        <v>94</v>
      </c>
      <c r="K44" s="45" t="s">
        <v>63</v>
      </c>
      <c r="L44" s="45" t="s">
        <v>64</v>
      </c>
      <c r="M44" s="45" t="s">
        <v>68</v>
      </c>
      <c r="N44" s="45" t="s">
        <v>121</v>
      </c>
      <c r="O44" s="45" t="s">
        <v>20</v>
      </c>
      <c r="P44" s="7">
        <v>26898.76</v>
      </c>
      <c r="Q44" s="46">
        <v>1</v>
      </c>
      <c r="R44" s="46">
        <v>1</v>
      </c>
    </row>
    <row r="45" spans="2:21" s="19" customFormat="1" ht="72" thickBot="1" x14ac:dyDescent="0.3">
      <c r="B45" s="58" t="s">
        <v>69</v>
      </c>
      <c r="C45" s="41" t="s">
        <v>70</v>
      </c>
      <c r="D45" s="41" t="s">
        <v>10</v>
      </c>
      <c r="E45" s="43" t="s">
        <v>162</v>
      </c>
      <c r="F45" s="43" t="s">
        <v>268</v>
      </c>
      <c r="G45" s="43" t="s">
        <v>255</v>
      </c>
      <c r="H45" s="43" t="s">
        <v>97</v>
      </c>
      <c r="I45" s="54" t="s">
        <v>99</v>
      </c>
      <c r="J45" s="16" t="s">
        <v>94</v>
      </c>
      <c r="K45" s="16" t="s">
        <v>256</v>
      </c>
      <c r="L45" s="16" t="s">
        <v>64</v>
      </c>
      <c r="M45" s="16" t="s">
        <v>71</v>
      </c>
      <c r="N45" s="16" t="s">
        <v>247</v>
      </c>
      <c r="O45" s="16" t="s">
        <v>20</v>
      </c>
      <c r="P45" s="3">
        <v>35494.5</v>
      </c>
      <c r="Q45" s="18">
        <v>1</v>
      </c>
      <c r="R45" s="18">
        <v>1</v>
      </c>
      <c r="U45" s="18"/>
    </row>
    <row r="46" spans="2:21" s="19" customFormat="1" ht="72" thickBot="1" x14ac:dyDescent="0.3">
      <c r="B46" s="59"/>
      <c r="C46" s="16" t="s">
        <v>72</v>
      </c>
      <c r="D46" s="16" t="s">
        <v>17</v>
      </c>
      <c r="E46" s="16" t="s">
        <v>163</v>
      </c>
      <c r="F46" s="43" t="s">
        <v>173</v>
      </c>
      <c r="G46" s="16" t="s">
        <v>257</v>
      </c>
      <c r="H46" s="16" t="s">
        <v>97</v>
      </c>
      <c r="I46" s="54" t="s">
        <v>99</v>
      </c>
      <c r="J46" s="16" t="s">
        <v>94</v>
      </c>
      <c r="K46" s="16" t="s">
        <v>256</v>
      </c>
      <c r="L46" s="16" t="s">
        <v>64</v>
      </c>
      <c r="M46" s="16" t="s">
        <v>71</v>
      </c>
      <c r="N46" s="16" t="s">
        <v>121</v>
      </c>
      <c r="O46" s="16" t="s">
        <v>20</v>
      </c>
      <c r="P46" s="3">
        <v>32326.14</v>
      </c>
      <c r="Q46" s="18">
        <v>1</v>
      </c>
      <c r="R46" s="18">
        <v>1</v>
      </c>
    </row>
    <row r="47" spans="2:21" s="19" customFormat="1" ht="72" thickBot="1" x14ac:dyDescent="0.3">
      <c r="B47" s="59"/>
      <c r="C47" s="16" t="s">
        <v>73</v>
      </c>
      <c r="D47" s="16" t="s">
        <v>17</v>
      </c>
      <c r="E47" s="16" t="s">
        <v>164</v>
      </c>
      <c r="F47" s="43" t="s">
        <v>258</v>
      </c>
      <c r="G47" s="16" t="s">
        <v>257</v>
      </c>
      <c r="H47" s="16" t="s">
        <v>97</v>
      </c>
      <c r="I47" s="54" t="s">
        <v>99</v>
      </c>
      <c r="J47" s="16" t="s">
        <v>94</v>
      </c>
      <c r="K47" s="16" t="s">
        <v>256</v>
      </c>
      <c r="L47" s="16" t="s">
        <v>64</v>
      </c>
      <c r="M47" s="16" t="s">
        <v>259</v>
      </c>
      <c r="N47" s="16" t="s">
        <v>121</v>
      </c>
      <c r="O47" s="16" t="s">
        <v>20</v>
      </c>
      <c r="P47" s="3">
        <v>32326.14</v>
      </c>
      <c r="Q47" s="18">
        <v>1</v>
      </c>
      <c r="R47" s="18">
        <v>1</v>
      </c>
    </row>
    <row r="48" spans="2:21" s="19" customFormat="1" ht="72" thickBot="1" x14ac:dyDescent="0.3">
      <c r="B48" s="59"/>
      <c r="C48" s="16" t="s">
        <v>74</v>
      </c>
      <c r="D48" s="16" t="s">
        <v>24</v>
      </c>
      <c r="E48" s="16" t="s">
        <v>165</v>
      </c>
      <c r="F48" s="43" t="s">
        <v>174</v>
      </c>
      <c r="G48" s="16" t="s">
        <v>257</v>
      </c>
      <c r="H48" s="16" t="s">
        <v>97</v>
      </c>
      <c r="I48" s="54" t="s">
        <v>99</v>
      </c>
      <c r="J48" s="16" t="s">
        <v>94</v>
      </c>
      <c r="K48" s="16" t="s">
        <v>256</v>
      </c>
      <c r="L48" s="16" t="s">
        <v>64</v>
      </c>
      <c r="M48" s="16" t="s">
        <v>71</v>
      </c>
      <c r="N48" s="16" t="s">
        <v>121</v>
      </c>
      <c r="O48" s="16" t="s">
        <v>20</v>
      </c>
      <c r="P48" s="3">
        <v>32326.14</v>
      </c>
      <c r="Q48" s="18">
        <v>1</v>
      </c>
      <c r="R48" s="18">
        <v>1</v>
      </c>
    </row>
    <row r="49" spans="2:21" s="19" customFormat="1" ht="129" thickBot="1" x14ac:dyDescent="0.3">
      <c r="B49" s="59"/>
      <c r="C49" s="16" t="s">
        <v>75</v>
      </c>
      <c r="D49" s="16" t="s">
        <v>22</v>
      </c>
      <c r="E49" s="16" t="s">
        <v>169</v>
      </c>
      <c r="F49" s="43" t="s">
        <v>260</v>
      </c>
      <c r="G49" s="16" t="s">
        <v>257</v>
      </c>
      <c r="H49" s="16" t="s">
        <v>98</v>
      </c>
      <c r="I49" s="54" t="s">
        <v>99</v>
      </c>
      <c r="J49" s="16" t="s">
        <v>94</v>
      </c>
      <c r="K49" s="16" t="s">
        <v>76</v>
      </c>
      <c r="L49" s="16" t="s">
        <v>64</v>
      </c>
      <c r="M49" s="16" t="s">
        <v>71</v>
      </c>
      <c r="N49" s="16" t="s">
        <v>121</v>
      </c>
      <c r="O49" s="16" t="s">
        <v>20</v>
      </c>
      <c r="P49" s="3">
        <v>28793.52</v>
      </c>
      <c r="Q49" s="18">
        <v>1</v>
      </c>
      <c r="R49" s="18">
        <v>1</v>
      </c>
    </row>
    <row r="50" spans="2:21" s="19" customFormat="1" ht="100.5" thickBot="1" x14ac:dyDescent="0.3">
      <c r="B50" s="59"/>
      <c r="C50" s="16" t="s">
        <v>77</v>
      </c>
      <c r="D50" s="16" t="s">
        <v>24</v>
      </c>
      <c r="E50" s="16" t="s">
        <v>166</v>
      </c>
      <c r="F50" s="43" t="s">
        <v>189</v>
      </c>
      <c r="G50" s="16" t="s">
        <v>261</v>
      </c>
      <c r="H50" s="16" t="s">
        <v>97</v>
      </c>
      <c r="I50" s="54" t="s">
        <v>99</v>
      </c>
      <c r="J50" s="16" t="s">
        <v>94</v>
      </c>
      <c r="K50" s="16" t="s">
        <v>256</v>
      </c>
      <c r="L50" s="16" t="s">
        <v>64</v>
      </c>
      <c r="M50" s="16" t="s">
        <v>71</v>
      </c>
      <c r="N50" s="16" t="s">
        <v>121</v>
      </c>
      <c r="O50" s="16" t="s">
        <v>20</v>
      </c>
      <c r="P50" s="3">
        <v>28661.5</v>
      </c>
      <c r="Q50" s="18">
        <v>1</v>
      </c>
      <c r="R50" s="18">
        <v>1</v>
      </c>
    </row>
    <row r="51" spans="2:21" s="19" customFormat="1" ht="72" thickBot="1" x14ac:dyDescent="0.3">
      <c r="B51" s="59"/>
      <c r="C51" s="16" t="s">
        <v>78</v>
      </c>
      <c r="D51" s="16" t="s">
        <v>26</v>
      </c>
      <c r="E51" s="16" t="s">
        <v>167</v>
      </c>
      <c r="F51" s="43" t="s">
        <v>262</v>
      </c>
      <c r="G51" s="16" t="s">
        <v>257</v>
      </c>
      <c r="H51" s="16" t="s">
        <v>97</v>
      </c>
      <c r="I51" s="54" t="s">
        <v>99</v>
      </c>
      <c r="J51" s="16" t="s">
        <v>94</v>
      </c>
      <c r="K51" s="16" t="s">
        <v>256</v>
      </c>
      <c r="L51" s="16" t="s">
        <v>64</v>
      </c>
      <c r="M51" s="16" t="s">
        <v>71</v>
      </c>
      <c r="N51" s="16" t="s">
        <v>121</v>
      </c>
      <c r="O51" s="16" t="s">
        <v>20</v>
      </c>
      <c r="P51" s="3">
        <v>28661.5</v>
      </c>
      <c r="Q51" s="18">
        <v>1</v>
      </c>
      <c r="R51" s="18">
        <v>1</v>
      </c>
    </row>
    <row r="52" spans="2:21" s="19" customFormat="1" ht="72" thickBot="1" x14ac:dyDescent="0.3">
      <c r="B52" s="59"/>
      <c r="C52" s="16" t="s">
        <v>79</v>
      </c>
      <c r="D52" s="16" t="s">
        <v>17</v>
      </c>
      <c r="E52" s="16" t="s">
        <v>168</v>
      </c>
      <c r="F52" s="43" t="s">
        <v>263</v>
      </c>
      <c r="G52" s="16" t="s">
        <v>257</v>
      </c>
      <c r="H52" s="16" t="s">
        <v>97</v>
      </c>
      <c r="I52" s="54" t="s">
        <v>99</v>
      </c>
      <c r="J52" s="16" t="s">
        <v>94</v>
      </c>
      <c r="K52" s="16" t="s">
        <v>256</v>
      </c>
      <c r="L52" s="16" t="s">
        <v>64</v>
      </c>
      <c r="M52" s="16" t="s">
        <v>71</v>
      </c>
      <c r="N52" s="16" t="s">
        <v>121</v>
      </c>
      <c r="O52" s="16" t="s">
        <v>20</v>
      </c>
      <c r="P52" s="3">
        <v>28512.54</v>
      </c>
      <c r="Q52" s="18">
        <v>1</v>
      </c>
      <c r="R52" s="18">
        <v>1</v>
      </c>
    </row>
    <row r="53" spans="2:21" s="19" customFormat="1" ht="86.25" thickBot="1" x14ac:dyDescent="0.3">
      <c r="B53" s="59"/>
      <c r="C53" s="16" t="s">
        <v>90</v>
      </c>
      <c r="D53" s="16" t="s">
        <v>22</v>
      </c>
      <c r="E53" s="16" t="s">
        <v>111</v>
      </c>
      <c r="F53" s="16" t="s">
        <v>264</v>
      </c>
      <c r="G53" s="16" t="s">
        <v>265</v>
      </c>
      <c r="H53" s="16" t="s">
        <v>97</v>
      </c>
      <c r="I53" s="54" t="s">
        <v>99</v>
      </c>
      <c r="J53" s="16" t="s">
        <v>94</v>
      </c>
      <c r="K53" s="16" t="s">
        <v>81</v>
      </c>
      <c r="L53" s="16" t="s">
        <v>64</v>
      </c>
      <c r="M53" s="16" t="s">
        <v>71</v>
      </c>
      <c r="N53" s="16" t="s">
        <v>121</v>
      </c>
      <c r="O53" s="16" t="s">
        <v>20</v>
      </c>
      <c r="P53" s="3">
        <v>22258.04</v>
      </c>
      <c r="Q53" s="18">
        <v>0</v>
      </c>
      <c r="R53" s="18">
        <v>1</v>
      </c>
    </row>
    <row r="54" spans="2:21" s="19" customFormat="1" ht="100.5" thickBot="1" x14ac:dyDescent="0.3">
      <c r="B54" s="59"/>
      <c r="C54" s="16" t="s">
        <v>80</v>
      </c>
      <c r="D54" s="16" t="s">
        <v>24</v>
      </c>
      <c r="E54" s="16" t="s">
        <v>171</v>
      </c>
      <c r="F54" s="16" t="s">
        <v>248</v>
      </c>
      <c r="G54" s="16" t="s">
        <v>217</v>
      </c>
      <c r="H54" s="16" t="s">
        <v>97</v>
      </c>
      <c r="I54" s="54" t="s">
        <v>99</v>
      </c>
      <c r="J54" s="16" t="s">
        <v>94</v>
      </c>
      <c r="K54" s="16" t="s">
        <v>81</v>
      </c>
      <c r="L54" s="16" t="s">
        <v>64</v>
      </c>
      <c r="M54" s="16" t="s">
        <v>82</v>
      </c>
      <c r="N54" s="16" t="s">
        <v>121</v>
      </c>
      <c r="O54" s="16" t="s">
        <v>20</v>
      </c>
      <c r="P54" s="3">
        <v>22258.04</v>
      </c>
      <c r="Q54" s="18">
        <v>1</v>
      </c>
      <c r="R54" s="18">
        <v>1</v>
      </c>
    </row>
    <row r="55" spans="2:21" s="19" customFormat="1" ht="86.25" thickBot="1" x14ac:dyDescent="0.3">
      <c r="B55" s="60"/>
      <c r="C55" s="47" t="s">
        <v>83</v>
      </c>
      <c r="D55" s="47" t="s">
        <v>24</v>
      </c>
      <c r="E55" s="47" t="s">
        <v>170</v>
      </c>
      <c r="F55" s="47" t="s">
        <v>249</v>
      </c>
      <c r="G55" s="47" t="s">
        <v>218</v>
      </c>
      <c r="H55" s="47" t="s">
        <v>97</v>
      </c>
      <c r="I55" s="54" t="s">
        <v>99</v>
      </c>
      <c r="J55" s="16" t="s">
        <v>94</v>
      </c>
      <c r="K55" s="47" t="s">
        <v>81</v>
      </c>
      <c r="L55" s="47" t="s">
        <v>64</v>
      </c>
      <c r="M55" s="47" t="s">
        <v>71</v>
      </c>
      <c r="N55" s="47" t="s">
        <v>121</v>
      </c>
      <c r="O55" s="47" t="s">
        <v>20</v>
      </c>
      <c r="P55" s="8">
        <v>20281.8</v>
      </c>
      <c r="Q55" s="48">
        <v>1</v>
      </c>
      <c r="R55" s="48">
        <v>1</v>
      </c>
      <c r="U55" s="49"/>
    </row>
    <row r="57" spans="2:21" x14ac:dyDescent="0.25">
      <c r="Q57" s="14">
        <f>SUM(Q3:Q56)</f>
        <v>43</v>
      </c>
      <c r="R57" s="14">
        <f>SUM(R3:R56)</f>
        <v>53</v>
      </c>
    </row>
  </sheetData>
  <mergeCells count="6">
    <mergeCell ref="B45:B55"/>
    <mergeCell ref="B1:R1"/>
    <mergeCell ref="B4:B7"/>
    <mergeCell ref="B9:B13"/>
    <mergeCell ref="B15:B36"/>
    <mergeCell ref="B37:B44"/>
  </mergeCells>
  <phoneticPr fontId="5" type="noConversion"/>
  <dataValidations count="2">
    <dataValidation type="list" operator="equal" allowBlank="1" showDropDown="1" showInputMessage="1" showErrorMessage="1" sqref="WVU983092 D65588:O65588 JI65588 TE65588 ADA65588 AMW65588 AWS65588 BGO65588 BQK65588 CAG65588 CKC65588 CTY65588 DDU65588 DNQ65588 DXM65588 EHI65588 ERE65588 FBA65588 FKW65588 FUS65588 GEO65588 GOK65588 GYG65588 HIC65588 HRY65588 IBU65588 ILQ65588 IVM65588 JFI65588 JPE65588 JZA65588 KIW65588 KSS65588 LCO65588 LMK65588 LWG65588 MGC65588 MPY65588 MZU65588 NJQ65588 NTM65588 ODI65588 ONE65588 OXA65588 PGW65588 PQS65588 QAO65588 QKK65588 QUG65588 REC65588 RNY65588 RXU65588 SHQ65588 SRM65588 TBI65588 TLE65588 TVA65588 UEW65588 UOS65588 UYO65588 VIK65588 VSG65588 WCC65588 WLY65588 WVU65588 D131124:O131124 JI131124 TE131124 ADA131124 AMW131124 AWS131124 BGO131124 BQK131124 CAG131124 CKC131124 CTY131124 DDU131124 DNQ131124 DXM131124 EHI131124 ERE131124 FBA131124 FKW131124 FUS131124 GEO131124 GOK131124 GYG131124 HIC131124 HRY131124 IBU131124 ILQ131124 IVM131124 JFI131124 JPE131124 JZA131124 KIW131124 KSS131124 LCO131124 LMK131124 LWG131124 MGC131124 MPY131124 MZU131124 NJQ131124 NTM131124 ODI131124 ONE131124 OXA131124 PGW131124 PQS131124 QAO131124 QKK131124 QUG131124 REC131124 RNY131124 RXU131124 SHQ131124 SRM131124 TBI131124 TLE131124 TVA131124 UEW131124 UOS131124 UYO131124 VIK131124 VSG131124 WCC131124 WLY131124 WVU131124 D196660:O196660 JI196660 TE196660 ADA196660 AMW196660 AWS196660 BGO196660 BQK196660 CAG196660 CKC196660 CTY196660 DDU196660 DNQ196660 DXM196660 EHI196660 ERE196660 FBA196660 FKW196660 FUS196660 GEO196660 GOK196660 GYG196660 HIC196660 HRY196660 IBU196660 ILQ196660 IVM196660 JFI196660 JPE196660 JZA196660 KIW196660 KSS196660 LCO196660 LMK196660 LWG196660 MGC196660 MPY196660 MZU196660 NJQ196660 NTM196660 ODI196660 ONE196660 OXA196660 PGW196660 PQS196660 QAO196660 QKK196660 QUG196660 REC196660 RNY196660 RXU196660 SHQ196660 SRM196660 TBI196660 TLE196660 TVA196660 UEW196660 UOS196660 UYO196660 VIK196660 VSG196660 WCC196660 WLY196660 WVU196660 D262196:O262196 JI262196 TE262196 ADA262196 AMW262196 AWS262196 BGO262196 BQK262196 CAG262196 CKC262196 CTY262196 DDU262196 DNQ262196 DXM262196 EHI262196 ERE262196 FBA262196 FKW262196 FUS262196 GEO262196 GOK262196 GYG262196 HIC262196 HRY262196 IBU262196 ILQ262196 IVM262196 JFI262196 JPE262196 JZA262196 KIW262196 KSS262196 LCO262196 LMK262196 LWG262196 MGC262196 MPY262196 MZU262196 NJQ262196 NTM262196 ODI262196 ONE262196 OXA262196 PGW262196 PQS262196 QAO262196 QKK262196 QUG262196 REC262196 RNY262196 RXU262196 SHQ262196 SRM262196 TBI262196 TLE262196 TVA262196 UEW262196 UOS262196 UYO262196 VIK262196 VSG262196 WCC262196 WLY262196 WVU262196 D327732:O327732 JI327732 TE327732 ADA327732 AMW327732 AWS327732 BGO327732 BQK327732 CAG327732 CKC327732 CTY327732 DDU327732 DNQ327732 DXM327732 EHI327732 ERE327732 FBA327732 FKW327732 FUS327732 GEO327732 GOK327732 GYG327732 HIC327732 HRY327732 IBU327732 ILQ327732 IVM327732 JFI327732 JPE327732 JZA327732 KIW327732 KSS327732 LCO327732 LMK327732 LWG327732 MGC327732 MPY327732 MZU327732 NJQ327732 NTM327732 ODI327732 ONE327732 OXA327732 PGW327732 PQS327732 QAO327732 QKK327732 QUG327732 REC327732 RNY327732 RXU327732 SHQ327732 SRM327732 TBI327732 TLE327732 TVA327732 UEW327732 UOS327732 UYO327732 VIK327732 VSG327732 WCC327732 WLY327732 WVU327732 D393268:O393268 JI393268 TE393268 ADA393268 AMW393268 AWS393268 BGO393268 BQK393268 CAG393268 CKC393268 CTY393268 DDU393268 DNQ393268 DXM393268 EHI393268 ERE393268 FBA393268 FKW393268 FUS393268 GEO393268 GOK393268 GYG393268 HIC393268 HRY393268 IBU393268 ILQ393268 IVM393268 JFI393268 JPE393268 JZA393268 KIW393268 KSS393268 LCO393268 LMK393268 LWG393268 MGC393268 MPY393268 MZU393268 NJQ393268 NTM393268 ODI393268 ONE393268 OXA393268 PGW393268 PQS393268 QAO393268 QKK393268 QUG393268 REC393268 RNY393268 RXU393268 SHQ393268 SRM393268 TBI393268 TLE393268 TVA393268 UEW393268 UOS393268 UYO393268 VIK393268 VSG393268 WCC393268 WLY393268 WVU393268 D458804:O458804 JI458804 TE458804 ADA458804 AMW458804 AWS458804 BGO458804 BQK458804 CAG458804 CKC458804 CTY458804 DDU458804 DNQ458804 DXM458804 EHI458804 ERE458804 FBA458804 FKW458804 FUS458804 GEO458804 GOK458804 GYG458804 HIC458804 HRY458804 IBU458804 ILQ458804 IVM458804 JFI458804 JPE458804 JZA458804 KIW458804 KSS458804 LCO458804 LMK458804 LWG458804 MGC458804 MPY458804 MZU458804 NJQ458804 NTM458804 ODI458804 ONE458804 OXA458804 PGW458804 PQS458804 QAO458804 QKK458804 QUG458804 REC458804 RNY458804 RXU458804 SHQ458804 SRM458804 TBI458804 TLE458804 TVA458804 UEW458804 UOS458804 UYO458804 VIK458804 VSG458804 WCC458804 WLY458804 WVU458804 D524340:O524340 JI524340 TE524340 ADA524340 AMW524340 AWS524340 BGO524340 BQK524340 CAG524340 CKC524340 CTY524340 DDU524340 DNQ524340 DXM524340 EHI524340 ERE524340 FBA524340 FKW524340 FUS524340 GEO524340 GOK524340 GYG524340 HIC524340 HRY524340 IBU524340 ILQ524340 IVM524340 JFI524340 JPE524340 JZA524340 KIW524340 KSS524340 LCO524340 LMK524340 LWG524340 MGC524340 MPY524340 MZU524340 NJQ524340 NTM524340 ODI524340 ONE524340 OXA524340 PGW524340 PQS524340 QAO524340 QKK524340 QUG524340 REC524340 RNY524340 RXU524340 SHQ524340 SRM524340 TBI524340 TLE524340 TVA524340 UEW524340 UOS524340 UYO524340 VIK524340 VSG524340 WCC524340 WLY524340 WVU524340 D589876:O589876 JI589876 TE589876 ADA589876 AMW589876 AWS589876 BGO589876 BQK589876 CAG589876 CKC589876 CTY589876 DDU589876 DNQ589876 DXM589876 EHI589876 ERE589876 FBA589876 FKW589876 FUS589876 GEO589876 GOK589876 GYG589876 HIC589876 HRY589876 IBU589876 ILQ589876 IVM589876 JFI589876 JPE589876 JZA589876 KIW589876 KSS589876 LCO589876 LMK589876 LWG589876 MGC589876 MPY589876 MZU589876 NJQ589876 NTM589876 ODI589876 ONE589876 OXA589876 PGW589876 PQS589876 QAO589876 QKK589876 QUG589876 REC589876 RNY589876 RXU589876 SHQ589876 SRM589876 TBI589876 TLE589876 TVA589876 UEW589876 UOS589876 UYO589876 VIK589876 VSG589876 WCC589876 WLY589876 WVU589876 D655412:O655412 JI655412 TE655412 ADA655412 AMW655412 AWS655412 BGO655412 BQK655412 CAG655412 CKC655412 CTY655412 DDU655412 DNQ655412 DXM655412 EHI655412 ERE655412 FBA655412 FKW655412 FUS655412 GEO655412 GOK655412 GYG655412 HIC655412 HRY655412 IBU655412 ILQ655412 IVM655412 JFI655412 JPE655412 JZA655412 KIW655412 KSS655412 LCO655412 LMK655412 LWG655412 MGC655412 MPY655412 MZU655412 NJQ655412 NTM655412 ODI655412 ONE655412 OXA655412 PGW655412 PQS655412 QAO655412 QKK655412 QUG655412 REC655412 RNY655412 RXU655412 SHQ655412 SRM655412 TBI655412 TLE655412 TVA655412 UEW655412 UOS655412 UYO655412 VIK655412 VSG655412 WCC655412 WLY655412 WVU655412 D720948:O720948 JI720948 TE720948 ADA720948 AMW720948 AWS720948 BGO720948 BQK720948 CAG720948 CKC720948 CTY720948 DDU720948 DNQ720948 DXM720948 EHI720948 ERE720948 FBA720948 FKW720948 FUS720948 GEO720948 GOK720948 GYG720948 HIC720948 HRY720948 IBU720948 ILQ720948 IVM720948 JFI720948 JPE720948 JZA720948 KIW720948 KSS720948 LCO720948 LMK720948 LWG720948 MGC720948 MPY720948 MZU720948 NJQ720948 NTM720948 ODI720948 ONE720948 OXA720948 PGW720948 PQS720948 QAO720948 QKK720948 QUG720948 REC720948 RNY720948 RXU720948 SHQ720948 SRM720948 TBI720948 TLE720948 TVA720948 UEW720948 UOS720948 UYO720948 VIK720948 VSG720948 WCC720948 WLY720948 WVU720948 D786484:O786484 JI786484 TE786484 ADA786484 AMW786484 AWS786484 BGO786484 BQK786484 CAG786484 CKC786484 CTY786484 DDU786484 DNQ786484 DXM786484 EHI786484 ERE786484 FBA786484 FKW786484 FUS786484 GEO786484 GOK786484 GYG786484 HIC786484 HRY786484 IBU786484 ILQ786484 IVM786484 JFI786484 JPE786484 JZA786484 KIW786484 KSS786484 LCO786484 LMK786484 LWG786484 MGC786484 MPY786484 MZU786484 NJQ786484 NTM786484 ODI786484 ONE786484 OXA786484 PGW786484 PQS786484 QAO786484 QKK786484 QUG786484 REC786484 RNY786484 RXU786484 SHQ786484 SRM786484 TBI786484 TLE786484 TVA786484 UEW786484 UOS786484 UYO786484 VIK786484 VSG786484 WCC786484 WLY786484 WVU786484 D852020:O852020 JI852020 TE852020 ADA852020 AMW852020 AWS852020 BGO852020 BQK852020 CAG852020 CKC852020 CTY852020 DDU852020 DNQ852020 DXM852020 EHI852020 ERE852020 FBA852020 FKW852020 FUS852020 GEO852020 GOK852020 GYG852020 HIC852020 HRY852020 IBU852020 ILQ852020 IVM852020 JFI852020 JPE852020 JZA852020 KIW852020 KSS852020 LCO852020 LMK852020 LWG852020 MGC852020 MPY852020 MZU852020 NJQ852020 NTM852020 ODI852020 ONE852020 OXA852020 PGW852020 PQS852020 QAO852020 QKK852020 QUG852020 REC852020 RNY852020 RXU852020 SHQ852020 SRM852020 TBI852020 TLE852020 TVA852020 UEW852020 UOS852020 UYO852020 VIK852020 VSG852020 WCC852020 WLY852020 WVU852020 D917556:O917556 JI917556 TE917556 ADA917556 AMW917556 AWS917556 BGO917556 BQK917556 CAG917556 CKC917556 CTY917556 DDU917556 DNQ917556 DXM917556 EHI917556 ERE917556 FBA917556 FKW917556 FUS917556 GEO917556 GOK917556 GYG917556 HIC917556 HRY917556 IBU917556 ILQ917556 IVM917556 JFI917556 JPE917556 JZA917556 KIW917556 KSS917556 LCO917556 LMK917556 LWG917556 MGC917556 MPY917556 MZU917556 NJQ917556 NTM917556 ODI917556 ONE917556 OXA917556 PGW917556 PQS917556 QAO917556 QKK917556 QUG917556 REC917556 RNY917556 RXU917556 SHQ917556 SRM917556 TBI917556 TLE917556 TVA917556 UEW917556 UOS917556 UYO917556 VIK917556 VSG917556 WCC917556 WLY917556 WVU917556 D983092:O983092 JI983092 TE983092 ADA983092 AMW983092 AWS983092 BGO983092 BQK983092 CAG983092 CKC983092 CTY983092 DDU983092 DNQ983092 DXM983092 EHI983092 ERE983092 FBA983092 FKW983092 FUS983092 GEO983092 GOK983092 GYG983092 HIC983092 HRY983092 IBU983092 ILQ983092 IVM983092 JFI983092 JPE983092 JZA983092 KIW983092 KSS983092 LCO983092 LMK983092 LWG983092 MGC983092 MPY983092 MZU983092 NJQ983092 NTM983092 ODI983092 ONE983092 OXA983092 PGW983092 PQS983092 QAO983092 QKK983092 QUG983092 REC983092 RNY983092 RXU983092 SHQ983092 SRM983092 TBI983092 TLE983092 TVA983092 UEW983092 UOS983092 UYO983092 VIK983092 VSG983092 WCC983092 WLY983092 O55 L55:M55 D55:E55 G55" xr:uid="{00000000-0002-0000-0000-000000000000}">
      <formula1>#N/A</formula1>
      <formula2>0</formula2>
    </dataValidation>
    <dataValidation type="list" operator="equal" allowBlank="1" showInputMessage="1" showErrorMessage="1" prompt="Seleccionar opción" sqref="B65580:B65582 JG65580:JG65582 TC65580:TC65582 ACY65580:ACY65582 AMU65580:AMU65582 AWQ65580:AWQ65582 BGM65580:BGM65582 BQI65580:BQI65582 CAE65580:CAE65582 CKA65580:CKA65582 CTW65580:CTW65582 DDS65580:DDS65582 DNO65580:DNO65582 DXK65580:DXK65582 EHG65580:EHG65582 ERC65580:ERC65582 FAY65580:FAY65582 FKU65580:FKU65582 FUQ65580:FUQ65582 GEM65580:GEM65582 GOI65580:GOI65582 GYE65580:GYE65582 HIA65580:HIA65582 HRW65580:HRW65582 IBS65580:IBS65582 ILO65580:ILO65582 IVK65580:IVK65582 JFG65580:JFG65582 JPC65580:JPC65582 JYY65580:JYY65582 KIU65580:KIU65582 KSQ65580:KSQ65582 LCM65580:LCM65582 LMI65580:LMI65582 LWE65580:LWE65582 MGA65580:MGA65582 MPW65580:MPW65582 MZS65580:MZS65582 NJO65580:NJO65582 NTK65580:NTK65582 ODG65580:ODG65582 ONC65580:ONC65582 OWY65580:OWY65582 PGU65580:PGU65582 PQQ65580:PQQ65582 QAM65580:QAM65582 QKI65580:QKI65582 QUE65580:QUE65582 REA65580:REA65582 RNW65580:RNW65582 RXS65580:RXS65582 SHO65580:SHO65582 SRK65580:SRK65582 TBG65580:TBG65582 TLC65580:TLC65582 TUY65580:TUY65582 UEU65580:UEU65582 UOQ65580:UOQ65582 UYM65580:UYM65582 VII65580:VII65582 VSE65580:VSE65582 WCA65580:WCA65582 WLW65580:WLW65582 WVS65580:WVS65582 B131116:B131118 JG131116:JG131118 TC131116:TC131118 ACY131116:ACY131118 AMU131116:AMU131118 AWQ131116:AWQ131118 BGM131116:BGM131118 BQI131116:BQI131118 CAE131116:CAE131118 CKA131116:CKA131118 CTW131116:CTW131118 DDS131116:DDS131118 DNO131116:DNO131118 DXK131116:DXK131118 EHG131116:EHG131118 ERC131116:ERC131118 FAY131116:FAY131118 FKU131116:FKU131118 FUQ131116:FUQ131118 GEM131116:GEM131118 GOI131116:GOI131118 GYE131116:GYE131118 HIA131116:HIA131118 HRW131116:HRW131118 IBS131116:IBS131118 ILO131116:ILO131118 IVK131116:IVK131118 JFG131116:JFG131118 JPC131116:JPC131118 JYY131116:JYY131118 KIU131116:KIU131118 KSQ131116:KSQ131118 LCM131116:LCM131118 LMI131116:LMI131118 LWE131116:LWE131118 MGA131116:MGA131118 MPW131116:MPW131118 MZS131116:MZS131118 NJO131116:NJO131118 NTK131116:NTK131118 ODG131116:ODG131118 ONC131116:ONC131118 OWY131116:OWY131118 PGU131116:PGU131118 PQQ131116:PQQ131118 QAM131116:QAM131118 QKI131116:QKI131118 QUE131116:QUE131118 REA131116:REA131118 RNW131116:RNW131118 RXS131116:RXS131118 SHO131116:SHO131118 SRK131116:SRK131118 TBG131116:TBG131118 TLC131116:TLC131118 TUY131116:TUY131118 UEU131116:UEU131118 UOQ131116:UOQ131118 UYM131116:UYM131118 VII131116:VII131118 VSE131116:VSE131118 WCA131116:WCA131118 WLW131116:WLW131118 WVS131116:WVS131118 B196652:B196654 JG196652:JG196654 TC196652:TC196654 ACY196652:ACY196654 AMU196652:AMU196654 AWQ196652:AWQ196654 BGM196652:BGM196654 BQI196652:BQI196654 CAE196652:CAE196654 CKA196652:CKA196654 CTW196652:CTW196654 DDS196652:DDS196654 DNO196652:DNO196654 DXK196652:DXK196654 EHG196652:EHG196654 ERC196652:ERC196654 FAY196652:FAY196654 FKU196652:FKU196654 FUQ196652:FUQ196654 GEM196652:GEM196654 GOI196652:GOI196654 GYE196652:GYE196654 HIA196652:HIA196654 HRW196652:HRW196654 IBS196652:IBS196654 ILO196652:ILO196654 IVK196652:IVK196654 JFG196652:JFG196654 JPC196652:JPC196654 JYY196652:JYY196654 KIU196652:KIU196654 KSQ196652:KSQ196654 LCM196652:LCM196654 LMI196652:LMI196654 LWE196652:LWE196654 MGA196652:MGA196654 MPW196652:MPW196654 MZS196652:MZS196654 NJO196652:NJO196654 NTK196652:NTK196654 ODG196652:ODG196654 ONC196652:ONC196654 OWY196652:OWY196654 PGU196652:PGU196654 PQQ196652:PQQ196654 QAM196652:QAM196654 QKI196652:QKI196654 QUE196652:QUE196654 REA196652:REA196654 RNW196652:RNW196654 RXS196652:RXS196654 SHO196652:SHO196654 SRK196652:SRK196654 TBG196652:TBG196654 TLC196652:TLC196654 TUY196652:TUY196654 UEU196652:UEU196654 UOQ196652:UOQ196654 UYM196652:UYM196654 VII196652:VII196654 VSE196652:VSE196654 WCA196652:WCA196654 WLW196652:WLW196654 WVS196652:WVS196654 B262188:B262190 JG262188:JG262190 TC262188:TC262190 ACY262188:ACY262190 AMU262188:AMU262190 AWQ262188:AWQ262190 BGM262188:BGM262190 BQI262188:BQI262190 CAE262188:CAE262190 CKA262188:CKA262190 CTW262188:CTW262190 DDS262188:DDS262190 DNO262188:DNO262190 DXK262188:DXK262190 EHG262188:EHG262190 ERC262188:ERC262190 FAY262188:FAY262190 FKU262188:FKU262190 FUQ262188:FUQ262190 GEM262188:GEM262190 GOI262188:GOI262190 GYE262188:GYE262190 HIA262188:HIA262190 HRW262188:HRW262190 IBS262188:IBS262190 ILO262188:ILO262190 IVK262188:IVK262190 JFG262188:JFG262190 JPC262188:JPC262190 JYY262188:JYY262190 KIU262188:KIU262190 KSQ262188:KSQ262190 LCM262188:LCM262190 LMI262188:LMI262190 LWE262188:LWE262190 MGA262188:MGA262190 MPW262188:MPW262190 MZS262188:MZS262190 NJO262188:NJO262190 NTK262188:NTK262190 ODG262188:ODG262190 ONC262188:ONC262190 OWY262188:OWY262190 PGU262188:PGU262190 PQQ262188:PQQ262190 QAM262188:QAM262190 QKI262188:QKI262190 QUE262188:QUE262190 REA262188:REA262190 RNW262188:RNW262190 RXS262188:RXS262190 SHO262188:SHO262190 SRK262188:SRK262190 TBG262188:TBG262190 TLC262188:TLC262190 TUY262188:TUY262190 UEU262188:UEU262190 UOQ262188:UOQ262190 UYM262188:UYM262190 VII262188:VII262190 VSE262188:VSE262190 WCA262188:WCA262190 WLW262188:WLW262190 WVS262188:WVS262190 B327724:B327726 JG327724:JG327726 TC327724:TC327726 ACY327724:ACY327726 AMU327724:AMU327726 AWQ327724:AWQ327726 BGM327724:BGM327726 BQI327724:BQI327726 CAE327724:CAE327726 CKA327724:CKA327726 CTW327724:CTW327726 DDS327724:DDS327726 DNO327724:DNO327726 DXK327724:DXK327726 EHG327724:EHG327726 ERC327724:ERC327726 FAY327724:FAY327726 FKU327724:FKU327726 FUQ327724:FUQ327726 GEM327724:GEM327726 GOI327724:GOI327726 GYE327724:GYE327726 HIA327724:HIA327726 HRW327724:HRW327726 IBS327724:IBS327726 ILO327724:ILO327726 IVK327724:IVK327726 JFG327724:JFG327726 JPC327724:JPC327726 JYY327724:JYY327726 KIU327724:KIU327726 KSQ327724:KSQ327726 LCM327724:LCM327726 LMI327724:LMI327726 LWE327724:LWE327726 MGA327724:MGA327726 MPW327724:MPW327726 MZS327724:MZS327726 NJO327724:NJO327726 NTK327724:NTK327726 ODG327724:ODG327726 ONC327724:ONC327726 OWY327724:OWY327726 PGU327724:PGU327726 PQQ327724:PQQ327726 QAM327724:QAM327726 QKI327724:QKI327726 QUE327724:QUE327726 REA327724:REA327726 RNW327724:RNW327726 RXS327724:RXS327726 SHO327724:SHO327726 SRK327724:SRK327726 TBG327724:TBG327726 TLC327724:TLC327726 TUY327724:TUY327726 UEU327724:UEU327726 UOQ327724:UOQ327726 UYM327724:UYM327726 VII327724:VII327726 VSE327724:VSE327726 WCA327724:WCA327726 WLW327724:WLW327726 WVS327724:WVS327726 B393260:B393262 JG393260:JG393262 TC393260:TC393262 ACY393260:ACY393262 AMU393260:AMU393262 AWQ393260:AWQ393262 BGM393260:BGM393262 BQI393260:BQI393262 CAE393260:CAE393262 CKA393260:CKA393262 CTW393260:CTW393262 DDS393260:DDS393262 DNO393260:DNO393262 DXK393260:DXK393262 EHG393260:EHG393262 ERC393260:ERC393262 FAY393260:FAY393262 FKU393260:FKU393262 FUQ393260:FUQ393262 GEM393260:GEM393262 GOI393260:GOI393262 GYE393260:GYE393262 HIA393260:HIA393262 HRW393260:HRW393262 IBS393260:IBS393262 ILO393260:ILO393262 IVK393260:IVK393262 JFG393260:JFG393262 JPC393260:JPC393262 JYY393260:JYY393262 KIU393260:KIU393262 KSQ393260:KSQ393262 LCM393260:LCM393262 LMI393260:LMI393262 LWE393260:LWE393262 MGA393260:MGA393262 MPW393260:MPW393262 MZS393260:MZS393262 NJO393260:NJO393262 NTK393260:NTK393262 ODG393260:ODG393262 ONC393260:ONC393262 OWY393260:OWY393262 PGU393260:PGU393262 PQQ393260:PQQ393262 QAM393260:QAM393262 QKI393260:QKI393262 QUE393260:QUE393262 REA393260:REA393262 RNW393260:RNW393262 RXS393260:RXS393262 SHO393260:SHO393262 SRK393260:SRK393262 TBG393260:TBG393262 TLC393260:TLC393262 TUY393260:TUY393262 UEU393260:UEU393262 UOQ393260:UOQ393262 UYM393260:UYM393262 VII393260:VII393262 VSE393260:VSE393262 WCA393260:WCA393262 WLW393260:WLW393262 WVS393260:WVS393262 B458796:B458798 JG458796:JG458798 TC458796:TC458798 ACY458796:ACY458798 AMU458796:AMU458798 AWQ458796:AWQ458798 BGM458796:BGM458798 BQI458796:BQI458798 CAE458796:CAE458798 CKA458796:CKA458798 CTW458796:CTW458798 DDS458796:DDS458798 DNO458796:DNO458798 DXK458796:DXK458798 EHG458796:EHG458798 ERC458796:ERC458798 FAY458796:FAY458798 FKU458796:FKU458798 FUQ458796:FUQ458798 GEM458796:GEM458798 GOI458796:GOI458798 GYE458796:GYE458798 HIA458796:HIA458798 HRW458796:HRW458798 IBS458796:IBS458798 ILO458796:ILO458798 IVK458796:IVK458798 JFG458796:JFG458798 JPC458796:JPC458798 JYY458796:JYY458798 KIU458796:KIU458798 KSQ458796:KSQ458798 LCM458796:LCM458798 LMI458796:LMI458798 LWE458796:LWE458798 MGA458796:MGA458798 MPW458796:MPW458798 MZS458796:MZS458798 NJO458796:NJO458798 NTK458796:NTK458798 ODG458796:ODG458798 ONC458796:ONC458798 OWY458796:OWY458798 PGU458796:PGU458798 PQQ458796:PQQ458798 QAM458796:QAM458798 QKI458796:QKI458798 QUE458796:QUE458798 REA458796:REA458798 RNW458796:RNW458798 RXS458796:RXS458798 SHO458796:SHO458798 SRK458796:SRK458798 TBG458796:TBG458798 TLC458796:TLC458798 TUY458796:TUY458798 UEU458796:UEU458798 UOQ458796:UOQ458798 UYM458796:UYM458798 VII458796:VII458798 VSE458796:VSE458798 WCA458796:WCA458798 WLW458796:WLW458798 WVS458796:WVS458798 B524332:B524334 JG524332:JG524334 TC524332:TC524334 ACY524332:ACY524334 AMU524332:AMU524334 AWQ524332:AWQ524334 BGM524332:BGM524334 BQI524332:BQI524334 CAE524332:CAE524334 CKA524332:CKA524334 CTW524332:CTW524334 DDS524332:DDS524334 DNO524332:DNO524334 DXK524332:DXK524334 EHG524332:EHG524334 ERC524332:ERC524334 FAY524332:FAY524334 FKU524332:FKU524334 FUQ524332:FUQ524334 GEM524332:GEM524334 GOI524332:GOI524334 GYE524332:GYE524334 HIA524332:HIA524334 HRW524332:HRW524334 IBS524332:IBS524334 ILO524332:ILO524334 IVK524332:IVK524334 JFG524332:JFG524334 JPC524332:JPC524334 JYY524332:JYY524334 KIU524332:KIU524334 KSQ524332:KSQ524334 LCM524332:LCM524334 LMI524332:LMI524334 LWE524332:LWE524334 MGA524332:MGA524334 MPW524332:MPW524334 MZS524332:MZS524334 NJO524332:NJO524334 NTK524332:NTK524334 ODG524332:ODG524334 ONC524332:ONC524334 OWY524332:OWY524334 PGU524332:PGU524334 PQQ524332:PQQ524334 QAM524332:QAM524334 QKI524332:QKI524334 QUE524332:QUE524334 REA524332:REA524334 RNW524332:RNW524334 RXS524332:RXS524334 SHO524332:SHO524334 SRK524332:SRK524334 TBG524332:TBG524334 TLC524332:TLC524334 TUY524332:TUY524334 UEU524332:UEU524334 UOQ524332:UOQ524334 UYM524332:UYM524334 VII524332:VII524334 VSE524332:VSE524334 WCA524332:WCA524334 WLW524332:WLW524334 WVS524332:WVS524334 B589868:B589870 JG589868:JG589870 TC589868:TC589870 ACY589868:ACY589870 AMU589868:AMU589870 AWQ589868:AWQ589870 BGM589868:BGM589870 BQI589868:BQI589870 CAE589868:CAE589870 CKA589868:CKA589870 CTW589868:CTW589870 DDS589868:DDS589870 DNO589868:DNO589870 DXK589868:DXK589870 EHG589868:EHG589870 ERC589868:ERC589870 FAY589868:FAY589870 FKU589868:FKU589870 FUQ589868:FUQ589870 GEM589868:GEM589870 GOI589868:GOI589870 GYE589868:GYE589870 HIA589868:HIA589870 HRW589868:HRW589870 IBS589868:IBS589870 ILO589868:ILO589870 IVK589868:IVK589870 JFG589868:JFG589870 JPC589868:JPC589870 JYY589868:JYY589870 KIU589868:KIU589870 KSQ589868:KSQ589870 LCM589868:LCM589870 LMI589868:LMI589870 LWE589868:LWE589870 MGA589868:MGA589870 MPW589868:MPW589870 MZS589868:MZS589870 NJO589868:NJO589870 NTK589868:NTK589870 ODG589868:ODG589870 ONC589868:ONC589870 OWY589868:OWY589870 PGU589868:PGU589870 PQQ589868:PQQ589870 QAM589868:QAM589870 QKI589868:QKI589870 QUE589868:QUE589870 REA589868:REA589870 RNW589868:RNW589870 RXS589868:RXS589870 SHO589868:SHO589870 SRK589868:SRK589870 TBG589868:TBG589870 TLC589868:TLC589870 TUY589868:TUY589870 UEU589868:UEU589870 UOQ589868:UOQ589870 UYM589868:UYM589870 VII589868:VII589870 VSE589868:VSE589870 WCA589868:WCA589870 WLW589868:WLW589870 WVS589868:WVS589870 B655404:B655406 JG655404:JG655406 TC655404:TC655406 ACY655404:ACY655406 AMU655404:AMU655406 AWQ655404:AWQ655406 BGM655404:BGM655406 BQI655404:BQI655406 CAE655404:CAE655406 CKA655404:CKA655406 CTW655404:CTW655406 DDS655404:DDS655406 DNO655404:DNO655406 DXK655404:DXK655406 EHG655404:EHG655406 ERC655404:ERC655406 FAY655404:FAY655406 FKU655404:FKU655406 FUQ655404:FUQ655406 GEM655404:GEM655406 GOI655404:GOI655406 GYE655404:GYE655406 HIA655404:HIA655406 HRW655404:HRW655406 IBS655404:IBS655406 ILO655404:ILO655406 IVK655404:IVK655406 JFG655404:JFG655406 JPC655404:JPC655406 JYY655404:JYY655406 KIU655404:KIU655406 KSQ655404:KSQ655406 LCM655404:LCM655406 LMI655404:LMI655406 LWE655404:LWE655406 MGA655404:MGA655406 MPW655404:MPW655406 MZS655404:MZS655406 NJO655404:NJO655406 NTK655404:NTK655406 ODG655404:ODG655406 ONC655404:ONC655406 OWY655404:OWY655406 PGU655404:PGU655406 PQQ655404:PQQ655406 QAM655404:QAM655406 QKI655404:QKI655406 QUE655404:QUE655406 REA655404:REA655406 RNW655404:RNW655406 RXS655404:RXS655406 SHO655404:SHO655406 SRK655404:SRK655406 TBG655404:TBG655406 TLC655404:TLC655406 TUY655404:TUY655406 UEU655404:UEU655406 UOQ655404:UOQ655406 UYM655404:UYM655406 VII655404:VII655406 VSE655404:VSE655406 WCA655404:WCA655406 WLW655404:WLW655406 WVS655404:WVS655406 B720940:B720942 JG720940:JG720942 TC720940:TC720942 ACY720940:ACY720942 AMU720940:AMU720942 AWQ720940:AWQ720942 BGM720940:BGM720942 BQI720940:BQI720942 CAE720940:CAE720942 CKA720940:CKA720942 CTW720940:CTW720942 DDS720940:DDS720942 DNO720940:DNO720942 DXK720940:DXK720942 EHG720940:EHG720942 ERC720940:ERC720942 FAY720940:FAY720942 FKU720940:FKU720942 FUQ720940:FUQ720942 GEM720940:GEM720942 GOI720940:GOI720942 GYE720940:GYE720942 HIA720940:HIA720942 HRW720940:HRW720942 IBS720940:IBS720942 ILO720940:ILO720942 IVK720940:IVK720942 JFG720940:JFG720942 JPC720940:JPC720942 JYY720940:JYY720942 KIU720940:KIU720942 KSQ720940:KSQ720942 LCM720940:LCM720942 LMI720940:LMI720942 LWE720940:LWE720942 MGA720940:MGA720942 MPW720940:MPW720942 MZS720940:MZS720942 NJO720940:NJO720942 NTK720940:NTK720942 ODG720940:ODG720942 ONC720940:ONC720942 OWY720940:OWY720942 PGU720940:PGU720942 PQQ720940:PQQ720942 QAM720940:QAM720942 QKI720940:QKI720942 QUE720940:QUE720942 REA720940:REA720942 RNW720940:RNW720942 RXS720940:RXS720942 SHO720940:SHO720942 SRK720940:SRK720942 TBG720940:TBG720942 TLC720940:TLC720942 TUY720940:TUY720942 UEU720940:UEU720942 UOQ720940:UOQ720942 UYM720940:UYM720942 VII720940:VII720942 VSE720940:VSE720942 WCA720940:WCA720942 WLW720940:WLW720942 WVS720940:WVS720942 B786476:B786478 JG786476:JG786478 TC786476:TC786478 ACY786476:ACY786478 AMU786476:AMU786478 AWQ786476:AWQ786478 BGM786476:BGM786478 BQI786476:BQI786478 CAE786476:CAE786478 CKA786476:CKA786478 CTW786476:CTW786478 DDS786476:DDS786478 DNO786476:DNO786478 DXK786476:DXK786478 EHG786476:EHG786478 ERC786476:ERC786478 FAY786476:FAY786478 FKU786476:FKU786478 FUQ786476:FUQ786478 GEM786476:GEM786478 GOI786476:GOI786478 GYE786476:GYE786478 HIA786476:HIA786478 HRW786476:HRW786478 IBS786476:IBS786478 ILO786476:ILO786478 IVK786476:IVK786478 JFG786476:JFG786478 JPC786476:JPC786478 JYY786476:JYY786478 KIU786476:KIU786478 KSQ786476:KSQ786478 LCM786476:LCM786478 LMI786476:LMI786478 LWE786476:LWE786478 MGA786476:MGA786478 MPW786476:MPW786478 MZS786476:MZS786478 NJO786476:NJO786478 NTK786476:NTK786478 ODG786476:ODG786478 ONC786476:ONC786478 OWY786476:OWY786478 PGU786476:PGU786478 PQQ786476:PQQ786478 QAM786476:QAM786478 QKI786476:QKI786478 QUE786476:QUE786478 REA786476:REA786478 RNW786476:RNW786478 RXS786476:RXS786478 SHO786476:SHO786478 SRK786476:SRK786478 TBG786476:TBG786478 TLC786476:TLC786478 TUY786476:TUY786478 UEU786476:UEU786478 UOQ786476:UOQ786478 UYM786476:UYM786478 VII786476:VII786478 VSE786476:VSE786478 WCA786476:WCA786478 WLW786476:WLW786478 WVS786476:WVS786478 B852012:B852014 JG852012:JG852014 TC852012:TC852014 ACY852012:ACY852014 AMU852012:AMU852014 AWQ852012:AWQ852014 BGM852012:BGM852014 BQI852012:BQI852014 CAE852012:CAE852014 CKA852012:CKA852014 CTW852012:CTW852014 DDS852012:DDS852014 DNO852012:DNO852014 DXK852012:DXK852014 EHG852012:EHG852014 ERC852012:ERC852014 FAY852012:FAY852014 FKU852012:FKU852014 FUQ852012:FUQ852014 GEM852012:GEM852014 GOI852012:GOI852014 GYE852012:GYE852014 HIA852012:HIA852014 HRW852012:HRW852014 IBS852012:IBS852014 ILO852012:ILO852014 IVK852012:IVK852014 JFG852012:JFG852014 JPC852012:JPC852014 JYY852012:JYY852014 KIU852012:KIU852014 KSQ852012:KSQ852014 LCM852012:LCM852014 LMI852012:LMI852014 LWE852012:LWE852014 MGA852012:MGA852014 MPW852012:MPW852014 MZS852012:MZS852014 NJO852012:NJO852014 NTK852012:NTK852014 ODG852012:ODG852014 ONC852012:ONC852014 OWY852012:OWY852014 PGU852012:PGU852014 PQQ852012:PQQ852014 QAM852012:QAM852014 QKI852012:QKI852014 QUE852012:QUE852014 REA852012:REA852014 RNW852012:RNW852014 RXS852012:RXS852014 SHO852012:SHO852014 SRK852012:SRK852014 TBG852012:TBG852014 TLC852012:TLC852014 TUY852012:TUY852014 UEU852012:UEU852014 UOQ852012:UOQ852014 UYM852012:UYM852014 VII852012:VII852014 VSE852012:VSE852014 WCA852012:WCA852014 WLW852012:WLW852014 WVS852012:WVS852014 B917548:B917550 JG917548:JG917550 TC917548:TC917550 ACY917548:ACY917550 AMU917548:AMU917550 AWQ917548:AWQ917550 BGM917548:BGM917550 BQI917548:BQI917550 CAE917548:CAE917550 CKA917548:CKA917550 CTW917548:CTW917550 DDS917548:DDS917550 DNO917548:DNO917550 DXK917548:DXK917550 EHG917548:EHG917550 ERC917548:ERC917550 FAY917548:FAY917550 FKU917548:FKU917550 FUQ917548:FUQ917550 GEM917548:GEM917550 GOI917548:GOI917550 GYE917548:GYE917550 HIA917548:HIA917550 HRW917548:HRW917550 IBS917548:IBS917550 ILO917548:ILO917550 IVK917548:IVK917550 JFG917548:JFG917550 JPC917548:JPC917550 JYY917548:JYY917550 KIU917548:KIU917550 KSQ917548:KSQ917550 LCM917548:LCM917550 LMI917548:LMI917550 LWE917548:LWE917550 MGA917548:MGA917550 MPW917548:MPW917550 MZS917548:MZS917550 NJO917548:NJO917550 NTK917548:NTK917550 ODG917548:ODG917550 ONC917548:ONC917550 OWY917548:OWY917550 PGU917548:PGU917550 PQQ917548:PQQ917550 QAM917548:QAM917550 QKI917548:QKI917550 QUE917548:QUE917550 REA917548:REA917550 RNW917548:RNW917550 RXS917548:RXS917550 SHO917548:SHO917550 SRK917548:SRK917550 TBG917548:TBG917550 TLC917548:TLC917550 TUY917548:TUY917550 UEU917548:UEU917550 UOQ917548:UOQ917550 UYM917548:UYM917550 VII917548:VII917550 VSE917548:VSE917550 WCA917548:WCA917550 WLW917548:WLW917550 WVS917548:WVS917550 B983084:B983086 JG983084:JG983086 TC983084:TC983086 ACY983084:ACY983086 AMU983084:AMU983086 AWQ983084:AWQ983086 BGM983084:BGM983086 BQI983084:BQI983086 CAE983084:CAE983086 CKA983084:CKA983086 CTW983084:CTW983086 DDS983084:DDS983086 DNO983084:DNO983086 DXK983084:DXK983086 EHG983084:EHG983086 ERC983084:ERC983086 FAY983084:FAY983086 FKU983084:FKU983086 FUQ983084:FUQ983086 GEM983084:GEM983086 GOI983084:GOI983086 GYE983084:GYE983086 HIA983084:HIA983086 HRW983084:HRW983086 IBS983084:IBS983086 ILO983084:ILO983086 IVK983084:IVK983086 JFG983084:JFG983086 JPC983084:JPC983086 JYY983084:JYY983086 KIU983084:KIU983086 KSQ983084:KSQ983086 LCM983084:LCM983086 LMI983084:LMI983086 LWE983084:LWE983086 MGA983084:MGA983086 MPW983084:MPW983086 MZS983084:MZS983086 NJO983084:NJO983086 NTK983084:NTK983086 ODG983084:ODG983086 ONC983084:ONC983086 OWY983084:OWY983086 PGU983084:PGU983086 PQQ983084:PQQ983086 QAM983084:QAM983086 QKI983084:QKI983086 QUE983084:QUE983086 REA983084:REA983086 RNW983084:RNW983086 RXS983084:RXS983086 SHO983084:SHO983086 SRK983084:SRK983086 TBG983084:TBG983086 TLC983084:TLC983086 TUY983084:TUY983086 UEU983084:UEU983086 UOQ983084:UOQ983086 UYM983084:UYM983086 VII983084:VII983086 VSE983084:VSE983086 WCA983084:WCA983086 WLW983084:WLW983086 WVS983084:WVS983086 B45:B47 JG45:JG47 TC45:TC47 ACY45:ACY47 AMU45:AMU47 AWQ45:AWQ47 BGM45:BGM47 BQI45:BQI47 CAE45:CAE47 CKA45:CKA47 CTW45:CTW47 DDS45:DDS47 DNO45:DNO47 DXK45:DXK47 EHG45:EHG47 ERC45:ERC47 FAY45:FAY47 FKU45:FKU47 FUQ45:FUQ47 GEM45:GEM47 GOI45:GOI47 GYE45:GYE47 HIA45:HIA47 HRW45:HRW47 IBS45:IBS47 ILO45:ILO47 IVK45:IVK47 JFG45:JFG47 JPC45:JPC47 JYY45:JYY47 KIU45:KIU47 KSQ45:KSQ47 LCM45:LCM47 LMI45:LMI47 LWE45:LWE47 MGA45:MGA47 MPW45:MPW47 MZS45:MZS47 NJO45:NJO47 NTK45:NTK47 ODG45:ODG47 ONC45:ONC47 OWY45:OWY47 PGU45:PGU47 PQQ45:PQQ47 QAM45:QAM47 QKI45:QKI47 QUE45:QUE47 REA45:REA47 RNW45:RNW47 RXS45:RXS47 SHO45:SHO47 SRK45:SRK47 TBG45:TBG47 TLC45:TLC47 TUY45:TUY47 UEU45:UEU47 UOQ45:UOQ47 UYM45:UYM47 VII45:VII47 VSE45:VSE47 WCA45:WCA47 WLW45:WLW47 WVS45:WVS47" xr:uid="{00000000-0002-0000-0000-000001000000}">
      <formula1>#N/A</formula1>
      <formula2>0</formula2>
    </dataValidation>
  </dataValidations>
  <printOptions horizontalCentered="1" verticalCentered="1"/>
  <pageMargins left="0.19685039370078741" right="0.19685039370078741" top="0.19685039370078741" bottom="0.19685039370078741" header="0.31496062992125984" footer="0.31496062992125984"/>
  <pageSetup paperSize="8"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CATALAGO JUNIO25</vt:lpstr>
      <vt:lpstr>'CATALAGO JUNIO25'!Títulos_a_imprimir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Collado Barreiro</dc:creator>
  <cp:lastModifiedBy>Rosa Collado Barreiro</cp:lastModifiedBy>
  <cp:lastPrinted>2025-03-13T09:04:52Z</cp:lastPrinted>
  <dcterms:created xsi:type="dcterms:W3CDTF">2023-11-13T12:50:29Z</dcterms:created>
  <dcterms:modified xsi:type="dcterms:W3CDTF">2025-06-12T06:35:34Z</dcterms:modified>
</cp:coreProperties>
</file>