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-135" windowWidth="8055" windowHeight="11535"/>
  </bookViews>
  <sheets>
    <sheet name="Por dimensión" sheetId="3" r:id="rId1"/>
  </sheets>
  <calcPr calcId="125725"/>
</workbook>
</file>

<file path=xl/calcChain.xml><?xml version="1.0" encoding="utf-8"?>
<calcChain xmlns="http://schemas.openxmlformats.org/spreadsheetml/2006/main">
  <c r="H3" i="3"/>
  <c r="J3" s="1"/>
  <c r="H2"/>
  <c r="J2" s="1"/>
  <c r="F3"/>
  <c r="G3" s="1"/>
  <c r="F2"/>
  <c r="G2" s="1"/>
  <c r="K3" l="1"/>
  <c r="K2"/>
</calcChain>
</file>

<file path=xl/sharedStrings.xml><?xml version="1.0" encoding="utf-8"?>
<sst xmlns="http://schemas.openxmlformats.org/spreadsheetml/2006/main" count="36" uniqueCount="32">
  <si>
    <t>AREA</t>
  </si>
  <si>
    <t>M. CENTRO</t>
  </si>
  <si>
    <t>RELEVANCIA</t>
  </si>
  <si>
    <t>TOTAL</t>
  </si>
  <si>
    <t>Valoración relevancia:</t>
  </si>
  <si>
    <t>EA</t>
  </si>
  <si>
    <t>Media centro-ISC Similar</t>
  </si>
  <si>
    <t>ISC Similar-Media centro</t>
  </si>
  <si>
    <t>INDICADORES</t>
  </si>
  <si>
    <t>En indicadores proactivos</t>
  </si>
  <si>
    <t>En indicadores reactivos</t>
  </si>
  <si>
    <t>↑ Asistencia regular en educación infantil</t>
  </si>
  <si>
    <t>TEND</t>
  </si>
  <si>
    <t>ISC SIM</t>
  </si>
  <si>
    <t>Valoración tendencias:</t>
  </si>
  <si>
    <t>P1&lt;P2&lt;P3     P1&lt;P2=P3      P1=P2&lt;P3</t>
  </si>
  <si>
    <t>P1&gt;P2&gt;P3     P1&gt;P2=P3      P1=P2&gt;P3</t>
  </si>
  <si>
    <t>P1&lt;P2&gt;P3    P1&gt;P2&lt;P3</t>
  </si>
  <si>
    <t>P1&gt;P2&gt;P3    P1&gt;P2=P3    P1=P2&gt;P3</t>
  </si>
  <si>
    <t>P1&lt;P2&lt;P3     P1&lt;P2=P3    P1=P2&lt;P3</t>
  </si>
  <si>
    <t>Negativa: la tendencia es creciente:</t>
  </si>
  <si>
    <t>Positiva: la tendencia es decreciente:</t>
  </si>
  <si>
    <t>Positiva: la tendencia es creciente:</t>
  </si>
  <si>
    <t>Negativa: la tendencia es decreciente:</t>
  </si>
  <si>
    <t>Oportunidades de mejora: puntuaciones totales más bajas</t>
  </si>
  <si>
    <t>n</t>
  </si>
  <si>
    <t>n-1</t>
  </si>
  <si>
    <t>n-2</t>
  </si>
  <si>
    <t>n= curso académico actual</t>
  </si>
  <si>
    <t>Discontinua (la tendencia no es creciente ni decreciente):</t>
  </si>
  <si>
    <t>Discontinua (la tendencia no es decreciente ni creciente):</t>
  </si>
  <si>
    <t>↑ Alumnado de educación infantil que alcanza los objetivos educativos de esta etapa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</si>
</sst>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2" fontId="0" fillId="3" borderId="4" xfId="0" applyNumberFormat="1" applyFill="1" applyBorder="1" applyAlignment="1" applyProtection="1">
      <alignment vertical="center"/>
    </xf>
    <xf numFmtId="1" fontId="0" fillId="5" borderId="3" xfId="0" applyNumberFormat="1" applyFill="1" applyBorder="1" applyAlignment="1" applyProtection="1">
      <alignment vertical="center"/>
    </xf>
    <xf numFmtId="1" fontId="0" fillId="6" borderId="4" xfId="0" applyNumberForma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vertical="center"/>
      <protection locked="0"/>
    </xf>
    <xf numFmtId="1" fontId="0" fillId="0" borderId="5" xfId="0" applyNumberFormat="1" applyFill="1" applyBorder="1" applyAlignment="1" applyProtection="1">
      <alignment vertical="center"/>
      <protection locked="0"/>
    </xf>
    <xf numFmtId="1" fontId="0" fillId="7" borderId="4" xfId="0" applyNumberForma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1" fontId="3" fillId="7" borderId="7" xfId="0" applyNumberFormat="1" applyFont="1" applyFill="1" applyBorder="1" applyAlignment="1" applyProtection="1">
      <alignment vertical="center"/>
      <protection locked="0"/>
    </xf>
    <xf numFmtId="1" fontId="3" fillId="7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="79" zoomScaleNormal="79" workbookViewId="0">
      <selection activeCell="C28" sqref="C28"/>
    </sheetView>
  </sheetViews>
  <sheetFormatPr baseColWidth="10" defaultRowHeight="15"/>
  <cols>
    <col min="1" max="1" width="7.7109375" style="5" customWidth="1"/>
    <col min="2" max="2" width="61.28515625" style="5" customWidth="1"/>
    <col min="3" max="3" width="7.28515625" style="30" customWidth="1"/>
    <col min="4" max="4" width="7.42578125" style="30" customWidth="1"/>
    <col min="5" max="5" width="7.5703125" style="30" customWidth="1"/>
    <col min="6" max="6" width="7" style="30" hidden="1" customWidth="1"/>
    <col min="7" max="7" width="8.85546875" style="30" customWidth="1"/>
    <col min="8" max="8" width="12.85546875" style="30" customWidth="1"/>
    <col min="9" max="9" width="10.7109375" style="30" customWidth="1"/>
    <col min="10" max="10" width="12.42578125" style="30" bestFit="1" customWidth="1"/>
    <col min="11" max="11" width="9.42578125" style="30" customWidth="1"/>
    <col min="12" max="16384" width="11.42578125" style="5"/>
  </cols>
  <sheetData>
    <row r="1" spans="1:11" ht="16.5" customHeight="1" thickBot="1">
      <c r="A1" s="1" t="s">
        <v>0</v>
      </c>
      <c r="B1" s="2" t="s">
        <v>8</v>
      </c>
      <c r="C1" s="3" t="s">
        <v>27</v>
      </c>
      <c r="D1" s="3" t="s">
        <v>26</v>
      </c>
      <c r="E1" s="3" t="s">
        <v>25</v>
      </c>
      <c r="F1" s="24"/>
      <c r="G1" s="24" t="s">
        <v>12</v>
      </c>
      <c r="H1" s="4" t="s">
        <v>1</v>
      </c>
      <c r="I1" s="4" t="s">
        <v>13</v>
      </c>
      <c r="J1" s="25" t="s">
        <v>2</v>
      </c>
      <c r="K1" s="33" t="s">
        <v>3</v>
      </c>
    </row>
    <row r="2" spans="1:11" ht="15.75" thickTop="1">
      <c r="A2" s="6" t="s">
        <v>5</v>
      </c>
      <c r="B2" s="7" t="s">
        <v>11</v>
      </c>
      <c r="C2" s="10"/>
      <c r="D2" s="10"/>
      <c r="E2" s="10"/>
      <c r="F2" s="26" t="str">
        <f>IF(AND(C2=100,AND(C2=D2,D2=E2)),30,IF(AND(E2&gt;D2,D2&gt;C2),30,IF(AND(E2&gt;D2,D2=C2),30,IF(AND(E2=D2,D2&gt;C2),30,IF(AND(E2&gt;D2,D2&lt;C2),15,IF(AND(E2&lt;D2,D2&gt;C2),15,IF(AND(C2=D2,D2=E2),"",0)))))))</f>
        <v/>
      </c>
      <c r="G2" s="23" t="str">
        <f>IF(OR(AND(C2="",D2=""),AND(C2="",E2=""),AND(D2="",E2="")),"",IF(OR(AND(C2="",D2&lt;E2),AND(D2="",C2&lt;E2),AND(E2="",C2&lt;D2)),30,IF(OR(AND(C2="",D2&gt;E2),AND(D2="",C2&gt;E2),AND(E2="",C2&gt;D2)),0,F2)))</f>
        <v/>
      </c>
      <c r="H2" s="21" t="str">
        <f>IF(AND(AND(C2="",D2=""),E2=""),"",AVERAGE(C2:E2))</f>
        <v/>
      </c>
      <c r="I2" s="8"/>
      <c r="J2" s="22" t="str">
        <f>IF(H2="",H2,H2-I2)</f>
        <v/>
      </c>
      <c r="K2" s="28" t="str">
        <f>IF(G2="",J2,G2+J2)</f>
        <v/>
      </c>
    </row>
    <row r="3" spans="1:11" ht="30.75" thickBot="1">
      <c r="A3" s="9" t="s">
        <v>5</v>
      </c>
      <c r="B3" s="7" t="s">
        <v>31</v>
      </c>
      <c r="C3" s="10"/>
      <c r="D3" s="10"/>
      <c r="E3" s="10"/>
      <c r="F3" s="26" t="str">
        <f t="shared" ref="F3" si="0">IF(AND(C3=100,AND(C3=D3,D3=E3)),30,IF(AND(E3&gt;D3,D3&gt;C3),30,IF(AND(E3&gt;D3,D3=C3),30,IF(AND(E3=D3,D3&gt;C3),30,IF(AND(E3&gt;D3,D3&lt;C3),15,IF(AND(E3&lt;D3,D3&gt;C3),15,IF(AND(C3=D3,D3=E3),"",0)))))))</f>
        <v/>
      </c>
      <c r="G3" s="23" t="str">
        <f t="shared" ref="G3" si="1">IF(OR(AND(C3="",D3=""),AND(C3="",E3=""),AND(D3="",E3="")),"",IF(OR(AND(C3="",D3&lt;E3),AND(D3="",C3&lt;E3),AND(E3="",C3&lt;D3)),30,IF(OR(AND(C3="",D3&gt;E3),AND(D3="",C3&gt;E3),AND(E3="",C3&gt;D3)),0,F3)))</f>
        <v/>
      </c>
      <c r="H3" s="21" t="str">
        <f t="shared" ref="H3" si="2">IF(AND(AND(C3="",D3=""),E3=""),"",AVERAGE(C3:E3))</f>
        <v/>
      </c>
      <c r="I3" s="8"/>
      <c r="J3" s="22" t="str">
        <f t="shared" ref="J3" si="3">IF(H3="",H3,H3-I3)</f>
        <v/>
      </c>
      <c r="K3" s="28" t="str">
        <f t="shared" ref="K3" si="4">IF(G3="",J3,G3+J3)</f>
        <v/>
      </c>
    </row>
    <row r="4" spans="1:11" ht="16.5" thickTop="1" thickBot="1">
      <c r="A4" s="11"/>
      <c r="B4" s="12"/>
      <c r="C4" s="13"/>
      <c r="D4" s="13"/>
      <c r="E4" s="13"/>
      <c r="F4" s="27"/>
      <c r="G4" s="27"/>
      <c r="H4" s="27"/>
      <c r="I4" s="13"/>
      <c r="J4" s="27"/>
      <c r="K4" s="27"/>
    </row>
    <row r="5" spans="1:11" ht="15.75" thickTop="1"/>
    <row r="7" spans="1:11">
      <c r="B7" s="5" t="s">
        <v>28</v>
      </c>
    </row>
    <row r="8" spans="1:11">
      <c r="A8" s="14" t="s">
        <v>9</v>
      </c>
      <c r="C8" s="15" t="s">
        <v>10</v>
      </c>
    </row>
    <row r="9" spans="1:11">
      <c r="A9" s="16" t="s">
        <v>14</v>
      </c>
      <c r="C9" s="29" t="s">
        <v>14</v>
      </c>
    </row>
    <row r="10" spans="1:11">
      <c r="A10" s="17">
        <v>30</v>
      </c>
      <c r="B10" s="18" t="s">
        <v>22</v>
      </c>
      <c r="C10" s="32">
        <v>30</v>
      </c>
      <c r="D10" s="41" t="s">
        <v>21</v>
      </c>
      <c r="E10" s="37"/>
      <c r="F10" s="37"/>
      <c r="G10" s="37"/>
      <c r="H10" s="37"/>
      <c r="I10" s="37"/>
      <c r="J10" s="37"/>
      <c r="K10" s="37"/>
    </row>
    <row r="11" spans="1:11">
      <c r="A11" s="17"/>
      <c r="B11" s="31" t="s">
        <v>15</v>
      </c>
      <c r="C11" s="32"/>
      <c r="D11" s="42" t="s">
        <v>18</v>
      </c>
      <c r="E11" s="43"/>
      <c r="F11" s="43"/>
      <c r="G11" s="43"/>
      <c r="H11" s="43"/>
      <c r="I11" s="43"/>
      <c r="J11" s="43"/>
      <c r="K11" s="43"/>
    </row>
    <row r="12" spans="1:11">
      <c r="A12" s="17">
        <v>0</v>
      </c>
      <c r="B12" s="18" t="s">
        <v>23</v>
      </c>
      <c r="C12" s="32">
        <v>0</v>
      </c>
      <c r="D12" s="41" t="s">
        <v>20</v>
      </c>
      <c r="E12" s="37"/>
      <c r="F12" s="37"/>
      <c r="G12" s="37"/>
      <c r="H12" s="37"/>
      <c r="I12" s="37"/>
      <c r="J12" s="37"/>
      <c r="K12" s="37"/>
    </row>
    <row r="13" spans="1:11">
      <c r="A13" s="17"/>
      <c r="B13" s="31" t="s">
        <v>16</v>
      </c>
      <c r="C13" s="32"/>
      <c r="D13" s="44" t="s">
        <v>19</v>
      </c>
      <c r="E13" s="45"/>
      <c r="F13" s="45"/>
      <c r="G13" s="45"/>
      <c r="H13" s="45"/>
      <c r="I13" s="45"/>
      <c r="J13" s="45"/>
      <c r="K13" s="45"/>
    </row>
    <row r="14" spans="1:11">
      <c r="A14" s="17">
        <v>15</v>
      </c>
      <c r="B14" s="18" t="s">
        <v>29</v>
      </c>
      <c r="C14" s="32">
        <v>15</v>
      </c>
      <c r="D14" s="41" t="s">
        <v>30</v>
      </c>
      <c r="E14" s="37"/>
      <c r="F14" s="37"/>
      <c r="G14" s="37"/>
      <c r="H14" s="37"/>
      <c r="I14" s="37"/>
      <c r="J14" s="37"/>
      <c r="K14" s="37"/>
    </row>
    <row r="15" spans="1:11">
      <c r="B15" s="17" t="s">
        <v>17</v>
      </c>
      <c r="D15" s="45" t="s">
        <v>17</v>
      </c>
      <c r="E15" s="45"/>
      <c r="F15" s="45"/>
      <c r="G15" s="45"/>
      <c r="H15" s="45"/>
      <c r="I15" s="45"/>
      <c r="J15" s="45"/>
      <c r="K15" s="45"/>
    </row>
    <row r="16" spans="1:11">
      <c r="A16" s="16" t="s">
        <v>4</v>
      </c>
      <c r="C16" s="36" t="s">
        <v>4</v>
      </c>
      <c r="D16" s="37"/>
      <c r="E16" s="37"/>
      <c r="F16" s="37"/>
      <c r="G16" s="37"/>
      <c r="H16" s="37"/>
      <c r="I16" s="5"/>
      <c r="J16" s="5"/>
      <c r="K16" s="5"/>
    </row>
    <row r="17" spans="1:11">
      <c r="B17" s="18" t="s">
        <v>6</v>
      </c>
      <c r="D17" s="38" t="s">
        <v>7</v>
      </c>
      <c r="E17" s="39"/>
      <c r="F17" s="39"/>
      <c r="G17" s="39"/>
      <c r="H17" s="39"/>
      <c r="I17" s="40"/>
      <c r="J17" s="40"/>
      <c r="K17" s="40"/>
    </row>
    <row r="18" spans="1:11">
      <c r="A18" s="19"/>
      <c r="B18" s="19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15.75" thickBot="1"/>
    <row r="20" spans="1:11" ht="19.5" thickBot="1">
      <c r="A20" s="34" t="s">
        <v>24</v>
      </c>
      <c r="B20" s="35"/>
      <c r="D20" s="5"/>
    </row>
  </sheetData>
  <sheetProtection password="F906" sheet="1" objects="1" scenarios="1" selectLockedCells="1"/>
  <mergeCells count="8">
    <mergeCell ref="C16:H16"/>
    <mergeCell ref="D17:K17"/>
    <mergeCell ref="D10:K10"/>
    <mergeCell ref="D11:K11"/>
    <mergeCell ref="D12:K12"/>
    <mergeCell ref="D13:K13"/>
    <mergeCell ref="D14:K14"/>
    <mergeCell ref="D15:K15"/>
  </mergeCells>
  <pageMargins left="0.62" right="0.56000000000000005" top="0.75" bottom="0.7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dimensión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Escribano Liro</dc:creator>
  <cp:lastModifiedBy>Jorge Manuel Pérez Hernández</cp:lastModifiedBy>
  <cp:lastPrinted>2013-05-06T11:11:22Z</cp:lastPrinted>
  <dcterms:created xsi:type="dcterms:W3CDTF">2012-03-25T16:31:26Z</dcterms:created>
  <dcterms:modified xsi:type="dcterms:W3CDTF">2018-06-29T09:21:37Z</dcterms:modified>
</cp:coreProperties>
</file>