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8915" windowHeight="11400" activeTab="0"/>
  </bookViews>
  <sheets>
    <sheet name="Portada" sheetId="1" r:id="rId1"/>
    <sheet name="Índice" sheetId="2" r:id="rId2"/>
    <sheet name="Temática" sheetId="3" r:id="rId3"/>
    <sheet name="Tipología" sheetId="4" r:id="rId4"/>
  </sheets>
  <externalReferences>
    <externalReference r:id="rId7"/>
  </externalReferences>
  <definedNames>
    <definedName name="_xlnm.Print_Area" localSheetId="1">'Índice'!$A$3:$V$62</definedName>
    <definedName name="_xlnm.Print_Area" localSheetId="0">'Portada'!$A$1:$T$60</definedName>
    <definedName name="_xlnm.Print_Area" localSheetId="2">'Temática'!$B$1:$H$44</definedName>
    <definedName name="_xlnm.Print_Area" localSheetId="3">'Tipología'!$B$1:$H$42</definedName>
    <definedName name="DATOS2002">#REF!</definedName>
  </definedNames>
  <calcPr fullCalcOnLoad="1"/>
</workbook>
</file>

<file path=xl/sharedStrings.xml><?xml version="1.0" encoding="utf-8"?>
<sst xmlns="http://schemas.openxmlformats.org/spreadsheetml/2006/main" count="52" uniqueCount="41">
  <si>
    <t>"-": Valor nulo</t>
  </si>
  <si>
    <t>Consejería de Cultura</t>
  </si>
  <si>
    <t>Resto Junta de Andalucía</t>
  </si>
  <si>
    <t>Otras dependencias</t>
  </si>
  <si>
    <t>Total</t>
  </si>
  <si>
    <t>Agricultura y Pesca</t>
  </si>
  <si>
    <t>Arte</t>
  </si>
  <si>
    <t>Asuntos Sociales</t>
  </si>
  <si>
    <t>Ciencias de la Salud</t>
  </si>
  <si>
    <t>Estudios Locales</t>
  </si>
  <si>
    <t>Filosofía y Religión</t>
  </si>
  <si>
    <t>Literatura</t>
  </si>
  <si>
    <t>Medios de Comunicación</t>
  </si>
  <si>
    <t>Obras Públicas y Medio Ambiente</t>
  </si>
  <si>
    <t>Titularidad Autonómica</t>
  </si>
  <si>
    <t>Otra titularidad</t>
  </si>
  <si>
    <t>Centro de servicios culturales</t>
  </si>
  <si>
    <t>CD/BE de soporte a las administraciones</t>
  </si>
  <si>
    <t>Bibliotecas de instituciones culturales</t>
  </si>
  <si>
    <t>Biblioteca de archivo</t>
  </si>
  <si>
    <t>Biblioteca de museo</t>
  </si>
  <si>
    <t>Biblioteca de conjunto arqueológico</t>
  </si>
  <si>
    <t>Biblioteca de organismo cultural</t>
  </si>
  <si>
    <t>CD/BE de investigación</t>
  </si>
  <si>
    <t>CD/BE de servicios profesionales</t>
  </si>
  <si>
    <t>Biblioteca de hospital</t>
  </si>
  <si>
    <r>
      <rPr>
        <b/>
        <sz val="11"/>
        <rFont val="Arial"/>
        <family val="2"/>
      </rPr>
      <t>Tabla 1.</t>
    </r>
    <r>
      <rPr>
        <sz val="11"/>
        <rFont val="Arial"/>
        <family val="2"/>
      </rPr>
      <t xml:space="preserve"> Número de centros de documentación y bibliotecas especializadas por temática y titularidad</t>
    </r>
  </si>
  <si>
    <r>
      <rPr>
        <b/>
        <sz val="11"/>
        <rFont val="Arial"/>
        <family val="2"/>
      </rPr>
      <t xml:space="preserve">Tabla 2. </t>
    </r>
    <r>
      <rPr>
        <sz val="11"/>
        <rFont val="Arial"/>
        <family val="2"/>
      </rPr>
      <t>Número de centros de documentación y bibliotecas especializadas por tipología y titularidad</t>
    </r>
  </si>
  <si>
    <t>TABLAS</t>
  </si>
  <si>
    <t>Pág. 2</t>
  </si>
  <si>
    <t>GRÁFICOS</t>
  </si>
  <si>
    <t>Pág. 3</t>
  </si>
  <si>
    <t>Tabla 1. Número de centros de documentación y bibliotecas especializadas por temática y titularidad</t>
  </si>
  <si>
    <t>Tabla 2. Número de centros de documentación y bibliotecas especializadas por tipología y titularidad</t>
  </si>
  <si>
    <t>Gráfico 2. Número de centros de documentación y bibliotecas especializadas por tipología</t>
  </si>
  <si>
    <t xml:space="preserve">Estadística de la Red de Centros de Documentación y Bibliotecas Especializadas. </t>
  </si>
  <si>
    <t>Gráfico 1. Número de centros de documentación y bibliotecas especializadas por temática</t>
  </si>
  <si>
    <t>Economía</t>
  </si>
  <si>
    <t>Ciencias Jurídicas y Políticas</t>
  </si>
  <si>
    <t>Historia y Geografía</t>
  </si>
  <si>
    <r>
      <t xml:space="preserve">Red IDEA. </t>
    </r>
    <r>
      <rPr>
        <b/>
        <sz val="11"/>
        <color indexed="17"/>
        <rFont val="Arial"/>
        <family val="2"/>
      </rPr>
      <t>2017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</si>
</sst>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;\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7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Eras Demi ITC"/>
      <family val="2"/>
    </font>
    <font>
      <b/>
      <sz val="12"/>
      <name val="Arial"/>
      <family val="2"/>
    </font>
    <font>
      <b/>
      <sz val="11"/>
      <color indexed="17"/>
      <name val="Arial"/>
      <family val="2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26"/>
      <name val="Arial"/>
      <family val="2"/>
    </font>
    <font>
      <sz val="9.8"/>
      <color indexed="8"/>
      <name val="Arial"/>
      <family val="2"/>
    </font>
    <font>
      <b/>
      <sz val="8"/>
      <color indexed="23"/>
      <name val="Arial"/>
      <family val="2"/>
    </font>
    <font>
      <b/>
      <sz val="20"/>
      <color indexed="17"/>
      <name val="DIN Alternate"/>
      <family val="0"/>
    </font>
    <font>
      <b/>
      <sz val="20"/>
      <color indexed="53"/>
      <name val="DIN Alternate"/>
      <family val="0"/>
    </font>
    <font>
      <sz val="16"/>
      <color indexed="63"/>
      <name val="DIN Alternate"/>
      <family val="0"/>
    </font>
    <font>
      <b/>
      <sz val="36"/>
      <color indexed="63"/>
      <name val="DIN Alternate"/>
      <family val="0"/>
    </font>
    <font>
      <sz val="28"/>
      <color indexed="63"/>
      <name val="DIN Alternate"/>
      <family val="0"/>
    </font>
    <font>
      <b/>
      <sz val="36"/>
      <color indexed="17"/>
      <name val="DIN Alternate"/>
      <family val="0"/>
    </font>
    <font>
      <b/>
      <sz val="12"/>
      <color indexed="9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17"/>
      <name val="DIN Alternat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EFF3E2"/>
      <name val="Arial"/>
      <family val="2"/>
    </font>
    <font>
      <sz val="9.8"/>
      <color rgb="FF000000"/>
      <name val="Arial"/>
      <family val="2"/>
    </font>
    <font>
      <b/>
      <sz val="8"/>
      <color theme="0" tint="-0.49996998906135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4AE21"/>
        <bgColor indexed="64"/>
      </patternFill>
    </fill>
    <fill>
      <patternFill patternType="solid">
        <fgColor rgb="FFE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E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84AE21"/>
      </top>
      <bottom>
        <color indexed="63"/>
      </bottom>
    </border>
    <border>
      <left style="thin">
        <color rgb="FF84AE21"/>
      </left>
      <right>
        <color indexed="63"/>
      </right>
      <top style="thin">
        <color rgb="FF84AE21"/>
      </top>
      <bottom style="thin">
        <color rgb="FF84AE21"/>
      </bottom>
    </border>
    <border>
      <left>
        <color indexed="63"/>
      </left>
      <right>
        <color indexed="63"/>
      </right>
      <top style="thin">
        <color rgb="FF84AE21"/>
      </top>
      <bottom style="thin">
        <color rgb="FF84AE21"/>
      </bottom>
    </border>
    <border>
      <left>
        <color indexed="63"/>
      </left>
      <right style="thin">
        <color rgb="FF84AE21"/>
      </right>
      <top style="thin">
        <color rgb="FF84AE21"/>
      </top>
      <bottom style="thin">
        <color rgb="FF84AE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64" fontId="7" fillId="33" borderId="0" xfId="0" applyNumberFormat="1" applyFont="1" applyFill="1" applyBorder="1" applyAlignment="1">
      <alignment/>
    </xf>
    <xf numFmtId="164" fontId="8" fillId="34" borderId="0" xfId="56" applyNumberFormat="1" applyFont="1" applyFill="1" applyBorder="1" applyAlignment="1">
      <alignment horizontal="right" wrapText="1"/>
      <protection/>
    </xf>
    <xf numFmtId="164" fontId="7" fillId="34" borderId="0" xfId="56" applyNumberFormat="1" applyFont="1" applyFill="1" applyBorder="1" applyAlignment="1">
      <alignment horizontal="right" wrapText="1"/>
      <protection/>
    </xf>
    <xf numFmtId="0" fontId="11" fillId="33" borderId="0" xfId="0" applyFont="1" applyFill="1" applyAlignment="1">
      <alignment/>
    </xf>
    <xf numFmtId="0" fontId="64" fillId="33" borderId="0" xfId="0" applyFont="1" applyFill="1" applyAlignment="1">
      <alignment/>
    </xf>
    <xf numFmtId="164" fontId="6" fillId="33" borderId="0" xfId="0" applyNumberFormat="1" applyFont="1" applyFill="1" applyBorder="1" applyAlignment="1">
      <alignment/>
    </xf>
    <xf numFmtId="164" fontId="9" fillId="34" borderId="0" xfId="56" applyNumberFormat="1" applyFont="1" applyFill="1" applyBorder="1" applyAlignment="1">
      <alignment horizontal="right" wrapText="1"/>
      <protection/>
    </xf>
    <xf numFmtId="0" fontId="0" fillId="35" borderId="0" xfId="0" applyFill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6" fillId="35" borderId="0" xfId="0" applyFont="1" applyFill="1" applyAlignment="1">
      <alignment/>
    </xf>
    <xf numFmtId="0" fontId="65" fillId="33" borderId="0" xfId="0" applyFont="1" applyFill="1" applyAlignment="1">
      <alignment/>
    </xf>
    <xf numFmtId="164" fontId="6" fillId="35" borderId="0" xfId="0" applyNumberFormat="1" applyFont="1" applyFill="1" applyAlignment="1">
      <alignment/>
    </xf>
    <xf numFmtId="164" fontId="9" fillId="36" borderId="0" xfId="56" applyNumberFormat="1" applyFont="1" applyFill="1" applyBorder="1" applyAlignment="1">
      <alignment horizontal="right" wrapText="1"/>
      <protection/>
    </xf>
    <xf numFmtId="0" fontId="66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67" fillId="37" borderId="0" xfId="0" applyFont="1" applyFill="1" applyBorder="1" applyAlignment="1">
      <alignment/>
    </xf>
    <xf numFmtId="0" fontId="67" fillId="37" borderId="0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Border="1" applyAlignment="1">
      <alignment/>
    </xf>
    <xf numFmtId="0" fontId="6" fillId="37" borderId="0" xfId="0" applyFont="1" applyFill="1" applyBorder="1" applyAlignment="1">
      <alignment horizontal="center" vertical="center" wrapText="1"/>
    </xf>
    <xf numFmtId="0" fontId="6" fillId="38" borderId="0" xfId="0" applyFont="1" applyFill="1" applyAlignment="1">
      <alignment horizontal="left" indent="2"/>
    </xf>
    <xf numFmtId="0" fontId="65" fillId="38" borderId="0" xfId="0" applyFont="1" applyFill="1" applyAlignment="1">
      <alignment/>
    </xf>
    <xf numFmtId="0" fontId="64" fillId="33" borderId="0" xfId="0" applyFont="1" applyFill="1" applyBorder="1" applyAlignment="1">
      <alignment/>
    </xf>
    <xf numFmtId="0" fontId="14" fillId="35" borderId="0" xfId="54" applyFill="1" applyBorder="1">
      <alignment/>
      <protection/>
    </xf>
    <xf numFmtId="0" fontId="14" fillId="39" borderId="0" xfId="54" applyFill="1" applyBorder="1">
      <alignment/>
      <protection/>
    </xf>
    <xf numFmtId="0" fontId="15" fillId="39" borderId="0" xfId="54" applyFont="1" applyFill="1" applyBorder="1">
      <alignment/>
      <protection/>
    </xf>
    <xf numFmtId="0" fontId="16" fillId="35" borderId="0" xfId="54" applyFont="1" applyFill="1" applyBorder="1" applyAlignment="1" applyProtection="1">
      <alignment/>
      <protection locked="0"/>
    </xf>
    <xf numFmtId="0" fontId="14" fillId="35" borderId="0" xfId="54" applyFill="1" applyBorder="1" applyProtection="1">
      <alignment/>
      <protection locked="0"/>
    </xf>
    <xf numFmtId="0" fontId="10" fillId="35" borderId="0" xfId="54" applyFont="1" applyFill="1" applyBorder="1">
      <alignment/>
      <protection/>
    </xf>
    <xf numFmtId="0" fontId="14" fillId="35" borderId="0" xfId="54" applyFont="1" applyFill="1" applyBorder="1">
      <alignment/>
      <protection/>
    </xf>
    <xf numFmtId="0" fontId="14" fillId="39" borderId="0" xfId="54" applyFill="1" applyBorder="1" applyProtection="1">
      <alignment/>
      <protection locked="0"/>
    </xf>
    <xf numFmtId="0" fontId="15" fillId="35" borderId="0" xfId="54" applyFont="1" applyFill="1" applyBorder="1">
      <alignment/>
      <protection/>
    </xf>
    <xf numFmtId="0" fontId="12" fillId="35" borderId="0" xfId="54" applyFont="1" applyFill="1" applyBorder="1">
      <alignment/>
      <protection/>
    </xf>
    <xf numFmtId="0" fontId="11" fillId="35" borderId="0" xfId="54" applyFont="1" applyFill="1" applyBorder="1" applyProtection="1">
      <alignment/>
      <protection locked="0"/>
    </xf>
    <xf numFmtId="0" fontId="14" fillId="35" borderId="0" xfId="54" applyFont="1" applyFill="1" applyBorder="1" applyProtection="1">
      <alignment/>
      <protection locked="0"/>
    </xf>
    <xf numFmtId="0" fontId="4" fillId="0" borderId="0" xfId="46" applyAlignment="1" applyProtection="1">
      <alignment/>
      <protection/>
    </xf>
    <xf numFmtId="0" fontId="14" fillId="35" borderId="0" xfId="54" applyFont="1" applyFill="1" applyBorder="1" applyAlignment="1" applyProtection="1">
      <alignment horizontal="left" wrapText="1"/>
      <protection locked="0"/>
    </xf>
    <xf numFmtId="0" fontId="14" fillId="35" borderId="0" xfId="54" applyFill="1" applyBorder="1" applyAlignment="1" applyProtection="1">
      <alignment horizontal="right"/>
      <protection locked="0"/>
    </xf>
    <xf numFmtId="0" fontId="68" fillId="35" borderId="0" xfId="54" applyFont="1" applyFill="1" applyAlignment="1">
      <alignment horizontal="left" vertical="center" readingOrder="1"/>
      <protection/>
    </xf>
    <xf numFmtId="0" fontId="68" fillId="35" borderId="0" xfId="54" applyFont="1" applyFill="1" applyAlignment="1">
      <alignment horizontal="left"/>
      <protection/>
    </xf>
    <xf numFmtId="0" fontId="68" fillId="0" borderId="0" xfId="54" applyFont="1" applyAlignment="1">
      <alignment horizontal="center" vertical="center" readingOrder="1"/>
      <protection/>
    </xf>
    <xf numFmtId="0" fontId="69" fillId="35" borderId="0" xfId="54" applyFont="1" applyFill="1" applyBorder="1">
      <alignment/>
      <protection/>
    </xf>
    <xf numFmtId="0" fontId="7" fillId="35" borderId="0" xfId="54" applyFont="1" applyFill="1" applyBorder="1">
      <alignment/>
      <protection/>
    </xf>
    <xf numFmtId="0" fontId="14" fillId="40" borderId="0" xfId="54" applyFill="1" applyBorder="1">
      <alignment/>
      <protection/>
    </xf>
    <xf numFmtId="164" fontId="6" fillId="38" borderId="0" xfId="0" applyNumberFormat="1" applyFont="1" applyFill="1" applyBorder="1" applyAlignment="1">
      <alignment/>
    </xf>
    <xf numFmtId="164" fontId="9" fillId="41" borderId="0" xfId="56" applyNumberFormat="1" applyFont="1" applyFill="1" applyBorder="1" applyAlignment="1">
      <alignment horizontal="right" wrapText="1"/>
      <protection/>
    </xf>
    <xf numFmtId="164" fontId="6" fillId="35" borderId="0" xfId="0" applyNumberFormat="1" applyFont="1" applyFill="1" applyBorder="1" applyAlignment="1">
      <alignment/>
    </xf>
    <xf numFmtId="0" fontId="16" fillId="35" borderId="0" xfId="54" applyFont="1" applyFill="1" applyBorder="1" applyAlignment="1">
      <alignment horizontal="left" indent="2"/>
      <protection/>
    </xf>
    <xf numFmtId="0" fontId="14" fillId="35" borderId="0" xfId="54" applyFill="1" applyBorder="1" applyAlignment="1" applyProtection="1">
      <alignment horizontal="left"/>
      <protection locked="0"/>
    </xf>
    <xf numFmtId="0" fontId="12" fillId="35" borderId="0" xfId="54" applyFont="1" applyFill="1" applyBorder="1" applyAlignment="1">
      <alignment horizontal="left"/>
      <protection/>
    </xf>
    <xf numFmtId="164" fontId="8" fillId="36" borderId="0" xfId="56" applyNumberFormat="1" applyFont="1" applyFill="1" applyBorder="1" applyAlignment="1">
      <alignment horizontal="right" wrapText="1"/>
      <protection/>
    </xf>
    <xf numFmtId="164" fontId="7" fillId="35" borderId="0" xfId="0" applyNumberFormat="1" applyFont="1" applyFill="1" applyBorder="1" applyAlignment="1">
      <alignment/>
    </xf>
    <xf numFmtId="164" fontId="7" fillId="35" borderId="0" xfId="0" applyNumberFormat="1" applyFont="1" applyFill="1" applyAlignment="1">
      <alignment/>
    </xf>
    <xf numFmtId="0" fontId="65" fillId="35" borderId="0" xfId="0" applyFont="1" applyFill="1" applyAlignment="1">
      <alignment/>
    </xf>
    <xf numFmtId="164" fontId="7" fillId="38" borderId="0" xfId="0" applyNumberFormat="1" applyFont="1" applyFill="1" applyBorder="1" applyAlignment="1">
      <alignment/>
    </xf>
    <xf numFmtId="0" fontId="4" fillId="0" borderId="0" xfId="46" applyAlignment="1" applyProtection="1">
      <alignment vertical="center"/>
      <protection/>
    </xf>
    <xf numFmtId="0" fontId="16" fillId="35" borderId="0" xfId="54" applyFont="1" applyFill="1" applyBorder="1" applyAlignment="1">
      <alignment horizontal="left" wrapText="1"/>
      <protection/>
    </xf>
    <xf numFmtId="0" fontId="14" fillId="35" borderId="0" xfId="54" applyFont="1" applyFill="1" applyBorder="1" applyAlignment="1" applyProtection="1">
      <alignment horizontal="left" wrapText="1"/>
      <protection locked="0"/>
    </xf>
    <xf numFmtId="0" fontId="14" fillId="35" borderId="0" xfId="54" applyFont="1" applyFill="1" applyBorder="1" applyAlignment="1" applyProtection="1">
      <alignment horizontal="left" wrapText="1"/>
      <protection locked="0"/>
    </xf>
    <xf numFmtId="0" fontId="67" fillId="37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Hoja1" xfId="56"/>
    <cellStyle name="Notas" xfId="57"/>
    <cellStyle name="Percent" xfId="58"/>
    <cellStyle name="Porcentaje 2" xfId="59"/>
    <cellStyle name="Porcentaje 3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Gráfico 1.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 Número de centros de documentación y bibliotecas especializadas por temática</a:t>
            </a:r>
          </a:p>
        </c:rich>
      </c:tx>
      <c:layout>
        <c:manualLayout>
          <c:xMode val="factor"/>
          <c:yMode val="factor"/>
          <c:x val="-0.11725"/>
          <c:y val="0.0055"/>
        </c:manualLayout>
      </c:layout>
      <c:spPr>
        <a:noFill/>
        <a:ln w="12700">
          <a:solidFill>
            <a:srgbClr val="99CC00"/>
          </a:solidFill>
        </a:ln>
      </c:spPr>
    </c:title>
    <c:plotArea>
      <c:layout>
        <c:manualLayout>
          <c:xMode val="edge"/>
          <c:yMode val="edge"/>
          <c:x val="0.15625"/>
          <c:y val="0.156"/>
          <c:w val="0.72025"/>
          <c:h val="0.8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33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Temática!$B$9:$B$20</c:f>
              <c:strCache/>
            </c:strRef>
          </c:cat>
          <c:val>
            <c:numRef>
              <c:f>Temática!$H$9:$H$20</c:f>
              <c:numCache/>
            </c:numRef>
          </c:val>
        </c:ser>
        <c:gapWidth val="100"/>
        <c:axId val="38677104"/>
        <c:axId val="12549617"/>
      </c:barChart>
      <c:catAx>
        <c:axId val="386771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49617"/>
        <c:crosses val="autoZero"/>
        <c:auto val="1"/>
        <c:lblOffset val="100"/>
        <c:tickLblSkip val="1"/>
        <c:noMultiLvlLbl val="0"/>
      </c:catAx>
      <c:valAx>
        <c:axId val="1254961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8677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Gráfico 2. 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Número de centros de documentación y bibliotecas especializadas por tipología</a:t>
            </a:r>
          </a:p>
        </c:rich>
      </c:tx>
      <c:layout>
        <c:manualLayout>
          <c:xMode val="factor"/>
          <c:yMode val="factor"/>
          <c:x val="-0.09575"/>
          <c:y val="0.0085"/>
        </c:manualLayout>
      </c:layout>
      <c:spPr>
        <a:noFill/>
        <a:ln w="12700">
          <a:solidFill>
            <a:srgbClr val="99CC00"/>
          </a:solidFill>
        </a:ln>
      </c:spPr>
    </c:title>
    <c:plotArea>
      <c:layout>
        <c:manualLayout>
          <c:xMode val="edge"/>
          <c:yMode val="edge"/>
          <c:x val="0.102"/>
          <c:y val="0.157"/>
          <c:w val="0.7555"/>
          <c:h val="0.81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33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(Tipología!$B$9:$B$10,Tipología!$B$12:$B$18)</c:f>
              <c:strCache/>
            </c:strRef>
          </c:cat>
          <c:val>
            <c:numRef>
              <c:f>(Tipología!$H$9:$H$10,Tipología!$H$12:$H$18)</c:f>
              <c:numCache/>
            </c:numRef>
          </c:val>
        </c:ser>
        <c:gapWidth val="100"/>
        <c:axId val="45837690"/>
        <c:axId val="9886027"/>
      </c:barChart>
      <c:catAx>
        <c:axId val="458376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86027"/>
        <c:crosses val="autoZero"/>
        <c:auto val="1"/>
        <c:lblOffset val="100"/>
        <c:tickLblSkip val="1"/>
        <c:noMultiLvlLbl val="0"/>
      </c:catAx>
      <c:valAx>
        <c:axId val="988602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5837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381000</xdr:colOff>
      <xdr:row>11</xdr:row>
      <xdr:rowOff>66675</xdr:rowOff>
    </xdr:from>
    <xdr:to>
      <xdr:col>22</xdr:col>
      <xdr:colOff>66675</xdr:colOff>
      <xdr:row>32</xdr:row>
      <xdr:rowOff>38100</xdr:rowOff>
    </xdr:to>
    <xdr:sp>
      <xdr:nvSpPr>
        <xdr:cNvPr id="1" name="1 Rectángulo redondeado"/>
        <xdr:cNvSpPr>
          <a:spLocks/>
        </xdr:cNvSpPr>
      </xdr:nvSpPr>
      <xdr:spPr>
        <a:xfrm>
          <a:off x="6943725" y="2305050"/>
          <a:ext cx="1228725" cy="4171950"/>
        </a:xfrm>
        <a:prstGeom prst="roundRect">
          <a:avLst/>
        </a:prstGeom>
        <a:solidFill>
          <a:srgbClr val="00763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20</xdr:col>
      <xdr:colOff>57150</xdr:colOff>
      <xdr:row>0</xdr:row>
      <xdr:rowOff>123825</xdr:rowOff>
    </xdr:from>
    <xdr:to>
      <xdr:col>47</xdr:col>
      <xdr:colOff>9525</xdr:colOff>
      <xdr:row>62</xdr:row>
      <xdr:rowOff>142875</xdr:rowOff>
    </xdr:to>
    <xdr:sp>
      <xdr:nvSpPr>
        <xdr:cNvPr id="2" name="2 Rectángulo"/>
        <xdr:cNvSpPr>
          <a:spLocks/>
        </xdr:cNvSpPr>
      </xdr:nvSpPr>
      <xdr:spPr>
        <a:xfrm>
          <a:off x="7534275" y="123825"/>
          <a:ext cx="9744075" cy="11477625"/>
        </a:xfrm>
        <a:prstGeom prst="rect">
          <a:avLst/>
        </a:prstGeom>
        <a:solidFill>
          <a:srgbClr val="D9D9D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419100</xdr:colOff>
      <xdr:row>47</xdr:row>
      <xdr:rowOff>114300</xdr:rowOff>
    </xdr:from>
    <xdr:to>
      <xdr:col>16</xdr:col>
      <xdr:colOff>333375</xdr:colOff>
      <xdr:row>56</xdr:row>
      <xdr:rowOff>142875</xdr:rowOff>
    </xdr:to>
    <xdr:sp>
      <xdr:nvSpPr>
        <xdr:cNvPr id="3" name="1 Título"/>
        <xdr:cNvSpPr>
          <a:spLocks/>
        </xdr:cNvSpPr>
      </xdr:nvSpPr>
      <xdr:spPr>
        <a:xfrm>
          <a:off x="3524250" y="9144000"/>
          <a:ext cx="337185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2000" b="1" i="0" u="none" baseline="0">
              <a:solidFill>
                <a:srgbClr val="008000"/>
              </a:solidFill>
            </a:rPr>
            <a:t>
</a:t>
          </a:r>
          <a:r>
            <a:rPr lang="en-US" cap="none" sz="2000" b="1" i="0" u="none" baseline="0">
              <a:solidFill>
                <a:srgbClr val="FF6600"/>
              </a:solidFill>
            </a:rPr>
            <a:t>25 de enero de 2018
</a:t>
          </a:r>
          <a:r>
            <a:rPr lang="en-US" cap="none" sz="1600" b="0" i="0" u="none" baseline="0">
              <a:solidFill>
                <a:srgbClr val="333333"/>
              </a:solidFill>
            </a:rPr>
            <a:t>Unidad Estadística y Cartográfica
Viceconsejería</a:t>
          </a:r>
        </a:p>
      </xdr:txBody>
    </xdr:sp>
    <xdr:clientData/>
  </xdr:twoCellAnchor>
  <xdr:twoCellAnchor>
    <xdr:from>
      <xdr:col>3</xdr:col>
      <xdr:colOff>123825</xdr:colOff>
      <xdr:row>10</xdr:row>
      <xdr:rowOff>95250</xdr:rowOff>
    </xdr:from>
    <xdr:to>
      <xdr:col>16</xdr:col>
      <xdr:colOff>342900</xdr:colOff>
      <xdr:row>33</xdr:row>
      <xdr:rowOff>142875</xdr:rowOff>
    </xdr:to>
    <xdr:sp>
      <xdr:nvSpPr>
        <xdr:cNvPr id="4" name="1 Título"/>
        <xdr:cNvSpPr>
          <a:spLocks/>
        </xdr:cNvSpPr>
      </xdr:nvSpPr>
      <xdr:spPr>
        <a:xfrm>
          <a:off x="609600" y="2133600"/>
          <a:ext cx="6296025" cy="464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3600" b="1" i="0" u="none" baseline="0">
              <a:solidFill>
                <a:srgbClr val="333333"/>
              </a:solidFill>
            </a:rPr>
            <a:t>Estadística de la Red de Centros de Documentación y Bibliotecas Especializadas de Andalucía
</a:t>
          </a:r>
          <a:r>
            <a:rPr lang="en-US" cap="none" sz="2800" b="0" i="0" u="none" baseline="0">
              <a:solidFill>
                <a:srgbClr val="333333"/>
              </a:solidFill>
            </a:rPr>
            <a:t>Red IDEA 
</a:t>
          </a:r>
          <a:r>
            <a:rPr lang="en-US" cap="none" sz="3600" b="1" i="0" u="none" baseline="0">
              <a:solidFill>
                <a:srgbClr val="008000"/>
              </a:solidFill>
            </a:rPr>
            <a:t>Año </a:t>
          </a:r>
          <a:r>
            <a:rPr lang="en-US" cap="none" sz="3600" b="1" i="0" u="none" baseline="0">
              <a:solidFill>
                <a:srgbClr val="008000"/>
              </a:solidFill>
            </a:rPr>
            <a:t>2017</a:t>
          </a:r>
        </a:p>
      </xdr:txBody>
    </xdr:sp>
    <xdr:clientData/>
  </xdr:twoCellAnchor>
  <xdr:twoCellAnchor editAs="oneCell">
    <xdr:from>
      <xdr:col>3</xdr:col>
      <xdr:colOff>47625</xdr:colOff>
      <xdr:row>46</xdr:row>
      <xdr:rowOff>123825</xdr:rowOff>
    </xdr:from>
    <xdr:to>
      <xdr:col>7</xdr:col>
      <xdr:colOff>257175</xdr:colOff>
      <xdr:row>57</xdr:row>
      <xdr:rowOff>19050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991600"/>
          <a:ext cx="18383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2</xdr:row>
      <xdr:rowOff>257175</xdr:rowOff>
    </xdr:from>
    <xdr:to>
      <xdr:col>8</xdr:col>
      <xdr:colOff>238125</xdr:colOff>
      <xdr:row>3</xdr:row>
      <xdr:rowOff>161925</xdr:rowOff>
    </xdr:to>
    <xdr:pic>
      <xdr:nvPicPr>
        <xdr:cNvPr id="1" name="3 Imagen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57225"/>
          <a:ext cx="1933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28575</xdr:colOff>
      <xdr:row>1</xdr:row>
      <xdr:rowOff>19050</xdr:rowOff>
    </xdr:from>
    <xdr:to>
      <xdr:col>31</xdr:col>
      <xdr:colOff>200025</xdr:colOff>
      <xdr:row>59</xdr:row>
      <xdr:rowOff>142875</xdr:rowOff>
    </xdr:to>
    <xdr:sp>
      <xdr:nvSpPr>
        <xdr:cNvPr id="2" name="3 Rectángulo"/>
        <xdr:cNvSpPr>
          <a:spLocks/>
        </xdr:cNvSpPr>
      </xdr:nvSpPr>
      <xdr:spPr>
        <a:xfrm>
          <a:off x="7258050" y="180975"/>
          <a:ext cx="3971925" cy="11049000"/>
        </a:xfrm>
        <a:prstGeom prst="rect">
          <a:avLst/>
        </a:prstGeom>
        <a:solidFill>
          <a:srgbClr val="D9D9D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48</xdr:row>
      <xdr:rowOff>66675</xdr:rowOff>
    </xdr:from>
    <xdr:to>
      <xdr:col>2</xdr:col>
      <xdr:colOff>95250</xdr:colOff>
      <xdr:row>58</xdr:row>
      <xdr:rowOff>123825</xdr:rowOff>
    </xdr:to>
    <xdr:pic>
      <xdr:nvPicPr>
        <xdr:cNvPr id="3" name="2 Imagen" descr="Imagen1"/>
        <xdr:cNvPicPr preferRelativeResize="1">
          <a:picLocks noChangeAspect="1"/>
        </xdr:cNvPicPr>
      </xdr:nvPicPr>
      <xdr:blipFill>
        <a:blip r:embed="rId2"/>
        <a:srcRect l="20635" r="19490" b="11515"/>
        <a:stretch>
          <a:fillRect/>
        </a:stretch>
      </xdr:blipFill>
      <xdr:spPr>
        <a:xfrm>
          <a:off x="0" y="9372600"/>
          <a:ext cx="8763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28575</xdr:rowOff>
    </xdr:from>
    <xdr:to>
      <xdr:col>14</xdr:col>
      <xdr:colOff>142875</xdr:colOff>
      <xdr:row>3</xdr:row>
      <xdr:rowOff>161925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704850"/>
          <a:ext cx="14287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25</xdr:row>
      <xdr:rowOff>133350</xdr:rowOff>
    </xdr:from>
    <xdr:to>
      <xdr:col>7</xdr:col>
      <xdr:colOff>733425</xdr:colOff>
      <xdr:row>44</xdr:row>
      <xdr:rowOff>0</xdr:rowOff>
    </xdr:to>
    <xdr:graphicFrame>
      <xdr:nvGraphicFramePr>
        <xdr:cNvPr id="1" name="Gráfico 2"/>
        <xdr:cNvGraphicFramePr/>
      </xdr:nvGraphicFramePr>
      <xdr:xfrm>
        <a:off x="200025" y="5905500"/>
        <a:ext cx="60960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1495425</xdr:colOff>
      <xdr:row>0</xdr:row>
      <xdr:rowOff>219075</xdr:rowOff>
    </xdr:from>
    <xdr:to>
      <xdr:col>7</xdr:col>
      <xdr:colOff>714375</xdr:colOff>
      <xdr:row>1</xdr:row>
      <xdr:rowOff>133350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1609725" y="219075"/>
          <a:ext cx="4667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 de la Red de Centros de Documentación y Bibliotecas Especializadas de Andalucía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Red IDEA </a:t>
          </a:r>
          <a:r>
            <a:rPr lang="en-US" cap="none" sz="1800" b="1" i="0" u="none" baseline="0">
              <a:solidFill>
                <a:srgbClr val="008000"/>
              </a:solidFill>
              <a:latin typeface="DIN Alternate"/>
              <a:ea typeface="DIN Alternate"/>
              <a:cs typeface="DIN Alternate"/>
            </a:rPr>
            <a:t>2017</a:t>
          </a:r>
        </a:p>
      </xdr:txBody>
    </xdr:sp>
    <xdr:clientData/>
  </xdr:twoCellAnchor>
  <xdr:twoCellAnchor editAs="oneCell">
    <xdr:from>
      <xdr:col>1</xdr:col>
      <xdr:colOff>238125</xdr:colOff>
      <xdr:row>0</xdr:row>
      <xdr:rowOff>66675</xdr:rowOff>
    </xdr:from>
    <xdr:to>
      <xdr:col>1</xdr:col>
      <xdr:colOff>1295400</xdr:colOff>
      <xdr:row>1</xdr:row>
      <xdr:rowOff>457200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66675"/>
          <a:ext cx="1057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23</xdr:row>
      <xdr:rowOff>133350</xdr:rowOff>
    </xdr:from>
    <xdr:to>
      <xdr:col>7</xdr:col>
      <xdr:colOff>733425</xdr:colOff>
      <xdr:row>42</xdr:row>
      <xdr:rowOff>0</xdr:rowOff>
    </xdr:to>
    <xdr:graphicFrame>
      <xdr:nvGraphicFramePr>
        <xdr:cNvPr id="1" name="Gráfico 2"/>
        <xdr:cNvGraphicFramePr/>
      </xdr:nvGraphicFramePr>
      <xdr:xfrm>
        <a:off x="200025" y="5467350"/>
        <a:ext cx="61531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1495425</xdr:colOff>
      <xdr:row>0</xdr:row>
      <xdr:rowOff>219075</xdr:rowOff>
    </xdr:from>
    <xdr:to>
      <xdr:col>7</xdr:col>
      <xdr:colOff>723900</xdr:colOff>
      <xdr:row>1</xdr:row>
      <xdr:rowOff>133350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1609725" y="219075"/>
          <a:ext cx="47339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 de la Red de Centros de Documentación y Bibliotecas Especializadas de Andalucía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Red IDEA </a:t>
          </a:r>
          <a:r>
            <a:rPr lang="en-US" cap="none" sz="1800" b="1" i="0" u="none" baseline="0">
              <a:solidFill>
                <a:srgbClr val="008000"/>
              </a:solidFill>
              <a:latin typeface="DIN Alternate"/>
              <a:ea typeface="DIN Alternate"/>
              <a:cs typeface="DIN Alternate"/>
            </a:rPr>
            <a:t>2017</a:t>
          </a:r>
        </a:p>
      </xdr:txBody>
    </xdr:sp>
    <xdr:clientData/>
  </xdr:twoCellAnchor>
  <xdr:twoCellAnchor editAs="oneCell">
    <xdr:from>
      <xdr:col>1</xdr:col>
      <xdr:colOff>238125</xdr:colOff>
      <xdr:row>0</xdr:row>
      <xdr:rowOff>66675</xdr:rowOff>
    </xdr:from>
    <xdr:to>
      <xdr:col>1</xdr:col>
      <xdr:colOff>1295400</xdr:colOff>
      <xdr:row>1</xdr:row>
      <xdr:rowOff>457200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66675"/>
          <a:ext cx="1057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amenco\caflam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(2)"/>
      <sheetName val="C.A.F_1"/>
      <sheetName val="C.A.F_2"/>
      <sheetName val="C.A.F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1"/>
  <sheetViews>
    <sheetView tabSelected="1" zoomScale="55" zoomScaleNormal="55" zoomScalePageLayoutView="0" workbookViewId="0" topLeftCell="A1">
      <selection activeCell="A1" sqref="A1"/>
    </sheetView>
  </sheetViews>
  <sheetFormatPr defaultColWidth="9.140625" defaultRowHeight="15"/>
  <cols>
    <col min="1" max="1" width="3.00390625" style="34" customWidth="1"/>
    <col min="2" max="4" width="2.140625" style="34" customWidth="1"/>
    <col min="5" max="12" width="7.421875" style="34" customWidth="1"/>
    <col min="13" max="13" width="7.28125" style="34" customWidth="1"/>
    <col min="14" max="17" width="7.421875" style="34" customWidth="1"/>
    <col min="18" max="18" width="0.85546875" style="34" customWidth="1"/>
    <col min="19" max="19" width="0.71875" style="34" customWidth="1"/>
    <col min="20" max="23" width="4.7109375" style="34" customWidth="1"/>
    <col min="24" max="32" width="5.57421875" style="34" customWidth="1"/>
    <col min="33" max="33" width="3.28125" style="34" customWidth="1"/>
    <col min="34" max="38" width="5.57421875" style="34" customWidth="1"/>
    <col min="39" max="39" width="1.57421875" style="34" customWidth="1"/>
    <col min="40" max="43" width="5.57421875" style="34" customWidth="1"/>
    <col min="44" max="44" width="5.7109375" style="34" customWidth="1"/>
    <col min="45" max="45" width="10.7109375" style="34" customWidth="1"/>
    <col min="46" max="46" width="2.00390625" style="34" customWidth="1"/>
    <col min="47" max="16384" width="9.140625" style="34" customWidth="1"/>
  </cols>
  <sheetData>
    <row r="1" spans="1:20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8" ht="15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AB2" s="35"/>
    </row>
    <row r="3" spans="1:48" ht="21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AV3" s="35"/>
    </row>
    <row r="4" spans="1:20" ht="15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15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5.75" customHeight="1">
      <c r="A6" s="33"/>
      <c r="B6" s="33"/>
      <c r="C6" s="33"/>
      <c r="D6" s="33"/>
      <c r="E6" s="36"/>
      <c r="F6" s="36"/>
      <c r="G6" s="36"/>
      <c r="H6" s="36"/>
      <c r="I6" s="36"/>
      <c r="J6" s="36"/>
      <c r="K6" s="36"/>
      <c r="L6" s="33"/>
      <c r="M6" s="33"/>
      <c r="N6" s="33"/>
      <c r="O6" s="33"/>
      <c r="P6" s="33"/>
      <c r="Q6" s="33"/>
      <c r="R6" s="33"/>
      <c r="S6" s="33"/>
      <c r="T6" s="33"/>
    </row>
    <row r="7" spans="1:20" ht="15.75" customHeight="1">
      <c r="A7" s="33"/>
      <c r="B7" s="33"/>
      <c r="C7" s="33"/>
      <c r="D7" s="33"/>
      <c r="E7" s="37"/>
      <c r="F7" s="37"/>
      <c r="G7" s="37"/>
      <c r="H7" s="37"/>
      <c r="I7" s="37"/>
      <c r="J7" s="37"/>
      <c r="K7" s="37"/>
      <c r="L7" s="33"/>
      <c r="M7" s="33"/>
      <c r="N7" s="33"/>
      <c r="O7" s="33"/>
      <c r="P7" s="33"/>
      <c r="Q7" s="33"/>
      <c r="R7" s="33"/>
      <c r="S7" s="33"/>
      <c r="T7" s="33"/>
    </row>
    <row r="8" spans="1:20" ht="15.75" customHeight="1">
      <c r="A8" s="33"/>
      <c r="B8" s="33"/>
      <c r="C8" s="33"/>
      <c r="D8" s="33"/>
      <c r="E8" s="37"/>
      <c r="F8" s="37"/>
      <c r="G8" s="37"/>
      <c r="H8" s="37"/>
      <c r="I8" s="37"/>
      <c r="J8" s="37"/>
      <c r="K8" s="37"/>
      <c r="L8" s="33"/>
      <c r="M8" s="33"/>
      <c r="N8" s="33"/>
      <c r="O8" s="33"/>
      <c r="P8" s="33"/>
      <c r="Q8" s="33"/>
      <c r="R8" s="33"/>
      <c r="S8" s="33"/>
      <c r="T8" s="33"/>
    </row>
    <row r="9" spans="1:20" ht="15.75" customHeight="1">
      <c r="A9" s="33"/>
      <c r="B9" s="33"/>
      <c r="C9" s="33"/>
      <c r="D9" s="33"/>
      <c r="E9" s="37"/>
      <c r="F9" s="37"/>
      <c r="G9" s="37"/>
      <c r="H9" s="37"/>
      <c r="I9" s="37"/>
      <c r="J9" s="37"/>
      <c r="K9" s="37"/>
      <c r="L9" s="33"/>
      <c r="M9" s="33"/>
      <c r="N9" s="33"/>
      <c r="O9" s="33"/>
      <c r="P9" s="33"/>
      <c r="Q9" s="33"/>
      <c r="R9" s="33"/>
      <c r="S9" s="33"/>
      <c r="T9" s="33"/>
    </row>
    <row r="10" spans="1:20" ht="15.75" customHeight="1">
      <c r="A10" s="33"/>
      <c r="B10" s="33"/>
      <c r="C10" s="33"/>
      <c r="D10" s="33"/>
      <c r="E10" s="37"/>
      <c r="F10" s="37"/>
      <c r="G10" s="37"/>
      <c r="H10" s="37"/>
      <c r="I10" s="37"/>
      <c r="J10" s="37"/>
      <c r="K10" s="37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15.75" customHeight="1">
      <c r="A11" s="33"/>
      <c r="B11" s="33"/>
      <c r="C11" s="33"/>
      <c r="D11" s="33"/>
      <c r="E11" s="37"/>
      <c r="F11" s="37"/>
      <c r="G11" s="37"/>
      <c r="H11" s="37"/>
      <c r="I11" s="37"/>
      <c r="J11" s="37"/>
      <c r="K11" s="37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.75" customHeight="1">
      <c r="A12" s="33"/>
      <c r="B12" s="33"/>
      <c r="C12" s="33"/>
      <c r="D12" s="33"/>
      <c r="E12" s="37"/>
      <c r="F12" s="37"/>
      <c r="G12" s="37"/>
      <c r="H12" s="37"/>
      <c r="I12" s="37"/>
      <c r="J12" s="37"/>
      <c r="K12" s="37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.75" customHeight="1">
      <c r="A13" s="33"/>
      <c r="B13" s="33"/>
      <c r="C13" s="33"/>
      <c r="D13" s="33"/>
      <c r="E13" s="37"/>
      <c r="F13" s="37"/>
      <c r="G13" s="37"/>
      <c r="H13" s="37"/>
      <c r="I13" s="37"/>
      <c r="J13" s="37"/>
      <c r="K13" s="37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.75" customHeight="1">
      <c r="A14" s="33"/>
      <c r="B14" s="33"/>
      <c r="C14" s="33"/>
      <c r="D14" s="33"/>
      <c r="E14" s="37"/>
      <c r="F14" s="37"/>
      <c r="G14" s="37"/>
      <c r="H14" s="37"/>
      <c r="I14" s="37"/>
      <c r="J14" s="37"/>
      <c r="K14" s="37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.75" customHeight="1">
      <c r="A15" s="33"/>
      <c r="B15" s="33"/>
      <c r="C15" s="33"/>
      <c r="D15" s="33"/>
      <c r="E15" s="37"/>
      <c r="F15" s="37"/>
      <c r="G15" s="37"/>
      <c r="H15" s="37"/>
      <c r="I15" s="37"/>
      <c r="J15" s="37"/>
      <c r="K15" s="37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.75" customHeight="1">
      <c r="A16" s="33"/>
      <c r="B16" s="33"/>
      <c r="C16" s="33"/>
      <c r="D16" s="33"/>
      <c r="E16" s="37"/>
      <c r="F16" s="37"/>
      <c r="G16" s="37"/>
      <c r="H16" s="37"/>
      <c r="I16" s="37"/>
      <c r="J16" s="37"/>
      <c r="K16" s="37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.75" customHeight="1">
      <c r="A17" s="33"/>
      <c r="B17" s="33"/>
      <c r="C17" s="33"/>
      <c r="D17" s="33"/>
      <c r="E17" s="37"/>
      <c r="F17" s="37"/>
      <c r="G17" s="37"/>
      <c r="H17" s="37"/>
      <c r="I17" s="37"/>
      <c r="J17" s="37"/>
      <c r="K17" s="37"/>
      <c r="L17" s="33"/>
      <c r="M17" s="33"/>
      <c r="N17" s="33"/>
      <c r="O17" s="33"/>
      <c r="P17" s="33"/>
      <c r="Q17" s="33"/>
      <c r="R17" s="33"/>
      <c r="S17" s="33"/>
      <c r="T17" s="33"/>
    </row>
    <row r="18" spans="1:20" ht="15.75" customHeight="1">
      <c r="A18" s="33"/>
      <c r="B18" s="33"/>
      <c r="C18" s="33"/>
      <c r="D18" s="33"/>
      <c r="E18" s="37"/>
      <c r="F18" s="37"/>
      <c r="G18" s="37"/>
      <c r="H18" s="37"/>
      <c r="I18" s="37"/>
      <c r="J18" s="37"/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15.75" customHeight="1">
      <c r="A19" s="33"/>
      <c r="B19" s="33"/>
      <c r="C19" s="33"/>
      <c r="D19" s="33"/>
      <c r="E19" s="37"/>
      <c r="F19" s="37"/>
      <c r="G19" s="37"/>
      <c r="H19" s="37"/>
      <c r="I19" s="37"/>
      <c r="J19" s="37"/>
      <c r="K19" s="37"/>
      <c r="L19" s="33"/>
      <c r="M19" s="33"/>
      <c r="N19" s="33"/>
      <c r="O19" s="33"/>
      <c r="P19" s="33"/>
      <c r="Q19" s="33"/>
      <c r="R19" s="33"/>
      <c r="S19" s="33"/>
      <c r="T19" s="33"/>
    </row>
    <row r="20" spans="1:20" ht="15.75" customHeight="1">
      <c r="A20" s="33"/>
      <c r="B20" s="33"/>
      <c r="C20" s="33"/>
      <c r="D20" s="33"/>
      <c r="E20" s="37"/>
      <c r="F20" s="37"/>
      <c r="G20" s="37"/>
      <c r="H20" s="37"/>
      <c r="I20" s="37"/>
      <c r="J20" s="37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15.75" customHeight="1">
      <c r="A21" s="33"/>
      <c r="B21" s="33"/>
      <c r="C21" s="33"/>
      <c r="D21" s="33"/>
      <c r="E21" s="37"/>
      <c r="F21" s="37"/>
      <c r="G21" s="37"/>
      <c r="H21" s="37"/>
      <c r="I21" s="37"/>
      <c r="J21" s="37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5.75" customHeight="1">
      <c r="A22" s="33"/>
      <c r="B22" s="33"/>
      <c r="C22" s="33"/>
      <c r="D22" s="33"/>
      <c r="E22" s="37"/>
      <c r="F22" s="37"/>
      <c r="G22" s="37"/>
      <c r="H22" s="37"/>
      <c r="I22" s="37"/>
      <c r="J22" s="37"/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5.75" customHeight="1">
      <c r="A23" s="33"/>
      <c r="B23" s="33"/>
      <c r="C23" s="33"/>
      <c r="D23" s="33"/>
      <c r="E23" s="37"/>
      <c r="F23" s="37"/>
      <c r="G23" s="37"/>
      <c r="H23" s="37"/>
      <c r="I23" s="37"/>
      <c r="J23" s="37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5.75" customHeight="1">
      <c r="A24" s="33"/>
      <c r="B24" s="33"/>
      <c r="C24" s="33"/>
      <c r="D24" s="33"/>
      <c r="E24" s="37"/>
      <c r="F24" s="37"/>
      <c r="G24" s="37"/>
      <c r="H24" s="37"/>
      <c r="I24" s="37"/>
      <c r="J24" s="37"/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5.75" customHeight="1">
      <c r="A25" s="33"/>
      <c r="B25" s="33"/>
      <c r="C25" s="33"/>
      <c r="D25" s="33"/>
      <c r="E25" s="37"/>
      <c r="F25" s="37"/>
      <c r="G25" s="37"/>
      <c r="H25" s="37"/>
      <c r="I25" s="37"/>
      <c r="J25" s="37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5.75" customHeight="1">
      <c r="A26" s="33"/>
      <c r="B26" s="33"/>
      <c r="C26" s="33"/>
      <c r="D26" s="33"/>
      <c r="E26" s="37"/>
      <c r="F26" s="37"/>
      <c r="G26" s="37"/>
      <c r="H26" s="37"/>
      <c r="I26" s="37"/>
      <c r="J26" s="37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1:20" ht="15.75" customHeight="1">
      <c r="A27" s="33"/>
      <c r="B27" s="33"/>
      <c r="C27" s="33"/>
      <c r="D27" s="33"/>
      <c r="E27" s="37"/>
      <c r="F27" s="37"/>
      <c r="G27" s="37"/>
      <c r="H27" s="37"/>
      <c r="I27" s="37"/>
      <c r="J27" s="37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5.75" customHeight="1">
      <c r="A28" s="33"/>
      <c r="B28" s="33"/>
      <c r="C28" s="33"/>
      <c r="D28" s="33"/>
      <c r="E28" s="37"/>
      <c r="F28" s="37"/>
      <c r="G28" s="37"/>
      <c r="H28" s="37"/>
      <c r="I28" s="37"/>
      <c r="J28" s="37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5.75" customHeight="1">
      <c r="A29" s="33"/>
      <c r="B29" s="33"/>
      <c r="C29" s="33"/>
      <c r="D29" s="33"/>
      <c r="E29" s="37"/>
      <c r="F29" s="37"/>
      <c r="G29" s="37"/>
      <c r="H29" s="37"/>
      <c r="I29" s="37"/>
      <c r="J29" s="37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5.75" customHeight="1">
      <c r="A30" s="33"/>
      <c r="B30" s="33"/>
      <c r="C30" s="33"/>
      <c r="D30" s="33"/>
      <c r="E30" s="37"/>
      <c r="F30" s="37"/>
      <c r="G30" s="37"/>
      <c r="H30" s="37"/>
      <c r="I30" s="37"/>
      <c r="J30" s="37"/>
      <c r="K30" s="37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5.75" customHeight="1">
      <c r="A31" s="33"/>
      <c r="B31" s="33"/>
      <c r="C31" s="33"/>
      <c r="D31" s="33"/>
      <c r="E31" s="37"/>
      <c r="F31" s="37"/>
      <c r="G31" s="37"/>
      <c r="H31" s="37"/>
      <c r="I31" s="37"/>
      <c r="J31" s="37"/>
      <c r="K31" s="37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5.75" customHeight="1">
      <c r="A32" s="33"/>
      <c r="B32" s="33"/>
      <c r="C32" s="33"/>
      <c r="D32" s="33"/>
      <c r="E32" s="37"/>
      <c r="F32" s="37"/>
      <c r="G32" s="37"/>
      <c r="H32" s="37"/>
      <c r="I32" s="37"/>
      <c r="J32" s="37"/>
      <c r="K32" s="37"/>
      <c r="L32" s="33"/>
      <c r="M32" s="33"/>
      <c r="N32" s="33"/>
      <c r="O32" s="33"/>
      <c r="P32" s="33"/>
      <c r="Q32" s="33"/>
      <c r="R32" s="33"/>
      <c r="S32" s="33"/>
      <c r="T32" s="33"/>
    </row>
    <row r="33" spans="1:20" ht="15.75" customHeight="1">
      <c r="A33" s="33"/>
      <c r="B33" s="33"/>
      <c r="C33" s="33"/>
      <c r="D33" s="33"/>
      <c r="E33" s="37"/>
      <c r="F33" s="37"/>
      <c r="G33" s="37"/>
      <c r="H33" s="37"/>
      <c r="I33" s="37"/>
      <c r="J33" s="37"/>
      <c r="K33" s="37"/>
      <c r="L33" s="33"/>
      <c r="M33" s="33"/>
      <c r="N33" s="33"/>
      <c r="O33" s="33"/>
      <c r="P33" s="33"/>
      <c r="Q33" s="33"/>
      <c r="R33" s="33"/>
      <c r="S33" s="33"/>
      <c r="T33" s="33"/>
    </row>
    <row r="34" spans="1:20" ht="15.75" customHeight="1">
      <c r="A34" s="33"/>
      <c r="B34" s="33"/>
      <c r="C34" s="33"/>
      <c r="D34" s="33"/>
      <c r="E34" s="37"/>
      <c r="F34" s="37"/>
      <c r="G34" s="37"/>
      <c r="H34" s="37"/>
      <c r="I34" s="37"/>
      <c r="J34" s="37"/>
      <c r="K34" s="37"/>
      <c r="L34" s="33"/>
      <c r="M34" s="33"/>
      <c r="N34" s="33"/>
      <c r="O34" s="33"/>
      <c r="P34" s="33"/>
      <c r="Q34" s="33"/>
      <c r="R34" s="33"/>
      <c r="S34" s="33"/>
      <c r="T34" s="33"/>
    </row>
    <row r="35" spans="1:20" ht="15.75" customHeight="1">
      <c r="A35" s="33"/>
      <c r="B35" s="33"/>
      <c r="C35" s="33"/>
      <c r="D35" s="33"/>
      <c r="E35" s="37"/>
      <c r="F35" s="37"/>
      <c r="G35" s="37"/>
      <c r="H35" s="37"/>
      <c r="I35" s="37"/>
      <c r="J35" s="37"/>
      <c r="K35" s="37"/>
      <c r="L35" s="33"/>
      <c r="M35" s="33"/>
      <c r="N35" s="33"/>
      <c r="O35" s="33"/>
      <c r="P35" s="33"/>
      <c r="Q35" s="33"/>
      <c r="R35" s="33"/>
      <c r="S35" s="33"/>
      <c r="T35" s="33"/>
    </row>
    <row r="36" spans="1:20" ht="15.75" customHeight="1">
      <c r="A36" s="33"/>
      <c r="B36" s="33"/>
      <c r="C36" s="33"/>
      <c r="D36" s="33"/>
      <c r="E36" s="37"/>
      <c r="F36" s="37"/>
      <c r="G36" s="37"/>
      <c r="H36" s="37"/>
      <c r="I36" s="37"/>
      <c r="J36" s="37"/>
      <c r="K36" s="37"/>
      <c r="L36" s="33"/>
      <c r="M36" s="33"/>
      <c r="N36" s="33"/>
      <c r="O36" s="33"/>
      <c r="P36" s="33"/>
      <c r="Q36" s="33"/>
      <c r="R36" s="33"/>
      <c r="S36" s="33"/>
      <c r="T36" s="33"/>
    </row>
    <row r="37" spans="1:20" ht="15.75" customHeight="1">
      <c r="A37" s="33"/>
      <c r="B37" s="33"/>
      <c r="C37" s="33"/>
      <c r="D37" s="33"/>
      <c r="E37" s="37"/>
      <c r="F37" s="37"/>
      <c r="G37" s="37"/>
      <c r="H37" s="37"/>
      <c r="I37" s="37"/>
      <c r="J37" s="37"/>
      <c r="K37" s="37"/>
      <c r="L37" s="33"/>
      <c r="M37" s="33"/>
      <c r="N37" s="33"/>
      <c r="O37" s="33"/>
      <c r="P37" s="33"/>
      <c r="Q37" s="33"/>
      <c r="R37" s="33"/>
      <c r="S37" s="33"/>
      <c r="T37" s="33"/>
    </row>
    <row r="38" spans="1:20" ht="15.75" customHeight="1">
      <c r="A38" s="33"/>
      <c r="B38" s="33"/>
      <c r="C38" s="33"/>
      <c r="D38" s="33"/>
      <c r="E38" s="37"/>
      <c r="F38" s="37"/>
      <c r="G38" s="37"/>
      <c r="H38" s="37"/>
      <c r="I38" s="37"/>
      <c r="J38" s="37"/>
      <c r="K38" s="37"/>
      <c r="L38" s="33"/>
      <c r="M38" s="33"/>
      <c r="N38" s="33"/>
      <c r="O38" s="33"/>
      <c r="P38" s="33"/>
      <c r="Q38" s="33"/>
      <c r="R38" s="33"/>
      <c r="S38" s="33"/>
      <c r="T38" s="33"/>
    </row>
    <row r="39" spans="1:20" ht="14.25" customHeight="1">
      <c r="A39" s="33"/>
      <c r="B39" s="33"/>
      <c r="C39" s="33"/>
      <c r="D39" s="33"/>
      <c r="E39" s="37"/>
      <c r="F39" s="37"/>
      <c r="G39" s="37"/>
      <c r="H39" s="37"/>
      <c r="I39" s="37"/>
      <c r="J39" s="37"/>
      <c r="K39" s="37"/>
      <c r="L39" s="33"/>
      <c r="M39" s="33"/>
      <c r="N39" s="33"/>
      <c r="O39" s="33"/>
      <c r="P39" s="33"/>
      <c r="Q39" s="33"/>
      <c r="R39" s="33"/>
      <c r="S39" s="33"/>
      <c r="T39" s="33"/>
    </row>
    <row r="40" spans="1:20" ht="15.75" customHeight="1">
      <c r="A40" s="33"/>
      <c r="B40" s="33"/>
      <c r="C40" s="33"/>
      <c r="D40" s="33"/>
      <c r="E40" s="37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ht="12.75">
      <c r="A41" s="33"/>
      <c r="B41" s="33"/>
      <c r="C41" s="33"/>
      <c r="D41" s="33"/>
      <c r="E41" s="37"/>
      <c r="F41" s="33"/>
      <c r="G41" s="33"/>
      <c r="H41" s="33"/>
      <c r="I41" s="33"/>
      <c r="J41" s="33"/>
      <c r="K41" s="33"/>
      <c r="L41" s="33"/>
      <c r="M41" s="33"/>
      <c r="N41" s="38"/>
      <c r="O41" s="33"/>
      <c r="P41" s="33"/>
      <c r="Q41" s="33"/>
      <c r="R41" s="33"/>
      <c r="S41" s="33"/>
      <c r="T41" s="33"/>
    </row>
    <row r="42" spans="1:20" ht="12.75">
      <c r="A42" s="33"/>
      <c r="B42" s="33"/>
      <c r="C42" s="33"/>
      <c r="D42" s="33"/>
      <c r="E42" s="37"/>
      <c r="F42" s="33"/>
      <c r="G42" s="33"/>
      <c r="H42" s="33"/>
      <c r="I42" s="33"/>
      <c r="J42" s="33"/>
      <c r="K42" s="33"/>
      <c r="L42" s="33"/>
      <c r="M42" s="33"/>
      <c r="N42" s="39"/>
      <c r="O42" s="33"/>
      <c r="P42" s="33"/>
      <c r="Q42" s="33"/>
      <c r="R42" s="33"/>
      <c r="S42" s="33"/>
      <c r="T42" s="33"/>
    </row>
    <row r="43" spans="1:20" ht="3" customHeight="1">
      <c r="A43" s="33"/>
      <c r="B43" s="33"/>
      <c r="C43" s="33"/>
      <c r="D43" s="33"/>
      <c r="E43" s="37"/>
      <c r="F43" s="37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1:20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35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7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</row>
    <row r="47" spans="1:38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</row>
    <row r="49" spans="1:38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</row>
    <row r="50" spans="1:38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</row>
    <row r="51" spans="1:38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</row>
    <row r="53" spans="1:38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</row>
    <row r="54" spans="1:38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1:38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</row>
    <row r="57" spans="1:20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1:20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1:20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1:20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ht="12.75"/>
    <row r="66" ht="14.25" customHeight="1"/>
  </sheetData>
  <sheetProtection/>
  <printOptions/>
  <pageMargins left="0" right="0" top="0" bottom="0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3"/>
  <sheetViews>
    <sheetView workbookViewId="0" topLeftCell="A1">
      <selection activeCell="A1" sqref="A1"/>
    </sheetView>
  </sheetViews>
  <sheetFormatPr defaultColWidth="9.140625" defaultRowHeight="15"/>
  <cols>
    <col min="1" max="1" width="5.57421875" style="34" customWidth="1"/>
    <col min="2" max="2" width="6.140625" style="34" customWidth="1"/>
    <col min="3" max="3" width="2.8515625" style="34" customWidth="1"/>
    <col min="4" max="4" width="1.57421875" style="34" customWidth="1"/>
    <col min="5" max="10" width="5.57421875" style="34" customWidth="1"/>
    <col min="11" max="11" width="7.140625" style="34" customWidth="1"/>
    <col min="12" max="12" width="6.28125" style="34" customWidth="1"/>
    <col min="13" max="13" width="5.57421875" style="34" customWidth="1"/>
    <col min="14" max="20" width="3.7109375" style="34" customWidth="1"/>
    <col min="21" max="21" width="2.7109375" style="34" customWidth="1"/>
    <col min="22" max="25" width="5.57421875" style="34" customWidth="1"/>
    <col min="26" max="26" width="5.7109375" style="34" customWidth="1"/>
    <col min="27" max="27" width="10.7109375" style="34" customWidth="1"/>
    <col min="28" max="28" width="2.00390625" style="34" customWidth="1"/>
    <col min="29" max="16384" width="9.140625" style="34" customWidth="1"/>
  </cols>
  <sheetData>
    <row r="1" ht="12.75"/>
    <row r="2" spans="1:22" ht="18.75" customHeight="1">
      <c r="A2" s="33"/>
      <c r="B2" s="33"/>
      <c r="C2" s="33"/>
      <c r="D2" s="33"/>
      <c r="E2" s="33"/>
      <c r="F2" s="33"/>
      <c r="G2" s="33"/>
      <c r="H2" s="33"/>
      <c r="I2" s="33"/>
      <c r="J2" s="41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30" ht="21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AD3" s="35"/>
    </row>
    <row r="4" spans="1:22" ht="15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15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15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15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5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15.75" customHeight="1">
      <c r="A9" s="33"/>
      <c r="B9" s="33"/>
      <c r="C9" s="36"/>
      <c r="D9" s="33"/>
      <c r="E9" s="33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3"/>
      <c r="V9" s="33"/>
    </row>
    <row r="10" spans="1:22" ht="32.25" customHeight="1">
      <c r="A10" s="33"/>
      <c r="B10" s="33"/>
      <c r="C10" s="42"/>
      <c r="D10" s="66" t="s">
        <v>35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33"/>
      <c r="U10" s="33"/>
      <c r="V10" s="33"/>
    </row>
    <row r="11" spans="1:22" ht="21" customHeight="1">
      <c r="A11" s="33"/>
      <c r="B11" s="33"/>
      <c r="C11" s="37"/>
      <c r="D11" s="59" t="s">
        <v>40</v>
      </c>
      <c r="E11" s="58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3"/>
      <c r="U11" s="33"/>
      <c r="V11" s="33"/>
    </row>
    <row r="12" spans="1:22" ht="21" customHeight="1">
      <c r="A12" s="33"/>
      <c r="B12" s="33"/>
      <c r="C12" s="37"/>
      <c r="D12" s="5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3"/>
      <c r="U12" s="33"/>
      <c r="V12" s="33"/>
    </row>
    <row r="13" spans="1:22" ht="15.75" customHeight="1">
      <c r="A13" s="33"/>
      <c r="B13" s="33"/>
      <c r="C13" s="37"/>
      <c r="D13" s="43" t="s">
        <v>28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3"/>
      <c r="U13" s="33"/>
      <c r="V13" s="33"/>
    </row>
    <row r="14" spans="1:22" ht="15.75" customHeight="1">
      <c r="A14" s="33"/>
      <c r="B14" s="33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3"/>
      <c r="U14" s="33"/>
      <c r="V14" s="33"/>
    </row>
    <row r="15" spans="1:22" ht="29.25" customHeight="1">
      <c r="A15" s="33"/>
      <c r="B15" s="33"/>
      <c r="C15" s="37"/>
      <c r="D15" s="67" t="s">
        <v>32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5" t="s">
        <v>29</v>
      </c>
      <c r="U15" s="33"/>
      <c r="V15" s="33"/>
    </row>
    <row r="16" spans="1:22" ht="4.5" customHeight="1">
      <c r="A16" s="33"/>
      <c r="B16" s="33"/>
      <c r="C16" s="37"/>
      <c r="D16" s="44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3"/>
      <c r="U16" s="33"/>
      <c r="V16" s="33"/>
    </row>
    <row r="17" spans="1:22" ht="29.25" customHeight="1">
      <c r="A17" s="33"/>
      <c r="B17" s="33"/>
      <c r="C17" s="37"/>
      <c r="D17" s="67" t="s">
        <v>33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5" t="s">
        <v>29</v>
      </c>
      <c r="U17" s="33"/>
      <c r="V17" s="33"/>
    </row>
    <row r="18" spans="1:22" ht="4.5" customHeight="1">
      <c r="A18" s="33"/>
      <c r="B18" s="33"/>
      <c r="C18" s="37"/>
      <c r="D18" s="44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3"/>
      <c r="U18" s="33"/>
      <c r="V18" s="33"/>
    </row>
    <row r="19" spans="1:22" ht="15.75" customHeight="1">
      <c r="A19" s="33"/>
      <c r="B19" s="33"/>
      <c r="C19" s="37"/>
      <c r="D19" s="4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45"/>
      <c r="U19" s="33"/>
      <c r="V19" s="33"/>
    </row>
    <row r="20" spans="1:22" ht="4.5" customHeight="1">
      <c r="A20" s="33"/>
      <c r="B20" s="33"/>
      <c r="C20" s="37"/>
      <c r="D20" s="44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3"/>
      <c r="U20" s="33"/>
      <c r="V20" s="33"/>
    </row>
    <row r="21" spans="1:22" ht="15.75" customHeight="1">
      <c r="A21" s="33"/>
      <c r="B21" s="33"/>
      <c r="C21" s="37"/>
      <c r="D21" s="43" t="s">
        <v>30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3"/>
      <c r="U21" s="33"/>
      <c r="V21" s="33"/>
    </row>
    <row r="22" spans="1:22" ht="15.75" customHeight="1">
      <c r="A22" s="33"/>
      <c r="B22" s="3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3"/>
      <c r="U22" s="33"/>
      <c r="V22" s="33"/>
    </row>
    <row r="23" spans="1:22" ht="15.75" customHeight="1">
      <c r="A23" s="33"/>
      <c r="B23" s="33"/>
      <c r="C23" s="37"/>
      <c r="D23" s="68" t="s">
        <v>36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45" t="s">
        <v>31</v>
      </c>
      <c r="U23" s="33"/>
      <c r="V23" s="33"/>
    </row>
    <row r="24" spans="1:22" ht="4.5" customHeight="1">
      <c r="A24" s="33"/>
      <c r="B24" s="33"/>
      <c r="C24" s="37"/>
      <c r="D24" s="48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3"/>
      <c r="U24" s="33"/>
      <c r="V24" s="33"/>
    </row>
    <row r="25" spans="1:22" ht="15.75" customHeight="1">
      <c r="A25" s="33"/>
      <c r="B25" s="33"/>
      <c r="C25" s="37"/>
      <c r="D25" s="67" t="s">
        <v>34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45" t="s">
        <v>31</v>
      </c>
      <c r="U25" s="33"/>
      <c r="V25" s="33"/>
    </row>
    <row r="26" spans="1:22" ht="29.25" customHeight="1">
      <c r="A26" s="33"/>
      <c r="B26" s="33"/>
      <c r="C26" s="3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45"/>
      <c r="U26" s="33"/>
      <c r="V26" s="33"/>
    </row>
    <row r="27" spans="1:22" ht="4.5" customHeight="1">
      <c r="A27" s="33"/>
      <c r="B27" s="33"/>
      <c r="C27" s="3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33"/>
      <c r="V27" s="33"/>
    </row>
    <row r="28" spans="1:22" ht="15.75" customHeight="1">
      <c r="A28" s="33"/>
      <c r="B28" s="33"/>
      <c r="C28" s="37"/>
      <c r="D28" s="44"/>
      <c r="E28" s="37"/>
      <c r="F28" s="37"/>
      <c r="G28" s="37"/>
      <c r="H28" s="37"/>
      <c r="I28" s="4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45"/>
      <c r="U28" s="33"/>
      <c r="V28" s="33"/>
    </row>
    <row r="29" spans="1:22" ht="4.5" customHeight="1">
      <c r="A29" s="33"/>
      <c r="B29" s="33"/>
      <c r="C29" s="37"/>
      <c r="D29" s="44"/>
      <c r="E29" s="37"/>
      <c r="F29" s="37"/>
      <c r="G29" s="37"/>
      <c r="H29" s="37"/>
      <c r="I29" s="4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3"/>
      <c r="U29" s="33"/>
      <c r="V29" s="33"/>
    </row>
    <row r="30" spans="1:22" ht="15.75" customHeight="1">
      <c r="A30" s="33"/>
      <c r="B30" s="33"/>
      <c r="C30" s="37"/>
      <c r="D30" s="44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45"/>
      <c r="U30" s="33"/>
      <c r="V30" s="33"/>
    </row>
    <row r="31" spans="1:22" ht="15.75" customHeight="1">
      <c r="A31" s="33"/>
      <c r="B31" s="33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3"/>
      <c r="U31" s="33"/>
      <c r="V31" s="33"/>
    </row>
    <row r="32" spans="1:22" ht="4.5" customHeight="1">
      <c r="A32" s="33"/>
      <c r="B32" s="33"/>
      <c r="C32" s="37"/>
      <c r="D32" s="49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3"/>
      <c r="V32" s="33"/>
    </row>
    <row r="33" spans="1:22" ht="29.25" customHeight="1">
      <c r="A33" s="33"/>
      <c r="B33" s="33"/>
      <c r="C33" s="3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45"/>
      <c r="U33" s="33"/>
      <c r="V33" s="33"/>
    </row>
    <row r="34" spans="1:22" ht="4.5" customHeight="1">
      <c r="A34" s="33"/>
      <c r="B34" s="33"/>
      <c r="C34" s="37"/>
      <c r="D34" s="44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3"/>
      <c r="U34" s="33"/>
      <c r="V34" s="33"/>
    </row>
    <row r="35" spans="1:22" ht="29.25" customHeight="1">
      <c r="A35" s="33"/>
      <c r="B35" s="33"/>
      <c r="C35" s="3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45"/>
      <c r="U35" s="33"/>
      <c r="V35" s="33"/>
    </row>
    <row r="36" spans="1:22" ht="4.5" customHeight="1">
      <c r="A36" s="33"/>
      <c r="B36" s="33"/>
      <c r="C36" s="3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33"/>
      <c r="U36" s="33"/>
      <c r="V36" s="33"/>
    </row>
    <row r="37" spans="1:22" ht="15" customHeight="1">
      <c r="A37" s="33"/>
      <c r="B37" s="33"/>
      <c r="C37" s="3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45"/>
      <c r="U37" s="33"/>
      <c r="V37" s="33"/>
    </row>
    <row r="38" spans="1:22" ht="15.75" customHeight="1">
      <c r="A38" s="33"/>
      <c r="B38" s="33"/>
      <c r="C38" s="37"/>
      <c r="D38" s="5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3"/>
      <c r="V38" s="33"/>
    </row>
    <row r="39" spans="1:22" ht="15.75" customHeight="1">
      <c r="A39" s="33"/>
      <c r="B39" s="33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3"/>
      <c r="V39" s="33"/>
    </row>
    <row r="40" spans="1:22" ht="15.75" customHeight="1">
      <c r="A40" s="33"/>
      <c r="B40" s="3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3"/>
      <c r="V40" s="33"/>
    </row>
    <row r="41" spans="1:22" ht="15.75" customHeight="1">
      <c r="A41" s="33"/>
      <c r="B41" s="3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3"/>
      <c r="V41" s="33"/>
    </row>
    <row r="42" spans="1:22" ht="14.25" customHeight="1">
      <c r="A42" s="33"/>
      <c r="B42" s="3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3"/>
      <c r="V42" s="33"/>
    </row>
    <row r="43" spans="1:22" ht="10.5" customHeight="1">
      <c r="A43" s="33"/>
      <c r="B43" s="33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3"/>
      <c r="V43" s="33"/>
    </row>
    <row r="44" spans="1:22" ht="12.75">
      <c r="A44" s="33"/>
      <c r="B44" s="33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3"/>
      <c r="V44" s="33"/>
    </row>
    <row r="45" spans="1:22" ht="12.75">
      <c r="A45" s="33"/>
      <c r="B45" s="33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3"/>
      <c r="V45" s="33"/>
    </row>
    <row r="46" spans="1:22" ht="12.75">
      <c r="A46" s="33"/>
      <c r="B46" s="33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3"/>
      <c r="V46" s="33"/>
    </row>
    <row r="47" spans="1:22" ht="12.75">
      <c r="A47" s="33"/>
      <c r="B47" s="33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3"/>
      <c r="V47" s="33"/>
    </row>
    <row r="48" spans="1:22" ht="12.75">
      <c r="A48" s="33"/>
      <c r="B48" s="33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3"/>
      <c r="V48" s="33"/>
    </row>
    <row r="49" spans="1:22" ht="12.75">
      <c r="A49" s="33"/>
      <c r="B49" s="33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3"/>
      <c r="V49" s="33"/>
    </row>
    <row r="50" spans="1:22" ht="12.75">
      <c r="A50" s="33"/>
      <c r="B50" s="33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3"/>
      <c r="V50" s="33"/>
    </row>
    <row r="51" spans="1:22" ht="12.75">
      <c r="A51" s="33"/>
      <c r="B51" s="33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3"/>
      <c r="V51" s="33"/>
    </row>
    <row r="52" spans="1:22" ht="12.75">
      <c r="A52" s="33"/>
      <c r="B52" s="33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3"/>
      <c r="V52" s="33"/>
    </row>
    <row r="53" spans="1:22" ht="12.75">
      <c r="A53" s="33"/>
      <c r="B53" s="33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3"/>
      <c r="V53" s="33"/>
    </row>
    <row r="54" spans="1:22" ht="12.75">
      <c r="A54" s="33"/>
      <c r="B54" s="33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3"/>
      <c r="V54" s="33"/>
    </row>
    <row r="55" spans="1:22" ht="12.75">
      <c r="A55" s="33"/>
      <c r="B55" s="33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3"/>
      <c r="V55" s="33"/>
    </row>
    <row r="56" spans="1:22" ht="12.75">
      <c r="A56" s="33"/>
      <c r="B56" s="33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3"/>
      <c r="V56" s="33"/>
    </row>
    <row r="57" spans="1:22" ht="12.75">
      <c r="A57" s="33"/>
      <c r="B57" s="33"/>
      <c r="C57" s="37"/>
      <c r="D57" s="33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3"/>
      <c r="V57" s="33"/>
    </row>
    <row r="58" spans="1:22" ht="12.75">
      <c r="A58" s="33"/>
      <c r="B58" s="33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3"/>
      <c r="V58" s="33"/>
    </row>
    <row r="59" spans="1:22" ht="12.75">
      <c r="A59" s="33"/>
      <c r="B59" s="33"/>
      <c r="C59" s="33"/>
      <c r="D59" s="33"/>
      <c r="E59" s="51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52">
        <v>1</v>
      </c>
      <c r="V61" s="33"/>
    </row>
    <row r="62" spans="1:22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="53" customFormat="1" ht="12.75"/>
    <row r="65" s="53" customFormat="1" ht="12.75"/>
    <row r="66" s="53" customFormat="1" ht="12.75"/>
    <row r="67" s="53" customFormat="1" ht="12.75"/>
    <row r="68" s="53" customFormat="1" ht="14.25" customHeight="1"/>
    <row r="69" s="53" customFormat="1" ht="12.75"/>
  </sheetData>
  <sheetProtection/>
  <mergeCells count="10">
    <mergeCell ref="D10:S10"/>
    <mergeCell ref="D37:S37"/>
    <mergeCell ref="D15:S15"/>
    <mergeCell ref="D23:S23"/>
    <mergeCell ref="D25:S25"/>
    <mergeCell ref="D17:S17"/>
    <mergeCell ref="D26:S26"/>
    <mergeCell ref="D33:S33"/>
    <mergeCell ref="D35:S35"/>
    <mergeCell ref="D36:S36"/>
  </mergeCells>
  <hyperlinks>
    <hyperlink ref="T15" location="BPP1!A1" display="Pág. 2"/>
    <hyperlink ref="T23" location="BPP2!A1" display="Pág. 3"/>
    <hyperlink ref="T25" location="BPP2!A1" display="Pág. 3"/>
    <hyperlink ref="T17" location="BPP1!A1" display="Pág. 2"/>
  </hyperlinks>
  <printOptions/>
  <pageMargins left="0" right="0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O26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.7109375" style="1" customWidth="1"/>
    <col min="2" max="2" width="31.8515625" style="9" customWidth="1"/>
    <col min="3" max="3" width="16.57421875" style="1" customWidth="1"/>
    <col min="4" max="4" width="15.7109375" style="1" customWidth="1"/>
    <col min="5" max="5" width="0.9921875" style="1" customWidth="1"/>
    <col min="6" max="6" width="15.8515625" style="1" customWidth="1"/>
    <col min="7" max="7" width="0.71875" style="1" customWidth="1"/>
    <col min="8" max="8" width="13.00390625" style="1" customWidth="1"/>
    <col min="9" max="248" width="11.421875" style="1" customWidth="1"/>
    <col min="249" max="16384" width="14.7109375" style="1" customWidth="1"/>
  </cols>
  <sheetData>
    <row r="1" spans="2:8" ht="42" customHeight="1">
      <c r="B1" s="70"/>
      <c r="C1" s="70"/>
      <c r="D1" s="70"/>
      <c r="E1" s="70"/>
      <c r="F1" s="70"/>
      <c r="G1" s="70"/>
      <c r="H1" s="70"/>
    </row>
    <row r="2" spans="2:8" ht="42" customHeight="1">
      <c r="B2" s="22"/>
      <c r="C2" s="22"/>
      <c r="D2" s="22"/>
      <c r="E2" s="22"/>
      <c r="F2" s="22"/>
      <c r="G2" s="22"/>
      <c r="H2" s="22"/>
    </row>
    <row r="3" spans="2:8" s="13" customFormat="1" ht="15">
      <c r="B3" s="71" t="s">
        <v>26</v>
      </c>
      <c r="C3" s="72"/>
      <c r="D3" s="72"/>
      <c r="E3" s="72"/>
      <c r="F3" s="72"/>
      <c r="G3" s="72"/>
      <c r="H3" s="73"/>
    </row>
    <row r="4" spans="2:6" s="13" customFormat="1" ht="15">
      <c r="B4" s="2"/>
      <c r="C4" s="1"/>
      <c r="D4" s="1"/>
      <c r="E4" s="1"/>
      <c r="F4" s="1"/>
    </row>
    <row r="5" spans="2:249" s="13" customFormat="1" ht="24" customHeight="1">
      <c r="B5" s="23"/>
      <c r="C5" s="69" t="s">
        <v>14</v>
      </c>
      <c r="D5" s="69"/>
      <c r="E5" s="23"/>
      <c r="F5" s="24" t="s">
        <v>15</v>
      </c>
      <c r="G5" s="24"/>
      <c r="H5" s="69" t="s">
        <v>4</v>
      </c>
      <c r="I5" s="15"/>
      <c r="J5" s="15"/>
      <c r="K5" s="15"/>
      <c r="L5" s="15"/>
      <c r="M5" s="15"/>
      <c r="N5" s="14"/>
      <c r="O5" s="15"/>
      <c r="P5" s="15"/>
      <c r="Q5" s="15"/>
      <c r="R5" s="15"/>
      <c r="S5" s="14"/>
      <c r="T5" s="15"/>
      <c r="U5" s="15"/>
      <c r="V5" s="15"/>
      <c r="W5" s="15"/>
      <c r="X5" s="14"/>
      <c r="Y5" s="15"/>
      <c r="Z5" s="15"/>
      <c r="AA5" s="15"/>
      <c r="AB5" s="15"/>
      <c r="AC5" s="14"/>
      <c r="AD5" s="15"/>
      <c r="AE5" s="15"/>
      <c r="AF5" s="15"/>
      <c r="AG5" s="15"/>
      <c r="AH5" s="14"/>
      <c r="AI5" s="15"/>
      <c r="AJ5" s="15"/>
      <c r="AK5" s="15"/>
      <c r="AL5" s="15"/>
      <c r="AM5" s="14"/>
      <c r="AN5" s="15"/>
      <c r="AO5" s="15"/>
      <c r="AP5" s="15"/>
      <c r="AQ5" s="15"/>
      <c r="AR5" s="14"/>
      <c r="AS5" s="15"/>
      <c r="AT5" s="15"/>
      <c r="AU5" s="15"/>
      <c r="AV5" s="15"/>
      <c r="AW5" s="14"/>
      <c r="AX5" s="15"/>
      <c r="AY5" s="15"/>
      <c r="AZ5" s="15"/>
      <c r="BA5" s="15"/>
      <c r="BB5" s="14"/>
      <c r="BC5" s="15"/>
      <c r="BD5" s="15"/>
      <c r="BE5" s="15"/>
      <c r="BF5" s="15"/>
      <c r="BG5" s="14"/>
      <c r="BH5" s="15"/>
      <c r="BI5" s="15"/>
      <c r="BJ5" s="15"/>
      <c r="BK5" s="15"/>
      <c r="BL5" s="14"/>
      <c r="BM5" s="15"/>
      <c r="BN5" s="15"/>
      <c r="BO5" s="15"/>
      <c r="BP5" s="15"/>
      <c r="BQ5" s="14"/>
      <c r="BR5" s="15"/>
      <c r="BS5" s="15"/>
      <c r="BT5" s="15"/>
      <c r="BU5" s="15"/>
      <c r="BV5" s="14"/>
      <c r="BW5" s="15"/>
      <c r="BX5" s="15"/>
      <c r="BY5" s="15"/>
      <c r="BZ5" s="15"/>
      <c r="CA5" s="14"/>
      <c r="CB5" s="15"/>
      <c r="CC5" s="15"/>
      <c r="CD5" s="15"/>
      <c r="CE5" s="15"/>
      <c r="CF5" s="14"/>
      <c r="CG5" s="15"/>
      <c r="CH5" s="15"/>
      <c r="CI5" s="15"/>
      <c r="CJ5" s="15"/>
      <c r="CK5" s="14"/>
      <c r="CL5" s="15"/>
      <c r="CM5" s="15"/>
      <c r="CN5" s="15"/>
      <c r="CO5" s="15"/>
      <c r="CP5" s="14"/>
      <c r="CQ5" s="15"/>
      <c r="CR5" s="15"/>
      <c r="CS5" s="15"/>
      <c r="CT5" s="15"/>
      <c r="CU5" s="14"/>
      <c r="CV5" s="15"/>
      <c r="CW5" s="15"/>
      <c r="CX5" s="15"/>
      <c r="CY5" s="15"/>
      <c r="CZ5" s="14"/>
      <c r="DA5" s="15"/>
      <c r="DB5" s="15"/>
      <c r="DC5" s="15"/>
      <c r="DD5" s="15"/>
      <c r="DE5" s="14"/>
      <c r="DF5" s="15"/>
      <c r="DG5" s="15"/>
      <c r="DH5" s="15"/>
      <c r="DI5" s="15"/>
      <c r="DJ5" s="14"/>
      <c r="DK5" s="15"/>
      <c r="DL5" s="15"/>
      <c r="DM5" s="15"/>
      <c r="DN5" s="15"/>
      <c r="DO5" s="14"/>
      <c r="DP5" s="15"/>
      <c r="DQ5" s="15"/>
      <c r="DR5" s="15"/>
      <c r="DS5" s="15"/>
      <c r="DT5" s="14"/>
      <c r="DU5" s="15"/>
      <c r="DV5" s="15"/>
      <c r="DW5" s="15"/>
      <c r="DX5" s="15"/>
      <c r="DY5" s="14"/>
      <c r="DZ5" s="15"/>
      <c r="EA5" s="15"/>
      <c r="EB5" s="15"/>
      <c r="EC5" s="15"/>
      <c r="ED5" s="14"/>
      <c r="EE5" s="15"/>
      <c r="EF5" s="15"/>
      <c r="EG5" s="15"/>
      <c r="EH5" s="15"/>
      <c r="EI5" s="14"/>
      <c r="EJ5" s="15"/>
      <c r="EK5" s="15"/>
      <c r="EL5" s="15"/>
      <c r="EM5" s="15"/>
      <c r="EN5" s="14"/>
      <c r="EO5" s="15"/>
      <c r="EP5" s="15"/>
      <c r="EQ5" s="15"/>
      <c r="ER5" s="15"/>
      <c r="ES5" s="14"/>
      <c r="ET5" s="15"/>
      <c r="EU5" s="15"/>
      <c r="EV5" s="15"/>
      <c r="EW5" s="15"/>
      <c r="EX5" s="14"/>
      <c r="EY5" s="15"/>
      <c r="EZ5" s="15"/>
      <c r="FA5" s="15"/>
      <c r="FB5" s="15"/>
      <c r="FC5" s="14"/>
      <c r="FD5" s="15"/>
      <c r="FE5" s="15"/>
      <c r="FF5" s="15"/>
      <c r="FG5" s="15"/>
      <c r="FH5" s="14"/>
      <c r="FI5" s="15"/>
      <c r="FJ5" s="15"/>
      <c r="FK5" s="15"/>
      <c r="FL5" s="15"/>
      <c r="FM5" s="14"/>
      <c r="FN5" s="15"/>
      <c r="FO5" s="15"/>
      <c r="FP5" s="15"/>
      <c r="FQ5" s="15"/>
      <c r="FR5" s="14"/>
      <c r="FS5" s="15"/>
      <c r="FT5" s="15"/>
      <c r="FU5" s="15"/>
      <c r="FV5" s="15"/>
      <c r="FW5" s="14"/>
      <c r="FX5" s="15"/>
      <c r="FY5" s="15"/>
      <c r="FZ5" s="15"/>
      <c r="GA5" s="15"/>
      <c r="GB5" s="14"/>
      <c r="GC5" s="15"/>
      <c r="GD5" s="15"/>
      <c r="GE5" s="15"/>
      <c r="GF5" s="15"/>
      <c r="GG5" s="14"/>
      <c r="GH5" s="15"/>
      <c r="GI5" s="15"/>
      <c r="GJ5" s="15"/>
      <c r="GK5" s="15"/>
      <c r="GL5" s="14"/>
      <c r="GM5" s="15"/>
      <c r="GN5" s="15"/>
      <c r="GO5" s="15"/>
      <c r="GP5" s="15"/>
      <c r="GQ5" s="14"/>
      <c r="GR5" s="15"/>
      <c r="GS5" s="15"/>
      <c r="GT5" s="15"/>
      <c r="GU5" s="15"/>
      <c r="GV5" s="14"/>
      <c r="GW5" s="15"/>
      <c r="GX5" s="15"/>
      <c r="GY5" s="15"/>
      <c r="GZ5" s="15"/>
      <c r="HA5" s="14"/>
      <c r="HB5" s="15"/>
      <c r="HC5" s="15"/>
      <c r="HD5" s="15"/>
      <c r="HE5" s="15"/>
      <c r="HF5" s="14"/>
      <c r="HG5" s="15"/>
      <c r="HH5" s="15"/>
      <c r="HI5" s="15"/>
      <c r="HJ5" s="15"/>
      <c r="HK5" s="14"/>
      <c r="HL5" s="15"/>
      <c r="HM5" s="15"/>
      <c r="HN5" s="15"/>
      <c r="HO5" s="15"/>
      <c r="HP5" s="14"/>
      <c r="HQ5" s="15"/>
      <c r="HR5" s="15"/>
      <c r="HS5" s="15"/>
      <c r="HT5" s="15"/>
      <c r="HU5" s="14"/>
      <c r="HV5" s="15"/>
      <c r="HW5" s="15"/>
      <c r="HX5" s="15"/>
      <c r="HY5" s="15"/>
      <c r="HZ5" s="14"/>
      <c r="IA5" s="15"/>
      <c r="IB5" s="15"/>
      <c r="IC5" s="15"/>
      <c r="ID5" s="15"/>
      <c r="IE5" s="14"/>
      <c r="IF5" s="15"/>
      <c r="IG5" s="15"/>
      <c r="IH5" s="15"/>
      <c r="II5" s="15"/>
      <c r="IJ5" s="14"/>
      <c r="IK5" s="15"/>
      <c r="IL5" s="15"/>
      <c r="IM5" s="15"/>
      <c r="IN5" s="15"/>
      <c r="IO5" s="14"/>
    </row>
    <row r="6" spans="2:8" s="13" customFormat="1" ht="2.25" customHeight="1">
      <c r="B6" s="25"/>
      <c r="C6" s="1"/>
      <c r="D6" s="1"/>
      <c r="E6" s="25"/>
      <c r="F6" s="1"/>
      <c r="G6" s="24"/>
      <c r="H6" s="69"/>
    </row>
    <row r="7" spans="2:8" s="13" customFormat="1" ht="31.5" customHeight="1">
      <c r="B7" s="23"/>
      <c r="C7" s="24" t="s">
        <v>1</v>
      </c>
      <c r="D7" s="24" t="s">
        <v>2</v>
      </c>
      <c r="E7" s="23"/>
      <c r="F7" s="24" t="s">
        <v>3</v>
      </c>
      <c r="G7" s="24"/>
      <c r="H7" s="69"/>
    </row>
    <row r="8" spans="2:8" ht="15">
      <c r="B8" s="3"/>
      <c r="C8" s="4"/>
      <c r="D8" s="4"/>
      <c r="F8" s="4"/>
      <c r="H8" s="4"/>
    </row>
    <row r="9" spans="2:11" ht="17.25" customHeight="1">
      <c r="B9" s="5" t="s">
        <v>5</v>
      </c>
      <c r="C9" s="60">
        <v>0</v>
      </c>
      <c r="D9" s="60">
        <v>14</v>
      </c>
      <c r="E9" s="60"/>
      <c r="F9" s="60">
        <v>3</v>
      </c>
      <c r="G9" s="7"/>
      <c r="H9" s="12">
        <f>SUM(C9:F9)</f>
        <v>17</v>
      </c>
      <c r="K9" s="7"/>
    </row>
    <row r="10" spans="2:11" ht="17.25" customHeight="1">
      <c r="B10" s="5" t="s">
        <v>6</v>
      </c>
      <c r="C10" s="60">
        <v>23</v>
      </c>
      <c r="D10" s="60">
        <v>3</v>
      </c>
      <c r="E10" s="60"/>
      <c r="F10" s="60">
        <v>17</v>
      </c>
      <c r="G10" s="7"/>
      <c r="H10" s="12">
        <f aca="true" t="shared" si="0" ref="H10:H20">SUM(C10:F10)</f>
        <v>43</v>
      </c>
      <c r="K10" s="7"/>
    </row>
    <row r="11" spans="2:11" ht="17.25" customHeight="1">
      <c r="B11" s="5" t="s">
        <v>7</v>
      </c>
      <c r="C11" s="60">
        <v>1</v>
      </c>
      <c r="D11" s="60">
        <v>11</v>
      </c>
      <c r="E11" s="60"/>
      <c r="F11" s="60">
        <v>12</v>
      </c>
      <c r="G11" s="7"/>
      <c r="H11" s="12">
        <f t="shared" si="0"/>
        <v>24</v>
      </c>
      <c r="K11" s="7"/>
    </row>
    <row r="12" spans="2:11" ht="17.25" customHeight="1">
      <c r="B12" s="5" t="s">
        <v>8</v>
      </c>
      <c r="C12" s="60">
        <v>0</v>
      </c>
      <c r="D12" s="60">
        <v>33</v>
      </c>
      <c r="E12" s="60"/>
      <c r="F12" s="60">
        <v>5</v>
      </c>
      <c r="G12" s="7"/>
      <c r="H12" s="12">
        <f t="shared" si="0"/>
        <v>38</v>
      </c>
      <c r="K12" s="7"/>
    </row>
    <row r="13" spans="2:11" ht="17.25" customHeight="1">
      <c r="B13" s="5" t="s">
        <v>38</v>
      </c>
      <c r="C13" s="60">
        <v>0</v>
      </c>
      <c r="D13" s="60">
        <v>7</v>
      </c>
      <c r="E13" s="60"/>
      <c r="F13" s="60">
        <v>4</v>
      </c>
      <c r="G13" s="7"/>
      <c r="H13" s="12">
        <f t="shared" si="0"/>
        <v>11</v>
      </c>
      <c r="K13" s="7"/>
    </row>
    <row r="14" spans="2:11" ht="17.25" customHeight="1">
      <c r="B14" s="5" t="s">
        <v>37</v>
      </c>
      <c r="C14" s="60">
        <v>0</v>
      </c>
      <c r="D14" s="60">
        <v>10</v>
      </c>
      <c r="E14" s="60"/>
      <c r="F14" s="60">
        <v>13</v>
      </c>
      <c r="G14" s="7"/>
      <c r="H14" s="12">
        <f t="shared" si="0"/>
        <v>23</v>
      </c>
      <c r="K14" s="7"/>
    </row>
    <row r="15" spans="2:11" ht="17.25" customHeight="1">
      <c r="B15" s="5" t="s">
        <v>9</v>
      </c>
      <c r="C15" s="60">
        <v>0</v>
      </c>
      <c r="D15" s="60">
        <v>2</v>
      </c>
      <c r="E15" s="60"/>
      <c r="F15" s="60">
        <v>5</v>
      </c>
      <c r="G15" s="7"/>
      <c r="H15" s="12">
        <f t="shared" si="0"/>
        <v>7</v>
      </c>
      <c r="K15" s="7"/>
    </row>
    <row r="16" spans="2:11" ht="17.25" customHeight="1">
      <c r="B16" s="5" t="s">
        <v>10</v>
      </c>
      <c r="C16" s="60">
        <v>0</v>
      </c>
      <c r="D16" s="60">
        <v>0</v>
      </c>
      <c r="E16" s="60"/>
      <c r="F16" s="60">
        <v>7</v>
      </c>
      <c r="G16" s="7"/>
      <c r="H16" s="12">
        <f t="shared" si="0"/>
        <v>7</v>
      </c>
      <c r="K16" s="7"/>
    </row>
    <row r="17" spans="2:11" ht="17.25" customHeight="1">
      <c r="B17" s="5" t="s">
        <v>39</v>
      </c>
      <c r="C17" s="60">
        <v>17</v>
      </c>
      <c r="D17" s="60">
        <v>1</v>
      </c>
      <c r="E17" s="60"/>
      <c r="F17" s="60">
        <v>30</v>
      </c>
      <c r="G17" s="7"/>
      <c r="H17" s="12">
        <f t="shared" si="0"/>
        <v>48</v>
      </c>
      <c r="K17" s="7"/>
    </row>
    <row r="18" spans="2:11" ht="17.25" customHeight="1">
      <c r="B18" s="5" t="s">
        <v>11</v>
      </c>
      <c r="C18" s="61">
        <v>3</v>
      </c>
      <c r="D18" s="61">
        <v>0</v>
      </c>
      <c r="E18" s="61"/>
      <c r="F18" s="61">
        <v>17</v>
      </c>
      <c r="G18" s="6"/>
      <c r="H18" s="11">
        <f t="shared" si="0"/>
        <v>20</v>
      </c>
      <c r="K18" s="6"/>
    </row>
    <row r="19" spans="2:11" ht="17.25" customHeight="1">
      <c r="B19" s="5" t="s">
        <v>12</v>
      </c>
      <c r="C19" s="60">
        <v>0</v>
      </c>
      <c r="D19" s="60">
        <v>2</v>
      </c>
      <c r="E19" s="60"/>
      <c r="F19" s="60">
        <v>0</v>
      </c>
      <c r="G19" s="7"/>
      <c r="H19" s="12">
        <f t="shared" si="0"/>
        <v>2</v>
      </c>
      <c r="K19" s="7"/>
    </row>
    <row r="20" spans="2:11" ht="17.25" customHeight="1">
      <c r="B20" s="5" t="s">
        <v>13</v>
      </c>
      <c r="C20" s="61">
        <v>0</v>
      </c>
      <c r="D20" s="61">
        <v>5</v>
      </c>
      <c r="E20" s="61"/>
      <c r="F20" s="61">
        <v>2</v>
      </c>
      <c r="G20" s="6"/>
      <c r="H20" s="11">
        <f t="shared" si="0"/>
        <v>7</v>
      </c>
      <c r="K20" s="6"/>
    </row>
    <row r="21" spans="2:8" ht="7.5" customHeight="1">
      <c r="B21" s="5"/>
      <c r="C21" s="8"/>
      <c r="D21" s="7"/>
      <c r="E21" s="8"/>
      <c r="F21" s="7"/>
      <c r="G21" s="8"/>
      <c r="H21" s="7"/>
    </row>
    <row r="22" spans="2:8" s="10" customFormat="1" ht="15" customHeight="1">
      <c r="B22" s="3" t="s">
        <v>4</v>
      </c>
      <c r="C22" s="11">
        <f>SUM(C9:C21)</f>
        <v>44</v>
      </c>
      <c r="D22" s="11">
        <f>SUM(D9:D21)</f>
        <v>88</v>
      </c>
      <c r="E22" s="11"/>
      <c r="F22" s="11">
        <f>SUM(F9:F21)</f>
        <v>115</v>
      </c>
      <c r="G22" s="11"/>
      <c r="H22" s="11">
        <f>SUM(C22:F22)</f>
        <v>247</v>
      </c>
    </row>
    <row r="23" spans="2:8" s="10" customFormat="1" ht="8.25" customHeight="1" thickBot="1">
      <c r="B23" s="3"/>
      <c r="C23" s="11"/>
      <c r="D23" s="11"/>
      <c r="E23" s="11"/>
      <c r="F23" s="11"/>
      <c r="G23" s="11"/>
      <c r="H23" s="11"/>
    </row>
    <row r="24" spans="2:8" ht="15">
      <c r="B24" s="26" t="s">
        <v>0</v>
      </c>
      <c r="C24" s="27"/>
      <c r="D24" s="27"/>
      <c r="E24" s="27"/>
      <c r="F24" s="27"/>
      <c r="G24" s="27"/>
      <c r="H24" s="27"/>
    </row>
    <row r="25" s="16" customFormat="1" ht="15">
      <c r="B25" s="28"/>
    </row>
    <row r="26" s="16" customFormat="1" ht="15">
      <c r="B26" s="28"/>
    </row>
  </sheetData>
  <sheetProtection/>
  <mergeCells count="4">
    <mergeCell ref="C5:D5"/>
    <mergeCell ref="H5:H7"/>
    <mergeCell ref="B1:H1"/>
    <mergeCell ref="B3:H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headerFooter>
    <oddFooter>&amp;R2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1" customWidth="1"/>
    <col min="2" max="2" width="34.00390625" style="9" customWidth="1"/>
    <col min="3" max="3" width="16.57421875" style="1" customWidth="1"/>
    <col min="4" max="4" width="14.7109375" style="1" customWidth="1"/>
    <col min="5" max="5" width="0.71875" style="1" customWidth="1"/>
    <col min="6" max="6" width="15.8515625" style="1" customWidth="1"/>
    <col min="7" max="7" width="0.71875" style="1" customWidth="1"/>
    <col min="8" max="8" width="12.28125" style="1" customWidth="1"/>
    <col min="9" max="16384" width="11.421875" style="1" customWidth="1"/>
  </cols>
  <sheetData>
    <row r="1" spans="2:8" ht="42" customHeight="1">
      <c r="B1" s="70"/>
      <c r="C1" s="70"/>
      <c r="D1" s="70"/>
      <c r="E1" s="70"/>
      <c r="F1" s="70"/>
      <c r="G1" s="70"/>
      <c r="H1" s="70"/>
    </row>
    <row r="2" spans="2:8" ht="42" customHeight="1">
      <c r="B2" s="22"/>
      <c r="C2" s="22"/>
      <c r="D2" s="22"/>
      <c r="E2" s="22"/>
      <c r="F2" s="22"/>
      <c r="G2" s="22"/>
      <c r="H2" s="22"/>
    </row>
    <row r="3" spans="2:8" s="13" customFormat="1" ht="15" customHeight="1">
      <c r="B3" s="71" t="s">
        <v>27</v>
      </c>
      <c r="C3" s="72"/>
      <c r="D3" s="72"/>
      <c r="E3" s="72"/>
      <c r="F3" s="72"/>
      <c r="G3" s="72"/>
      <c r="H3" s="73"/>
    </row>
    <row r="4" spans="2:6" s="13" customFormat="1" ht="15">
      <c r="B4" s="2"/>
      <c r="C4" s="1"/>
      <c r="D4" s="1"/>
      <c r="E4" s="1"/>
      <c r="F4" s="1"/>
    </row>
    <row r="5" spans="2:8" s="13" customFormat="1" ht="24" customHeight="1">
      <c r="B5" s="23"/>
      <c r="C5" s="69" t="s">
        <v>14</v>
      </c>
      <c r="D5" s="69"/>
      <c r="E5" s="24"/>
      <c r="F5" s="24" t="s">
        <v>15</v>
      </c>
      <c r="G5" s="24"/>
      <c r="H5" s="69" t="s">
        <v>4</v>
      </c>
    </row>
    <row r="6" spans="2:8" s="13" customFormat="1" ht="2.25" customHeight="1">
      <c r="B6" s="25"/>
      <c r="C6" s="15"/>
      <c r="D6" s="15"/>
      <c r="E6" s="29"/>
      <c r="F6" s="15"/>
      <c r="G6" s="24"/>
      <c r="H6" s="69"/>
    </row>
    <row r="7" spans="2:8" s="13" customFormat="1" ht="31.5" customHeight="1">
      <c r="B7" s="23"/>
      <c r="C7" s="24" t="s">
        <v>1</v>
      </c>
      <c r="D7" s="24" t="s">
        <v>2</v>
      </c>
      <c r="E7" s="24"/>
      <c r="F7" s="24" t="s">
        <v>3</v>
      </c>
      <c r="G7" s="24"/>
      <c r="H7" s="69"/>
    </row>
    <row r="8" spans="2:8" ht="15">
      <c r="B8" s="3"/>
      <c r="H8" s="4"/>
    </row>
    <row r="9" spans="2:8" ht="17.25" customHeight="1">
      <c r="B9" s="17" t="s">
        <v>16</v>
      </c>
      <c r="C9" s="62">
        <v>6</v>
      </c>
      <c r="D9" s="62">
        <v>0</v>
      </c>
      <c r="E9" s="13"/>
      <c r="F9" s="63">
        <v>3</v>
      </c>
      <c r="G9" s="18"/>
      <c r="H9" s="56">
        <f>SUM(C9,D9,F9)</f>
        <v>9</v>
      </c>
    </row>
    <row r="10" spans="2:8" ht="17.25" customHeight="1">
      <c r="B10" s="17" t="s">
        <v>17</v>
      </c>
      <c r="C10" s="62">
        <v>6</v>
      </c>
      <c r="D10" s="62">
        <v>41</v>
      </c>
      <c r="E10" s="13"/>
      <c r="F10" s="63">
        <v>22</v>
      </c>
      <c r="G10" s="18"/>
      <c r="H10" s="56">
        <f>SUM(C10,D10,F10)</f>
        <v>69</v>
      </c>
    </row>
    <row r="11" spans="2:8" ht="17.25" customHeight="1">
      <c r="B11" s="17" t="s">
        <v>18</v>
      </c>
      <c r="C11" s="20">
        <f>SUM(C12:C15)</f>
        <v>32</v>
      </c>
      <c r="D11" s="20">
        <f>SUM(D12:D15)</f>
        <v>4</v>
      </c>
      <c r="E11" s="20"/>
      <c r="F11" s="20">
        <f>SUM(F12:F15)</f>
        <v>63</v>
      </c>
      <c r="G11" s="21"/>
      <c r="H11" s="56">
        <f>SUM(C11,D11,F11)</f>
        <v>99</v>
      </c>
    </row>
    <row r="12" spans="2:8" ht="17.25" customHeight="1">
      <c r="B12" s="30" t="s">
        <v>19</v>
      </c>
      <c r="C12" s="64">
        <v>10</v>
      </c>
      <c r="D12" s="64">
        <v>0</v>
      </c>
      <c r="E12" s="64"/>
      <c r="F12" s="64">
        <v>13</v>
      </c>
      <c r="G12" s="31"/>
      <c r="H12" s="54">
        <f aca="true" t="shared" si="0" ref="H12:H18">SUM(C12,D12,F12)</f>
        <v>23</v>
      </c>
    </row>
    <row r="13" spans="2:8" ht="17.25" customHeight="1">
      <c r="B13" s="30" t="s">
        <v>20</v>
      </c>
      <c r="C13" s="64">
        <v>15</v>
      </c>
      <c r="D13" s="64">
        <v>1</v>
      </c>
      <c r="E13" s="64"/>
      <c r="F13" s="64">
        <v>11</v>
      </c>
      <c r="G13" s="31"/>
      <c r="H13" s="55">
        <f t="shared" si="0"/>
        <v>27</v>
      </c>
    </row>
    <row r="14" spans="2:8" ht="17.25" customHeight="1">
      <c r="B14" s="30" t="s">
        <v>21</v>
      </c>
      <c r="C14" s="64">
        <v>7</v>
      </c>
      <c r="D14" s="64">
        <v>0</v>
      </c>
      <c r="E14" s="64"/>
      <c r="F14" s="64">
        <v>0</v>
      </c>
      <c r="G14" s="31"/>
      <c r="H14" s="54">
        <f t="shared" si="0"/>
        <v>7</v>
      </c>
    </row>
    <row r="15" spans="2:8" ht="17.25" customHeight="1">
      <c r="B15" s="30" t="s">
        <v>22</v>
      </c>
      <c r="C15" s="64">
        <v>0</v>
      </c>
      <c r="D15" s="64">
        <v>3</v>
      </c>
      <c r="E15" s="64"/>
      <c r="F15" s="64">
        <v>39</v>
      </c>
      <c r="G15" s="31"/>
      <c r="H15" s="54">
        <f t="shared" si="0"/>
        <v>42</v>
      </c>
    </row>
    <row r="16" spans="2:8" ht="17.25" customHeight="1">
      <c r="B16" s="17" t="s">
        <v>23</v>
      </c>
      <c r="C16" s="62">
        <v>0</v>
      </c>
      <c r="D16" s="62">
        <v>12</v>
      </c>
      <c r="E16" s="13"/>
      <c r="F16" s="63">
        <v>19</v>
      </c>
      <c r="G16" s="18"/>
      <c r="H16" s="19">
        <f t="shared" si="0"/>
        <v>31</v>
      </c>
    </row>
    <row r="17" spans="2:8" ht="17.25" customHeight="1">
      <c r="B17" s="17" t="s">
        <v>24</v>
      </c>
      <c r="C17" s="60">
        <v>0</v>
      </c>
      <c r="D17" s="60">
        <v>2</v>
      </c>
      <c r="E17" s="13"/>
      <c r="F17" s="63">
        <v>8</v>
      </c>
      <c r="G17" s="18"/>
      <c r="H17" s="19">
        <f t="shared" si="0"/>
        <v>10</v>
      </c>
    </row>
    <row r="18" spans="2:8" ht="17.25" customHeight="1">
      <c r="B18" s="5" t="s">
        <v>25</v>
      </c>
      <c r="C18" s="61">
        <v>0</v>
      </c>
      <c r="D18" s="61">
        <v>29</v>
      </c>
      <c r="E18" s="63"/>
      <c r="F18" s="62">
        <v>0</v>
      </c>
      <c r="G18" s="18"/>
      <c r="H18" s="19">
        <f t="shared" si="0"/>
        <v>29</v>
      </c>
    </row>
    <row r="19" spans="2:8" ht="7.5" customHeight="1">
      <c r="B19" s="5"/>
      <c r="C19" s="8"/>
      <c r="D19" s="8"/>
      <c r="E19" s="18"/>
      <c r="F19" s="18"/>
      <c r="G19" s="18"/>
      <c r="H19" s="7"/>
    </row>
    <row r="20" spans="2:8" s="10" customFormat="1" ht="15" customHeight="1">
      <c r="B20" s="3" t="s">
        <v>4</v>
      </c>
      <c r="C20" s="11">
        <f>SUM(C9:C10,C12:C18)</f>
        <v>44</v>
      </c>
      <c r="D20" s="11">
        <f>SUM(D9:D10,D12:D18)</f>
        <v>88</v>
      </c>
      <c r="E20" s="11">
        <f>SUM(E9:E10,E12:E18)</f>
        <v>0</v>
      </c>
      <c r="F20" s="11">
        <f>SUM(F9:F10,F12:F18)</f>
        <v>115</v>
      </c>
      <c r="G20" s="11"/>
      <c r="H20" s="11">
        <f>SUM(C20:F20)</f>
        <v>247</v>
      </c>
    </row>
    <row r="21" spans="2:8" s="10" customFormat="1" ht="8.25" customHeight="1" thickBot="1">
      <c r="B21" s="3"/>
      <c r="C21" s="11"/>
      <c r="D21" s="32"/>
      <c r="E21" s="32"/>
      <c r="F21" s="32"/>
      <c r="G21" s="32"/>
      <c r="H21" s="11"/>
    </row>
    <row r="22" spans="2:8" ht="15">
      <c r="B22" s="26" t="s">
        <v>0</v>
      </c>
      <c r="C22" s="27"/>
      <c r="D22" s="27"/>
      <c r="E22" s="27"/>
      <c r="F22" s="27"/>
      <c r="G22" s="27"/>
      <c r="H22" s="27"/>
    </row>
    <row r="23" spans="2:8" ht="15">
      <c r="B23" s="28"/>
      <c r="C23" s="16"/>
      <c r="D23" s="16"/>
      <c r="E23" s="16"/>
      <c r="F23" s="16"/>
      <c r="G23" s="16"/>
      <c r="H23" s="16"/>
    </row>
  </sheetData>
  <sheetProtection/>
  <mergeCells count="4">
    <mergeCell ref="C5:D5"/>
    <mergeCell ref="H5:H7"/>
    <mergeCell ref="B1:H1"/>
    <mergeCell ref="B3:H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headerFooter>
    <oddFooter>&amp;R3</oddFooter>
  </headerFooter>
  <ignoredErrors>
    <ignoredError sqref="E11:F11 C11:D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Jesús Estepa Maldonado</dc:creator>
  <cp:keywords/>
  <dc:description/>
  <cp:lastModifiedBy>Esther Fernández Muñoz</cp:lastModifiedBy>
  <cp:lastPrinted>2017-11-20T13:28:48Z</cp:lastPrinted>
  <dcterms:created xsi:type="dcterms:W3CDTF">2012-02-24T08:15:28Z</dcterms:created>
  <dcterms:modified xsi:type="dcterms:W3CDTF">2018-01-23T11:20:37Z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