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EstructuraCostes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<sst xmlns="http://schemas.openxmlformats.org/spreadsheetml/2006/main" count="29" uniqueCount="25">
  <si>
    <t xml:space="preserve">FORMACIÓN A LA CIUDADANÍA EN COMPETENCIAS DIGITALES BÁSICAS C19-I1 PRTR (CONTR-2023-464741)</t>
  </si>
  <si>
    <t xml:space="preserve">LOTE VI: Servicio de difusión del programa de capacitación. OFERTA ECONÓMICA</t>
  </si>
  <si>
    <t xml:space="preserve">PARTIDA DE COSTES</t>
  </si>
  <si>
    <t xml:space="preserve">UNIDAD DE MEDIDA</t>
  </si>
  <si>
    <t xml:space="preserve">COSTE UNITARIO</t>
  </si>
  <si>
    <t xml:space="preserve">CANTIDAD</t>
  </si>
  <si>
    <t xml:space="preserve">IMPORTE</t>
  </si>
  <si>
    <t xml:space="preserve">%</t>
  </si>
  <si>
    <t xml:space="preserve">Total coste de ventas</t>
  </si>
  <si>
    <t xml:space="preserve">Coste laboral directo </t>
  </si>
  <si>
    <t xml:space="preserve">Equipo de gestión de proyectos de difusión</t>
  </si>
  <si>
    <t xml:space="preserve">mes</t>
  </si>
  <si>
    <t xml:space="preserve">Equipo de diseño y seguimiento de campañas de difusión </t>
  </si>
  <si>
    <t xml:space="preserve">Equipo de creación</t>
  </si>
  <si>
    <t xml:space="preserve">Equipo de redacción especializada</t>
  </si>
  <si>
    <t xml:space="preserve">Gastos de personal</t>
  </si>
  <si>
    <t xml:space="preserve">Dotación tecnológica del equipo de trabajo</t>
  </si>
  <si>
    <t xml:space="preserve">persona</t>
  </si>
  <si>
    <t xml:space="preserve">Dietas del equipo de trabajo</t>
  </si>
  <si>
    <t xml:space="preserve">Eventos anuales autonómicos</t>
  </si>
  <si>
    <t xml:space="preserve">evento</t>
  </si>
  <si>
    <t xml:space="preserve">Otros costes directos</t>
  </si>
  <si>
    <t xml:space="preserve">Gastos generales</t>
  </si>
  <si>
    <t xml:space="preserve">Beneficio industrial</t>
  </si>
  <si>
    <t xml:space="preserve">TOTAL PRECIO DEL SERVICIO (OFERTA ECONÓMICA)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</si>
</sst>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#,##0.00"/>
    <numFmt numFmtId="166" formatCode="0.00\ %"/>
  </numFmts>
  <fonts count="7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Source Sans Pro"/>
      <family val="2"/>
    </font>
    <font>
      <sz val="10"/>
      <name val="Source Sans Pro"/>
      <family val="2"/>
    </font>
    <font>
      <sz val="10"/>
      <color rgb="FF000000"/>
      <name val="Source Sans Pro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81D41A"/>
        <bgColor rgb="FFBBE33D"/>
      </patternFill>
    </fill>
    <fill>
      <patternFill patternType="solid">
        <fgColor rgb="FFFFFFD7"/>
        <bgColor rgb="FFFFFFFF"/>
      </patternFill>
    </fill>
    <fill>
      <patternFill patternType="solid">
        <fgColor rgb="FFDDDDDD"/>
        <bgColor rgb="FFFFD8CE"/>
      </patternFill>
    </fill>
    <fill>
      <patternFill patternType="solid">
        <fgColor rgb="FFBBE33D"/>
        <bgColor rgb="FF81D41A"/>
      </patternFill>
    </fill>
    <fill>
      <patternFill patternType="solid">
        <fgColor rgb="FFFFD8CE"/>
        <bgColor rgb="FFDDDDDD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right" vertical="bottom" textRotation="0" wrapText="false" indent="0" shrinkToFit="false"/>
      <protection locked="true" hidden="false"/>
    </xf>
    <xf numFmtId="165" fontId="4" fillId="2" borderId="0" xfId="0" applyFont="true" applyBorder="false" applyAlignment="true" applyProtection="true">
      <alignment horizontal="left" vertical="center" textRotation="0" wrapText="true" indent="0" shrinkToFit="false"/>
      <protection locked="true" hidden="false"/>
    </xf>
    <xf numFmtId="164" fontId="4" fillId="2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5" fontId="5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5" fontId="5" fillId="0" borderId="0" xfId="0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65" fontId="5" fillId="0" borderId="0" xfId="0" applyFont="true" applyBorder="false" applyAlignment="true" applyProtection="true">
      <alignment horizontal="right" vertical="bottom" textRotation="0" wrapText="false" indent="0" shrinkToFit="false"/>
      <protection locked="false" hidden="false"/>
    </xf>
    <xf numFmtId="166" fontId="5" fillId="0" borderId="0" xfId="0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65" fontId="4" fillId="3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3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4" fillId="3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6" fontId="4" fillId="3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4" fillId="4" borderId="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5" fontId="5" fillId="4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4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6" fontId="5" fillId="4" borderId="1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6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5" fontId="5" fillId="5" borderId="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5" fontId="5" fillId="5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5" fontId="5" fillId="5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6" fontId="5" fillId="5" borderId="1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5" fontId="5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6" fillId="6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6" fillId="7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6" fillId="7" borderId="1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6" fontId="5" fillId="0" borderId="1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5" fontId="5" fillId="0" borderId="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5" fontId="5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6" fillId="6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6" fillId="4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5" fillId="3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3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6" fontId="4" fillId="3" borderId="1" xfId="0" applyFont="true" applyBorder="true" applyAlignment="fals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D7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D8CE"/>
      <rgbColor rgb="FF3366FF"/>
      <rgbColor rgb="FF33CCCC"/>
      <rgbColor rgb="FF81D41A"/>
      <rgbColor rgb="FFBBE33D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18"/>
  <sheetViews>
    <sheetView showFormulas="false" showGridLines="true" showRowColHeaders="true" showZeros="true" rightToLeft="false" tabSelected="true" showOutlineSymbols="true" defaultGridColor="true" view="normal" topLeftCell="A1" colorId="64" zoomScale="150" zoomScaleNormal="150" zoomScalePageLayoutView="100" workbookViewId="0">
      <selection pane="topLeft" activeCell="I15" activeCellId="0" sqref="I15"/>
    </sheetView>
  </sheetViews>
  <sheetFormatPr defaultColWidth="11.53515625" defaultRowHeight="12.8" zeroHeight="false" outlineLevelRow="0" outlineLevelCol="0"/>
  <cols>
    <col collapsed="false" customWidth="true" hidden="false" outlineLevel="0" max="2" min="1" style="0" width="5.45"/>
    <col collapsed="false" customWidth="true" hidden="false" outlineLevel="0" max="3" min="3" style="0" width="49.32"/>
    <col collapsed="false" customWidth="true" hidden="false" outlineLevel="0" max="6" min="4" style="0" width="10.06"/>
    <col collapsed="false" customWidth="true" hidden="false" outlineLevel="0" max="7" min="7" style="1" width="11.86"/>
    <col collapsed="false" customWidth="true" hidden="false" outlineLevel="0" max="8" min="8" style="0" width="9.17"/>
  </cols>
  <sheetData>
    <row r="1" customFormat="false" ht="14.15" hidden="false" customHeight="true" outlineLevel="0" collapsed="false">
      <c r="A1" s="2" t="s">
        <v>0</v>
      </c>
      <c r="B1" s="2"/>
      <c r="C1" s="2"/>
      <c r="D1" s="2"/>
      <c r="E1" s="2"/>
      <c r="F1" s="2"/>
      <c r="G1" s="2"/>
      <c r="H1" s="2"/>
    </row>
    <row r="2" customFormat="false" ht="12.8" hidden="false" customHeight="false" outlineLevel="0" collapsed="false">
      <c r="A2" s="3" t="s">
        <v>1</v>
      </c>
      <c r="B2" s="3"/>
      <c r="C2" s="3"/>
      <c r="D2" s="3"/>
      <c r="E2" s="3"/>
      <c r="F2" s="3"/>
      <c r="G2" s="3"/>
      <c r="H2" s="3"/>
      <c r="I2" s="4"/>
      <c r="J2" s="4"/>
    </row>
    <row r="3" customFormat="false" ht="12.8" hidden="false" customHeight="false" outlineLevel="0" collapsed="false">
      <c r="A3" s="5"/>
      <c r="B3" s="5"/>
      <c r="C3" s="5"/>
      <c r="D3" s="6"/>
      <c r="E3" s="6"/>
      <c r="F3" s="6"/>
      <c r="G3" s="7"/>
      <c r="H3" s="8"/>
    </row>
    <row r="4" s="13" customFormat="true" ht="26.85" hidden="false" customHeight="false" outlineLevel="0" collapsed="false">
      <c r="A4" s="9" t="s">
        <v>2</v>
      </c>
      <c r="B4" s="9"/>
      <c r="C4" s="9"/>
      <c r="D4" s="10" t="s">
        <v>3</v>
      </c>
      <c r="E4" s="10" t="s">
        <v>4</v>
      </c>
      <c r="F4" s="10" t="s">
        <v>5</v>
      </c>
      <c r="G4" s="11" t="s">
        <v>6</v>
      </c>
      <c r="H4" s="12" t="s">
        <v>7</v>
      </c>
    </row>
    <row r="5" customFormat="false" ht="12.8" hidden="false" customHeight="false" outlineLevel="0" collapsed="false">
      <c r="A5" s="14" t="s">
        <v>8</v>
      </c>
      <c r="B5" s="14"/>
      <c r="C5" s="14"/>
      <c r="D5" s="15"/>
      <c r="E5" s="15"/>
      <c r="F5" s="15"/>
      <c r="G5" s="16" t="n">
        <f aca="false">SUM(G6,G11,G15,G14)</f>
        <v>0</v>
      </c>
      <c r="H5" s="17" t="str">
        <f aca="false">IFERROR(G5/G$18,"")</f>
        <v/>
      </c>
      <c r="I5" s="18"/>
    </row>
    <row r="6" customFormat="false" ht="12.8" hidden="false" customHeight="false" outlineLevel="0" collapsed="false">
      <c r="A6" s="19"/>
      <c r="B6" s="20" t="s">
        <v>9</v>
      </c>
      <c r="C6" s="20"/>
      <c r="D6" s="21"/>
      <c r="E6" s="21"/>
      <c r="F6" s="21"/>
      <c r="G6" s="22" t="n">
        <f aca="false">SUM(G7:G10)</f>
        <v>0</v>
      </c>
      <c r="H6" s="23" t="str">
        <f aca="false">IFERROR(G6/G$5,"")</f>
        <v/>
      </c>
    </row>
    <row r="7" customFormat="false" ht="12.8" hidden="false" customHeight="false" outlineLevel="0" collapsed="false">
      <c r="A7" s="19"/>
      <c r="B7" s="19"/>
      <c r="C7" s="19" t="s">
        <v>10</v>
      </c>
      <c r="D7" s="24" t="s">
        <v>11</v>
      </c>
      <c r="E7" s="25"/>
      <c r="F7" s="26" t="n">
        <v>30</v>
      </c>
      <c r="G7" s="27" t="str">
        <f aca="false">IF(E7*F7=0,"",E7*F7)</f>
        <v/>
      </c>
      <c r="H7" s="28" t="str">
        <f aca="false">IFERROR(G7/G$6,"")</f>
        <v/>
      </c>
    </row>
    <row r="8" customFormat="false" ht="12.8" hidden="false" customHeight="false" outlineLevel="0" collapsed="false">
      <c r="A8" s="19"/>
      <c r="B8" s="19"/>
      <c r="C8" s="19" t="s">
        <v>12</v>
      </c>
      <c r="D8" s="24" t="s">
        <v>11</v>
      </c>
      <c r="E8" s="25"/>
      <c r="F8" s="26" t="n">
        <v>30</v>
      </c>
      <c r="G8" s="27" t="str">
        <f aca="false">IF(E8*F8=0,"",E8*F8)</f>
        <v/>
      </c>
      <c r="H8" s="28" t="str">
        <f aca="false">IFERROR(G8/G$6,"")</f>
        <v/>
      </c>
    </row>
    <row r="9" customFormat="false" ht="12.8" hidden="false" customHeight="false" outlineLevel="0" collapsed="false">
      <c r="A9" s="19"/>
      <c r="B9" s="19"/>
      <c r="C9" s="19" t="s">
        <v>13</v>
      </c>
      <c r="D9" s="24" t="s">
        <v>11</v>
      </c>
      <c r="E9" s="25"/>
      <c r="F9" s="26" t="n">
        <v>30</v>
      </c>
      <c r="G9" s="27" t="str">
        <f aca="false">IF(E9*F9=0,"",E9*F9)</f>
        <v/>
      </c>
      <c r="H9" s="28" t="str">
        <f aca="false">IFERROR(G9/G$6,"")</f>
        <v/>
      </c>
    </row>
    <row r="10" customFormat="false" ht="12.8" hidden="false" customHeight="false" outlineLevel="0" collapsed="false">
      <c r="A10" s="19"/>
      <c r="B10" s="19"/>
      <c r="C10" s="19" t="s">
        <v>14</v>
      </c>
      <c r="D10" s="24" t="s">
        <v>11</v>
      </c>
      <c r="E10" s="25"/>
      <c r="F10" s="26" t="n">
        <v>30</v>
      </c>
      <c r="G10" s="27" t="str">
        <f aca="false">IF(E10*F10=0,"",E10*F10)</f>
        <v/>
      </c>
      <c r="H10" s="28" t="str">
        <f aca="false">IFERROR(G10/G$6,"")</f>
        <v/>
      </c>
      <c r="I10" s="18"/>
    </row>
    <row r="11" customFormat="false" ht="12.8" hidden="false" customHeight="false" outlineLevel="0" collapsed="false">
      <c r="A11" s="19"/>
      <c r="B11" s="20" t="s">
        <v>15</v>
      </c>
      <c r="C11" s="20"/>
      <c r="D11" s="21"/>
      <c r="E11" s="21"/>
      <c r="F11" s="21"/>
      <c r="G11" s="22" t="n">
        <f aca="false">SUM(G12:G13)</f>
        <v>0</v>
      </c>
      <c r="H11" s="23" t="str">
        <f aca="false">IFERROR(G11/G$5,"")</f>
        <v/>
      </c>
    </row>
    <row r="12" customFormat="false" ht="12.8" hidden="false" customHeight="false" outlineLevel="0" collapsed="false">
      <c r="A12" s="19"/>
      <c r="B12" s="29"/>
      <c r="C12" s="19" t="s">
        <v>16</v>
      </c>
      <c r="D12" s="30" t="s">
        <v>17</v>
      </c>
      <c r="E12" s="25"/>
      <c r="F12" s="25"/>
      <c r="G12" s="27" t="str">
        <f aca="false">IF(E12*F12=0,"",E12*F12)</f>
        <v/>
      </c>
      <c r="H12" s="28" t="str">
        <f aca="false">IFERROR(G12/G$11,"")</f>
        <v/>
      </c>
    </row>
    <row r="13" customFormat="false" ht="12.8" hidden="false" customHeight="false" outlineLevel="0" collapsed="false">
      <c r="A13" s="19"/>
      <c r="B13" s="29"/>
      <c r="C13" s="19" t="s">
        <v>18</v>
      </c>
      <c r="D13" s="30" t="s">
        <v>17</v>
      </c>
      <c r="E13" s="25"/>
      <c r="F13" s="25"/>
      <c r="G13" s="27" t="str">
        <f aca="false">IF(E13*F13=0,"",E13*F13)</f>
        <v/>
      </c>
      <c r="H13" s="28" t="str">
        <f aca="false">IFERROR(G13/G$11,"")</f>
        <v/>
      </c>
    </row>
    <row r="14" customFormat="false" ht="12.8" hidden="false" customHeight="false" outlineLevel="0" collapsed="false">
      <c r="A14" s="19"/>
      <c r="B14" s="20" t="s">
        <v>19</v>
      </c>
      <c r="C14" s="20"/>
      <c r="D14" s="30" t="s">
        <v>20</v>
      </c>
      <c r="E14" s="25"/>
      <c r="F14" s="25"/>
      <c r="G14" s="27" t="str">
        <f aca="false">IF(E14*F14=0,"",E14*F14)</f>
        <v/>
      </c>
      <c r="H14" s="23" t="str">
        <f aca="false">IFERROR(G14/G$5,"")</f>
        <v/>
      </c>
    </row>
    <row r="15" customFormat="false" ht="12.8" hidden="false" customHeight="false" outlineLevel="0" collapsed="false">
      <c r="A15" s="19"/>
      <c r="B15" s="20" t="s">
        <v>21</v>
      </c>
      <c r="C15" s="20"/>
      <c r="D15" s="21"/>
      <c r="E15" s="21"/>
      <c r="F15" s="21"/>
      <c r="G15" s="31"/>
      <c r="H15" s="23" t="str">
        <f aca="false">IFERROR(G15/G$5,"")</f>
        <v/>
      </c>
    </row>
    <row r="16" customFormat="false" ht="12.8" hidden="false" customHeight="false" outlineLevel="0" collapsed="false">
      <c r="A16" s="14" t="s">
        <v>22</v>
      </c>
      <c r="B16" s="14"/>
      <c r="C16" s="14"/>
      <c r="D16" s="15"/>
      <c r="E16" s="15"/>
      <c r="F16" s="15"/>
      <c r="G16" s="32"/>
      <c r="H16" s="17" t="str">
        <f aca="false">IFERROR(G16/G$18,"")</f>
        <v/>
      </c>
    </row>
    <row r="17" customFormat="false" ht="12.8" hidden="false" customHeight="false" outlineLevel="0" collapsed="false">
      <c r="A17" s="14" t="s">
        <v>23</v>
      </c>
      <c r="B17" s="14"/>
      <c r="C17" s="14"/>
      <c r="D17" s="15"/>
      <c r="E17" s="15"/>
      <c r="F17" s="15"/>
      <c r="G17" s="32"/>
      <c r="H17" s="17" t="str">
        <f aca="false">IFERROR(G17/G$18,"")</f>
        <v/>
      </c>
    </row>
    <row r="18" customFormat="false" ht="12.8" hidden="false" customHeight="false" outlineLevel="0" collapsed="false">
      <c r="A18" s="9" t="s">
        <v>24</v>
      </c>
      <c r="B18" s="9"/>
      <c r="C18" s="9"/>
      <c r="D18" s="33"/>
      <c r="E18" s="33"/>
      <c r="F18" s="33"/>
      <c r="G18" s="34" t="n">
        <f aca="false">G5+G16+G17</f>
        <v>0</v>
      </c>
      <c r="H18" s="35" t="str">
        <f aca="false">IFERROR(H5+H16+H17,"")</f>
        <v/>
      </c>
    </row>
  </sheetData>
  <sheetProtection sheet="true" objects="true" scenarios="true" insertColumns="false" insertRows="false" deleteColumns="false" deleteRows="false"/>
  <mergeCells count="18">
    <mergeCell ref="A1:H1"/>
    <mergeCell ref="A2:H2"/>
    <mergeCell ref="A4:C4"/>
    <mergeCell ref="A5:C5"/>
    <mergeCell ref="D5:F5"/>
    <mergeCell ref="B6:C6"/>
    <mergeCell ref="D6:F6"/>
    <mergeCell ref="B11:C11"/>
    <mergeCell ref="D11:F11"/>
    <mergeCell ref="B14:C14"/>
    <mergeCell ref="B15:C15"/>
    <mergeCell ref="D15:F15"/>
    <mergeCell ref="A16:C16"/>
    <mergeCell ref="D16:F16"/>
    <mergeCell ref="A17:C17"/>
    <mergeCell ref="D17:F17"/>
    <mergeCell ref="A18:C18"/>
    <mergeCell ref="D18:F18"/>
  </mergeCells>
  <printOptions headings="false" gridLines="false" gridLinesSet="true" horizontalCentered="false" verticalCentered="false"/>
  <pageMargins left="0.7875" right="0.7875" top="1.025" bottom="1.025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&amp;C&amp;A</oddHeader>
    <oddFooter>&amp;CPágina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4750</TotalTime>
  <Application>LibreOffice/24.2.3.2$Windows_X86_64 LibreOffice_project/433d9c2ded56988e8a90e6b2e771ee4e6a5ab2ba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2024-06-27T13:56:38Z</dcterms:created>
  <dc:creator>Manuel Narbona Sarria</dc:creator>
  <dc:description/>
  <dc:language>es-ES</dc:language>
  <cp:lastModifiedBy>Manuel Narbona Sarria</cp:lastModifiedBy>
  <cp:lastPrinted>2024-07-03T09:20:51Z</cp:lastPrinted>
  <dcterms:modified xsi:type="dcterms:W3CDTF">2024-07-09T09:14:06Z</dcterms:modified>
  <cp:revision>40</cp:revision>
  <dc:subject/>
  <dc:title/>
</cp:coreProperties>
</file>