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m\Documentos2\00 Consultas al mercado\27 01.11 tres patas\Pata 1\"/>
    </mc:Choice>
  </mc:AlternateContent>
  <xr:revisionPtr revIDLastSave="0" documentId="13_ncr:1_{F0FB469F-19D4-4AF5-B753-E8DB0CE70C1E}" xr6:coauthVersionLast="47" xr6:coauthVersionMax="47" xr10:uidLastSave="{00000000-0000-0000-0000-000000000000}"/>
  <bookViews>
    <workbookView xWindow="28680" yWindow="-120" windowWidth="29040" windowHeight="15720" xr2:uid="{D693282E-6E06-4B10-8E90-09BAFAC9AC1E}"/>
  </bookViews>
  <sheets>
    <sheet name="Hoja1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<sst xmlns="http://schemas.openxmlformats.org/spreadsheetml/2006/main" count="80" uniqueCount="67">
  <si>
    <t>AGRUP</t>
  </si>
  <si>
    <t>CLASIFICACIÓN UNIVERSAL</t>
  </si>
  <si>
    <t>Gc</t>
  </si>
  <si>
    <t>NOMBRE</t>
  </si>
  <si>
    <t xml:space="preserve">CONSUMO </t>
  </si>
  <si>
    <t>precio unitario</t>
  </si>
  <si>
    <t>IMPORTE ANUAL</t>
  </si>
  <si>
    <t>SU.PC.SANI.01.11.02.000016</t>
  </si>
  <si>
    <t>F21886</t>
  </si>
  <si>
    <t>FUNDA PROTECTORA P/ MANGO DE GRAPADO QUIRÚRGICO-GC</t>
  </si>
  <si>
    <t>SU.PC.SANI.01.11.02.011000</t>
  </si>
  <si>
    <t>B86749</t>
  </si>
  <si>
    <t>FUNDA TUBO RX QUIRURGICO - GC</t>
  </si>
  <si>
    <t>SU.PC.SANI.01.11.03.000003</t>
  </si>
  <si>
    <t>B47207</t>
  </si>
  <si>
    <t>GUANTE QUIRURGICO ESTERIL S/ LATEX Y S/ TALCO-Talla guante:6.0;</t>
  </si>
  <si>
    <t>B40842</t>
  </si>
  <si>
    <t>GUANTE QUIRURGICO ESTERIL S/ LATEX Y S/ TALCO-Talla guante:6.5;</t>
  </si>
  <si>
    <t>B40843</t>
  </si>
  <si>
    <t>GUANTE QUIRURGICO ESTERIL S/ LATEX Y S/ TALCO-Talla guante:7.0;</t>
  </si>
  <si>
    <t>B38003</t>
  </si>
  <si>
    <t>GUANTE QUIRURGICO ESTERIL S/ LATEX Y S/ TALCO-Talla guante:7.5;</t>
  </si>
  <si>
    <t>B42108</t>
  </si>
  <si>
    <t>GUANTE QUIRURGICO ESTERIL S/ LATEX Y S/ TALCO-Talla guante:8.0;</t>
  </si>
  <si>
    <t>SU.PC.SANI.01.11.03.000005</t>
  </si>
  <si>
    <t>B44695</t>
  </si>
  <si>
    <t>GUANTE QUIRURGICO ESTERIL S/ POLVO-Talla guante:6.0;</t>
  </si>
  <si>
    <t>B40844</t>
  </si>
  <si>
    <t>GUANTE QUIRURGICO ESTERIL S/ POLVO-Talla guante:6.5;</t>
  </si>
  <si>
    <t>B40641</t>
  </si>
  <si>
    <t>GUANTE QUIRURGICO ESTERIL S/ POLVO-Talla guante:7.5;</t>
  </si>
  <si>
    <t>B40663</t>
  </si>
  <si>
    <t>GUANTE QUIRURGICO ESTERIL S/ POLVO-Talla guante:7.0;</t>
  </si>
  <si>
    <t>B38291</t>
  </si>
  <si>
    <t>GUANTE QUIRURGICO ESTERIL S/ POLVO-Talla guante:8.0;</t>
  </si>
  <si>
    <t>SU.PC.SANI.01.11.03.004000</t>
  </si>
  <si>
    <t>B40853</t>
  </si>
  <si>
    <t>GUANTE QUIRURGICO ESTERIL-Talla guante:6.0;</t>
  </si>
  <si>
    <t>B40854</t>
  </si>
  <si>
    <t>GUANTE QUIRURGICO ESTERIL-Talla guante:6.5;</t>
  </si>
  <si>
    <t>B40855</t>
  </si>
  <si>
    <t>GUANTE QUIRURGICO ESTERIL-Talla guante:7.0;</t>
  </si>
  <si>
    <t>B40856</t>
  </si>
  <si>
    <t>GUANTE QUIRURGICO ESTERIL-Talla guante:7.5;</t>
  </si>
  <si>
    <t>B40857</t>
  </si>
  <si>
    <t>GUANTE QUIRURGICO ESTERIL-Talla guante:8.0;</t>
  </si>
  <si>
    <t>SU.PC.SANI.01.11.30.100000</t>
  </si>
  <si>
    <t>B40985</t>
  </si>
  <si>
    <t>CEPILLO QUIRURGICO LAVADO MANOS ESTERIL - GC</t>
  </si>
  <si>
    <t>SU.PC.SANI.01.11.30.100003</t>
  </si>
  <si>
    <t>B43205</t>
  </si>
  <si>
    <t>CEPILLO QUIRURGICO LAVADO MANOS ESTERIL CON DESINFECTANTE BAJO NIVEL - GC</t>
  </si>
  <si>
    <t>SU.PC.SANI.01.11.30.200000</t>
  </si>
  <si>
    <t>E85822</t>
  </si>
  <si>
    <t>JABON LIQUIDO LAVADO QUIRURGICO-2 CAPACIDAD:(20-500];2 COMPOSICIÓN C/ %:Clorhexidina 4%;</t>
  </si>
  <si>
    <t>SU.PC.SANI.01.11.99.100003</t>
  </si>
  <si>
    <t>F61485</t>
  </si>
  <si>
    <t>SOL. PARA LAVADO NaCl 0.9%-CAPACIDAD:(450-500];Bolsa exterior estéril.:si;</t>
  </si>
  <si>
    <t>F61486</t>
  </si>
  <si>
    <t>SOL. PARA LAVADO NaCl 0.9%-CAPACIDAD:(450-500];Bolsa exterior estéril.:no;</t>
  </si>
  <si>
    <t>SU.PC.SANI.01.11.99.301000</t>
  </si>
  <si>
    <t>D97051</t>
  </si>
  <si>
    <t>BOLSA CALENTADORA DE FLUIDOS-Volumen de infusión mínimo:[25-25];Volumen de infusión máximo :[150-150];</t>
  </si>
  <si>
    <t>LOTE</t>
  </si>
  <si>
    <t>SI</t>
  </si>
  <si>
    <t xml:space="preserve">NO </t>
  </si>
  <si>
    <t>PROPUESTA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</si>
</sst>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C0A]_-;\-* #,##0.00\ [$€-C0A]_-;_-* &quot;-&quot;??\ [$€-C0A]_-;_-@_-"/>
    <numFmt numFmtId="165" formatCode="#,##0.0000\ [$€-C0A];\-#,##0.0000\ [$€-C0A]"/>
    <numFmt numFmtId="166" formatCode="#,##0\ [$€-C0A];\-#,##0\ [$€-C0A]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27"/>
      </patternFill>
    </fill>
    <fill>
      <patternFill patternType="solid">
        <fgColor rgb="FFFFFF00"/>
        <bgColor indexed="2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166" fontId="2" fillId="3" borderId="1" xfId="0" applyNumberFormat="1" applyFont="1" applyFill="1" applyBorder="1" applyAlignment="1">
      <alignment horizontal="right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0" fillId="0" borderId="1" xfId="0" applyBorder="1"/>
    <xf numFmtId="164" fontId="2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BD178-FCA1-491E-A6B5-D7F2F2D9D745}">
  <dimension ref="A5:K28"/>
  <sheetViews>
    <sheetView tabSelected="1" topLeftCell="A4" workbookViewId="0">
      <selection activeCell="I5" sqref="I5:K5"/>
    </sheetView>
  </sheetViews>
  <sheetFormatPr baseColWidth="10" defaultColWidth="9.140625" defaultRowHeight="15" x14ac:dyDescent="0.25"/>
  <cols>
    <col min="2" max="2" width="4.5703125" bestFit="1" customWidth="1"/>
    <col min="3" max="3" width="21.42578125" bestFit="1" customWidth="1"/>
    <col min="4" max="4" width="6.42578125" bestFit="1" customWidth="1"/>
    <col min="5" max="5" width="53.5703125" customWidth="1"/>
    <col min="6" max="8" width="13.28515625" customWidth="1"/>
    <col min="11" max="11" width="10.7109375" customWidth="1"/>
  </cols>
  <sheetData>
    <row r="5" spans="1:11" ht="33.75" x14ac:dyDescent="0.25">
      <c r="A5" s="1" t="s">
        <v>0</v>
      </c>
      <c r="B5" s="1" t="s">
        <v>63</v>
      </c>
      <c r="C5" s="1" t="s">
        <v>1</v>
      </c>
      <c r="D5" s="1" t="s">
        <v>2</v>
      </c>
      <c r="E5" s="1" t="s">
        <v>3</v>
      </c>
      <c r="F5" s="2" t="s">
        <v>4</v>
      </c>
      <c r="G5" s="2" t="s">
        <v>5</v>
      </c>
      <c r="H5" s="2" t="s">
        <v>6</v>
      </c>
      <c r="I5" s="13" t="s">
        <v>64</v>
      </c>
      <c r="J5" s="13" t="s">
        <v>65</v>
      </c>
      <c r="K5" s="13" t="s">
        <v>66</v>
      </c>
    </row>
    <row r="6" spans="1:11" x14ac:dyDescent="0.25">
      <c r="A6" s="3"/>
      <c r="B6" s="3">
        <v>1</v>
      </c>
      <c r="C6" s="4" t="s">
        <v>7</v>
      </c>
      <c r="D6" s="5" t="s">
        <v>8</v>
      </c>
      <c r="E6" s="4" t="s">
        <v>9</v>
      </c>
      <c r="F6" s="6">
        <v>900</v>
      </c>
      <c r="G6" s="7">
        <v>266.2</v>
      </c>
      <c r="H6" s="8">
        <f>G6*F6</f>
        <v>239580</v>
      </c>
      <c r="I6" s="12"/>
      <c r="J6" s="12"/>
      <c r="K6" s="12"/>
    </row>
    <row r="7" spans="1:11" x14ac:dyDescent="0.25">
      <c r="A7" s="3"/>
      <c r="B7" s="3">
        <v>2</v>
      </c>
      <c r="C7" s="4" t="s">
        <v>10</v>
      </c>
      <c r="D7" s="5" t="s">
        <v>11</v>
      </c>
      <c r="E7" s="4" t="s">
        <v>12</v>
      </c>
      <c r="F7" s="6">
        <v>8000</v>
      </c>
      <c r="G7" s="7">
        <v>3.3275000000000001</v>
      </c>
      <c r="H7" s="8">
        <f t="shared" ref="H7:H28" si="0">G7*F7</f>
        <v>26620</v>
      </c>
      <c r="I7" s="12"/>
      <c r="J7" s="12"/>
      <c r="K7" s="12"/>
    </row>
    <row r="8" spans="1:11" x14ac:dyDescent="0.25">
      <c r="A8" s="9">
        <v>1</v>
      </c>
      <c r="B8" s="3">
        <v>3</v>
      </c>
      <c r="C8" s="4" t="s">
        <v>13</v>
      </c>
      <c r="D8" s="5" t="s">
        <v>14</v>
      </c>
      <c r="E8" s="4" t="s">
        <v>15</v>
      </c>
      <c r="F8" s="6">
        <v>10000</v>
      </c>
      <c r="G8" s="7">
        <v>0.67759999999999998</v>
      </c>
      <c r="H8" s="8">
        <f t="shared" si="0"/>
        <v>6776</v>
      </c>
      <c r="I8" s="12"/>
      <c r="J8" s="12"/>
      <c r="K8" s="12"/>
    </row>
    <row r="9" spans="1:11" x14ac:dyDescent="0.25">
      <c r="A9" s="10"/>
      <c r="B9" s="3">
        <v>4</v>
      </c>
      <c r="C9" s="4" t="s">
        <v>13</v>
      </c>
      <c r="D9" s="5" t="s">
        <v>16</v>
      </c>
      <c r="E9" s="4" t="s">
        <v>17</v>
      </c>
      <c r="F9" s="6">
        <v>75000</v>
      </c>
      <c r="G9" s="7">
        <v>0.67759999999999998</v>
      </c>
      <c r="H9" s="8">
        <f t="shared" si="0"/>
        <v>50820</v>
      </c>
      <c r="I9" s="12"/>
      <c r="J9" s="12"/>
      <c r="K9" s="12"/>
    </row>
    <row r="10" spans="1:11" x14ac:dyDescent="0.25">
      <c r="A10" s="10"/>
      <c r="B10" s="3">
        <v>5</v>
      </c>
      <c r="C10" s="4" t="s">
        <v>13</v>
      </c>
      <c r="D10" s="5" t="s">
        <v>18</v>
      </c>
      <c r="E10" s="4" t="s">
        <v>19</v>
      </c>
      <c r="F10" s="6">
        <v>15000</v>
      </c>
      <c r="G10" s="7">
        <v>0.67759999999999998</v>
      </c>
      <c r="H10" s="8">
        <f t="shared" si="0"/>
        <v>10164</v>
      </c>
      <c r="I10" s="12"/>
      <c r="J10" s="12"/>
      <c r="K10" s="12"/>
    </row>
    <row r="11" spans="1:11" x14ac:dyDescent="0.25">
      <c r="A11" s="10"/>
      <c r="B11" s="3">
        <v>6</v>
      </c>
      <c r="C11" s="4" t="s">
        <v>13</v>
      </c>
      <c r="D11" s="5" t="s">
        <v>20</v>
      </c>
      <c r="E11" s="4" t="s">
        <v>21</v>
      </c>
      <c r="F11" s="6">
        <v>30000</v>
      </c>
      <c r="G11" s="7">
        <v>0.67759999999999998</v>
      </c>
      <c r="H11" s="8">
        <f t="shared" si="0"/>
        <v>20328</v>
      </c>
      <c r="I11" s="12"/>
      <c r="J11" s="12"/>
      <c r="K11" s="12"/>
    </row>
    <row r="12" spans="1:11" x14ac:dyDescent="0.25">
      <c r="A12" s="11"/>
      <c r="B12" s="3">
        <v>7</v>
      </c>
      <c r="C12" s="4" t="s">
        <v>13</v>
      </c>
      <c r="D12" s="5" t="s">
        <v>22</v>
      </c>
      <c r="E12" s="4" t="s">
        <v>23</v>
      </c>
      <c r="F12" s="6">
        <v>10000</v>
      </c>
      <c r="G12" s="7">
        <v>0.67759999999999998</v>
      </c>
      <c r="H12" s="8">
        <f t="shared" si="0"/>
        <v>6776</v>
      </c>
      <c r="I12" s="12"/>
      <c r="J12" s="12"/>
      <c r="K12" s="12"/>
    </row>
    <row r="13" spans="1:11" x14ac:dyDescent="0.25">
      <c r="A13" s="9">
        <v>2</v>
      </c>
      <c r="B13" s="3">
        <v>8</v>
      </c>
      <c r="C13" s="4" t="s">
        <v>24</v>
      </c>
      <c r="D13" s="5" t="s">
        <v>25</v>
      </c>
      <c r="E13" s="4" t="s">
        <v>26</v>
      </c>
      <c r="F13" s="6">
        <v>25000</v>
      </c>
      <c r="G13" s="7">
        <v>0.30249999999999999</v>
      </c>
      <c r="H13" s="8">
        <f t="shared" si="0"/>
        <v>7562.5</v>
      </c>
      <c r="I13" s="12"/>
      <c r="J13" s="12"/>
      <c r="K13" s="12"/>
    </row>
    <row r="14" spans="1:11" x14ac:dyDescent="0.25">
      <c r="A14" s="10"/>
      <c r="B14" s="3">
        <v>9</v>
      </c>
      <c r="C14" s="4" t="s">
        <v>24</v>
      </c>
      <c r="D14" s="5" t="s">
        <v>27</v>
      </c>
      <c r="E14" s="4" t="s">
        <v>28</v>
      </c>
      <c r="F14" s="6">
        <v>100000</v>
      </c>
      <c r="G14" s="7">
        <v>0.30249999999999999</v>
      </c>
      <c r="H14" s="8">
        <f t="shared" si="0"/>
        <v>30250</v>
      </c>
      <c r="I14" s="12"/>
      <c r="J14" s="12"/>
      <c r="K14" s="12"/>
    </row>
    <row r="15" spans="1:11" x14ac:dyDescent="0.25">
      <c r="A15" s="10"/>
      <c r="B15" s="3">
        <v>10</v>
      </c>
      <c r="C15" s="4" t="s">
        <v>24</v>
      </c>
      <c r="D15" s="5" t="s">
        <v>29</v>
      </c>
      <c r="E15" s="4" t="s">
        <v>30</v>
      </c>
      <c r="F15" s="6">
        <v>125000</v>
      </c>
      <c r="G15" s="7">
        <v>0.30249999999999999</v>
      </c>
      <c r="H15" s="8">
        <f t="shared" si="0"/>
        <v>37812.5</v>
      </c>
      <c r="I15" s="12"/>
      <c r="J15" s="12"/>
      <c r="K15" s="12"/>
    </row>
    <row r="16" spans="1:11" x14ac:dyDescent="0.25">
      <c r="A16" s="10"/>
      <c r="B16" s="3">
        <v>11</v>
      </c>
      <c r="C16" s="4" t="s">
        <v>24</v>
      </c>
      <c r="D16" s="5" t="s">
        <v>31</v>
      </c>
      <c r="E16" s="4" t="s">
        <v>32</v>
      </c>
      <c r="F16" s="6">
        <v>125000</v>
      </c>
      <c r="G16" s="7">
        <v>0.30249999999999999</v>
      </c>
      <c r="H16" s="8">
        <f t="shared" si="0"/>
        <v>37812.5</v>
      </c>
      <c r="I16" s="12"/>
      <c r="J16" s="12"/>
      <c r="K16" s="12"/>
    </row>
    <row r="17" spans="1:11" x14ac:dyDescent="0.25">
      <c r="A17" s="11"/>
      <c r="B17" s="3">
        <v>12</v>
      </c>
      <c r="C17" s="4" t="s">
        <v>24</v>
      </c>
      <c r="D17" s="5" t="s">
        <v>33</v>
      </c>
      <c r="E17" s="4" t="s">
        <v>34</v>
      </c>
      <c r="F17" s="6">
        <v>20000</v>
      </c>
      <c r="G17" s="7">
        <v>0.30854999999999999</v>
      </c>
      <c r="H17" s="8">
        <f t="shared" si="0"/>
        <v>6171</v>
      </c>
      <c r="I17" s="12"/>
      <c r="J17" s="12"/>
      <c r="K17" s="12"/>
    </row>
    <row r="18" spans="1:11" x14ac:dyDescent="0.25">
      <c r="A18" s="9">
        <v>3</v>
      </c>
      <c r="B18" s="3">
        <v>13</v>
      </c>
      <c r="C18" s="4" t="s">
        <v>35</v>
      </c>
      <c r="D18" s="5" t="s">
        <v>36</v>
      </c>
      <c r="E18" s="4" t="s">
        <v>37</v>
      </c>
      <c r="F18" s="6">
        <v>20000</v>
      </c>
      <c r="G18" s="7">
        <v>0.37510000000000004</v>
      </c>
      <c r="H18" s="8">
        <f t="shared" si="0"/>
        <v>7502.0000000000009</v>
      </c>
      <c r="I18" s="12"/>
      <c r="J18" s="12"/>
      <c r="K18" s="12"/>
    </row>
    <row r="19" spans="1:11" x14ac:dyDescent="0.25">
      <c r="A19" s="10"/>
      <c r="B19" s="3">
        <v>14</v>
      </c>
      <c r="C19" s="4" t="s">
        <v>35</v>
      </c>
      <c r="D19" s="5" t="s">
        <v>38</v>
      </c>
      <c r="E19" s="4" t="s">
        <v>39</v>
      </c>
      <c r="F19" s="6">
        <v>100000</v>
      </c>
      <c r="G19" s="7">
        <v>0.37509999999999999</v>
      </c>
      <c r="H19" s="8">
        <f t="shared" si="0"/>
        <v>37510</v>
      </c>
      <c r="I19" s="12"/>
      <c r="J19" s="12"/>
      <c r="K19" s="12"/>
    </row>
    <row r="20" spans="1:11" x14ac:dyDescent="0.25">
      <c r="A20" s="10"/>
      <c r="B20" s="3">
        <v>15</v>
      </c>
      <c r="C20" s="4" t="s">
        <v>35</v>
      </c>
      <c r="D20" s="5" t="s">
        <v>40</v>
      </c>
      <c r="E20" s="4" t="s">
        <v>41</v>
      </c>
      <c r="F20" s="6">
        <v>40000</v>
      </c>
      <c r="G20" s="7">
        <v>0.37509999999999999</v>
      </c>
      <c r="H20" s="8">
        <f t="shared" si="0"/>
        <v>15004</v>
      </c>
      <c r="I20" s="12"/>
      <c r="J20" s="12"/>
      <c r="K20" s="12"/>
    </row>
    <row r="21" spans="1:11" x14ac:dyDescent="0.25">
      <c r="A21" s="10"/>
      <c r="B21" s="3">
        <v>16</v>
      </c>
      <c r="C21" s="4" t="s">
        <v>35</v>
      </c>
      <c r="D21" s="5" t="s">
        <v>42</v>
      </c>
      <c r="E21" s="4" t="s">
        <v>43</v>
      </c>
      <c r="F21" s="6">
        <v>75000</v>
      </c>
      <c r="G21" s="7">
        <v>0.37509999999999999</v>
      </c>
      <c r="H21" s="8">
        <f t="shared" si="0"/>
        <v>28132.5</v>
      </c>
      <c r="I21" s="12"/>
      <c r="J21" s="12"/>
      <c r="K21" s="12"/>
    </row>
    <row r="22" spans="1:11" x14ac:dyDescent="0.25">
      <c r="A22" s="11"/>
      <c r="B22" s="3">
        <v>17</v>
      </c>
      <c r="C22" s="4" t="s">
        <v>35</v>
      </c>
      <c r="D22" s="5" t="s">
        <v>44</v>
      </c>
      <c r="E22" s="4" t="s">
        <v>45</v>
      </c>
      <c r="F22" s="6">
        <v>20000</v>
      </c>
      <c r="G22" s="7">
        <v>0.37510000000000004</v>
      </c>
      <c r="H22" s="8">
        <f t="shared" si="0"/>
        <v>7502.0000000000009</v>
      </c>
      <c r="I22" s="12"/>
      <c r="J22" s="12"/>
      <c r="K22" s="12"/>
    </row>
    <row r="23" spans="1:11" x14ac:dyDescent="0.25">
      <c r="A23" s="3"/>
      <c r="B23" s="3">
        <v>18</v>
      </c>
      <c r="C23" s="4" t="s">
        <v>46</v>
      </c>
      <c r="D23" s="5" t="s">
        <v>47</v>
      </c>
      <c r="E23" s="4" t="s">
        <v>48</v>
      </c>
      <c r="F23" s="6">
        <v>60000</v>
      </c>
      <c r="G23" s="7">
        <v>0.23958000000000002</v>
      </c>
      <c r="H23" s="8">
        <f t="shared" si="0"/>
        <v>14374.800000000001</v>
      </c>
      <c r="I23" s="12"/>
      <c r="J23" s="12"/>
      <c r="K23" s="12"/>
    </row>
    <row r="24" spans="1:11" ht="24" x14ac:dyDescent="0.25">
      <c r="A24" s="3"/>
      <c r="B24" s="3">
        <v>19</v>
      </c>
      <c r="C24" s="4" t="s">
        <v>49</v>
      </c>
      <c r="D24" s="5" t="s">
        <v>50</v>
      </c>
      <c r="E24" s="4" t="s">
        <v>51</v>
      </c>
      <c r="F24" s="6">
        <v>70000</v>
      </c>
      <c r="G24" s="7">
        <v>0.34276000000000001</v>
      </c>
      <c r="H24" s="8">
        <f t="shared" si="0"/>
        <v>23993.200000000001</v>
      </c>
      <c r="I24" s="12"/>
      <c r="J24" s="12"/>
      <c r="K24" s="12"/>
    </row>
    <row r="25" spans="1:11" ht="24" x14ac:dyDescent="0.25">
      <c r="A25" s="3"/>
      <c r="B25" s="3">
        <v>20</v>
      </c>
      <c r="C25" s="4" t="s">
        <v>52</v>
      </c>
      <c r="D25" s="5" t="s">
        <v>53</v>
      </c>
      <c r="E25" s="4" t="s">
        <v>54</v>
      </c>
      <c r="F25" s="6">
        <v>10000</v>
      </c>
      <c r="G25" s="7">
        <v>4.5374999999999996</v>
      </c>
      <c r="H25" s="8">
        <f t="shared" si="0"/>
        <v>45375</v>
      </c>
      <c r="I25" s="12"/>
      <c r="J25" s="12"/>
      <c r="K25" s="12"/>
    </row>
    <row r="26" spans="1:11" ht="24" x14ac:dyDescent="0.25">
      <c r="A26" s="3"/>
      <c r="B26" s="3">
        <v>21</v>
      </c>
      <c r="C26" s="4" t="s">
        <v>55</v>
      </c>
      <c r="D26" s="5" t="s">
        <v>56</v>
      </c>
      <c r="E26" s="4" t="s">
        <v>57</v>
      </c>
      <c r="F26" s="6">
        <v>50000</v>
      </c>
      <c r="G26" s="7">
        <v>1.9965000000000002</v>
      </c>
      <c r="H26" s="8">
        <f t="shared" si="0"/>
        <v>99825.000000000015</v>
      </c>
      <c r="I26" s="12"/>
      <c r="J26" s="12"/>
      <c r="K26" s="12"/>
    </row>
    <row r="27" spans="1:11" ht="24" x14ac:dyDescent="0.25">
      <c r="A27" s="3"/>
      <c r="B27" s="3">
        <v>22</v>
      </c>
      <c r="C27" s="4" t="s">
        <v>55</v>
      </c>
      <c r="D27" s="5" t="s">
        <v>58</v>
      </c>
      <c r="E27" s="4" t="s">
        <v>59</v>
      </c>
      <c r="F27" s="6">
        <v>5000</v>
      </c>
      <c r="G27" s="7">
        <v>1.006143522077922</v>
      </c>
      <c r="H27" s="8">
        <f t="shared" si="0"/>
        <v>5030.7176103896099</v>
      </c>
      <c r="I27" s="12"/>
      <c r="J27" s="12"/>
      <c r="K27" s="12"/>
    </row>
    <row r="28" spans="1:11" ht="24" x14ac:dyDescent="0.25">
      <c r="A28" s="3"/>
      <c r="B28" s="3">
        <v>23</v>
      </c>
      <c r="C28" s="4" t="s">
        <v>60</v>
      </c>
      <c r="D28" s="5" t="s">
        <v>61</v>
      </c>
      <c r="E28" s="4" t="s">
        <v>62</v>
      </c>
      <c r="F28" s="6">
        <v>4000</v>
      </c>
      <c r="G28" s="7">
        <v>13.194122</v>
      </c>
      <c r="H28" s="8">
        <f t="shared" si="0"/>
        <v>52776.487999999998</v>
      </c>
      <c r="I28" s="12"/>
      <c r="J28" s="12"/>
      <c r="K28" s="12"/>
    </row>
  </sheetData>
  <mergeCells count="3">
    <mergeCell ref="A8:A12"/>
    <mergeCell ref="A13:A17"/>
    <mergeCell ref="A18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Calzado Laso, Jose Maria</dc:creator>
  <cp:lastModifiedBy>Calzado Laso, Jose Maria</cp:lastModifiedBy>
  <cp:lastPrinted>2024-07-25T07:12:46Z</cp:lastPrinted>
  <dcterms:created xsi:type="dcterms:W3CDTF">2024-07-25T07:12:39Z</dcterms:created>
  <dcterms:modified xsi:type="dcterms:W3CDTF">2024-07-25T07:17:33Z</dcterms:modified>
</cp:coreProperties>
</file>