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00\ah\02003\CONTRAADMINIS_490\EXPEDIENTES\Servicios\2024\82-2024 PA SERVICIO DE LIMPIEZA HUVM\0 Antecedentes\Para TRAMITACION\PPT Y ANEXOS\"/>
    </mc:Choice>
  </mc:AlternateContent>
  <xr:revisionPtr revIDLastSave="0" documentId="13_ncr:1_{6E760AEB-88A1-42B7-8A8D-C0ECC7528E2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 Código GC" sheetId="1" r:id="rId1"/>
  </sheets>
  <definedNames>
    <definedName name="_xlnm.Print_Area" localSheetId="0">' Código GC'!$A$2:$I$15</definedName>
    <definedName name="Print_Titles_0" localSheetId="0">' Código GC'!$2:$3</definedName>
    <definedName name="Print_Titles_0_0" localSheetId="0">' Código GC'!$2:$3</definedName>
    <definedName name="_xlnm.Print_Titles" localSheetId="0">' Código GC'!$2:$3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</calcChain>
</file>

<file path=xl/sharedStrings.xml><?xml version="1.0" encoding="utf-8"?>
<sst xmlns="http://schemas.openxmlformats.org/spreadsheetml/2006/main" count="14" uniqueCount="14">
  <si>
    <t>GC</t>
  </si>
  <si>
    <t xml:space="preserve">DESCRIPCIÓN </t>
  </si>
  <si>
    <t xml:space="preserve">UNIDAD </t>
  </si>
  <si>
    <t>CANTIDAD TOTAL DEL CONTRATO (MESES)</t>
  </si>
  <si>
    <t>PRESUPUESTO LICITACIÓN  SIN IVA</t>
  </si>
  <si>
    <t>IVA</t>
  </si>
  <si>
    <t xml:space="preserve">IMPORTE IVA </t>
  </si>
  <si>
    <t>PRESUPUESTO LICITACIÓN CON IVA</t>
  </si>
  <si>
    <t>Unidad de Servicio Ejecutado</t>
  </si>
  <si>
    <t>Clasificación Universal</t>
  </si>
  <si>
    <t>SE.LI.LIMC</t>
  </si>
  <si>
    <t>Servicio de limpieza - HOSPITAL UNIVERSITARIO VIRGEN MACARENA</t>
  </si>
  <si>
    <t>F88651</t>
  </si>
  <si>
    <t>ANEXO GENERICO DE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</si>
</sst>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[$€-C0A];[Red]\-#,##0.00\ [$€-C0A]"/>
    <numFmt numFmtId="165" formatCode="_-* #,##0.000\ &quot;€&quot;_-;\-* #,##0.000\ &quot;€&quot;_-;_-* &quot;-&quot;??\ &quot;€&quot;_-;_-@_-"/>
    <numFmt numFmtId="166" formatCode="0\ %"/>
  </numFmts>
  <fonts count="8" x14ac:knownFonts="1">
    <font>
      <sz val="10"/>
      <name val="Arial"/>
      <charset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rgb="FF00000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1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2" fillId="0" borderId="0" xfId="0" applyFont="1"/>
    <xf numFmtId="165" fontId="2" fillId="0" borderId="0" xfId="2" applyNumberFormat="1" applyFont="1"/>
    <xf numFmtId="44" fontId="2" fillId="0" borderId="0" xfId="2" applyFont="1"/>
    <xf numFmtId="165" fontId="2" fillId="0" borderId="0" xfId="0" applyNumberFormat="1" applyFont="1"/>
    <xf numFmtId="0" fontId="4" fillId="0" borderId="0" xfId="0" applyFont="1"/>
    <xf numFmtId="44" fontId="4" fillId="0" borderId="0" xfId="2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8" fontId="7" fillId="0" borderId="2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8" fontId="7" fillId="0" borderId="9" xfId="0" applyNumberFormat="1" applyFont="1" applyBorder="1" applyAlignment="1">
      <alignment horizontal="center" vertical="center"/>
    </xf>
  </cellXfs>
  <cellStyles count="4">
    <cellStyle name="Moneda" xfId="2" builtinId="4"/>
    <cellStyle name="Normal" xfId="0" builtinId="0"/>
    <cellStyle name="Normal 2" xfId="3" xr:uid="{00000000-0005-0000-0000-000002000000}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"/>
  <sheetViews>
    <sheetView tabSelected="1" zoomScaleNormal="100" workbookViewId="0">
      <selection activeCell="G7" sqref="G7"/>
    </sheetView>
  </sheetViews>
  <sheetFormatPr baseColWidth="10" defaultColWidth="9.140625" defaultRowHeight="12.75" x14ac:dyDescent="0.2"/>
  <cols>
    <col min="1" max="1" width="11" style="1" customWidth="1"/>
    <col min="2" max="2" width="14.28515625" style="1" customWidth="1"/>
    <col min="3" max="3" width="39.7109375" style="1" customWidth="1"/>
    <col min="4" max="4" width="14.5703125" style="1" customWidth="1"/>
    <col min="5" max="5" width="11.5703125" style="1"/>
    <col min="6" max="6" width="16.85546875" style="1" customWidth="1"/>
    <col min="7" max="7" width="11.5703125" style="1" customWidth="1"/>
    <col min="8" max="8" width="21.28515625" style="1" customWidth="1"/>
    <col min="9" max="9" width="18.140625" style="1" customWidth="1"/>
    <col min="10" max="11" width="16.140625" style="1" customWidth="1"/>
    <col min="12" max="1024" width="11" style="1" customWidth="1"/>
    <col min="1025" max="16384" width="9.140625" style="1"/>
  </cols>
  <sheetData>
    <row r="1" spans="1:10" ht="40.5" customHeight="1" thickBot="1" x14ac:dyDescent="0.25">
      <c r="A1" s="17" t="s">
        <v>13</v>
      </c>
      <c r="B1" s="18"/>
      <c r="C1" s="18"/>
      <c r="D1" s="18"/>
      <c r="E1" s="18"/>
      <c r="F1" s="18"/>
      <c r="G1" s="18"/>
      <c r="H1" s="18"/>
      <c r="I1" s="19"/>
    </row>
    <row r="2" spans="1:10" ht="55.5" customHeight="1" thickBot="1" x14ac:dyDescent="0.25">
      <c r="A2" s="7" t="s">
        <v>0</v>
      </c>
      <c r="B2" s="8" t="s">
        <v>9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8" t="s">
        <v>6</v>
      </c>
      <c r="I2" s="9" t="s">
        <v>7</v>
      </c>
    </row>
    <row r="3" spans="1:10" s="5" customFormat="1" ht="52.5" customHeight="1" thickBot="1" x14ac:dyDescent="0.25">
      <c r="A3" s="10" t="s">
        <v>12</v>
      </c>
      <c r="B3" s="11" t="s">
        <v>10</v>
      </c>
      <c r="C3" s="12" t="s">
        <v>11</v>
      </c>
      <c r="D3" s="13" t="s">
        <v>8</v>
      </c>
      <c r="E3" s="13">
        <v>60</v>
      </c>
      <c r="F3" s="14">
        <v>39886871.020000003</v>
      </c>
      <c r="G3" s="15">
        <v>0.21</v>
      </c>
      <c r="H3" s="16">
        <f t="shared" ref="H3" si="0">+G3*F3</f>
        <v>8376242.9142000005</v>
      </c>
      <c r="I3" s="20">
        <f>+F3+H3</f>
        <v>48263113.934200004</v>
      </c>
      <c r="J3" s="6"/>
    </row>
    <row r="4" spans="1:10" s="5" customFormat="1" ht="52.5" customHeight="1" x14ac:dyDescent="0.2"/>
    <row r="5" spans="1:10" s="5" customFormat="1" ht="52.5" customHeight="1" x14ac:dyDescent="0.2"/>
    <row r="6" spans="1:10" s="5" customFormat="1" ht="52.5" customHeight="1" x14ac:dyDescent="0.2"/>
    <row r="7" spans="1:10" s="5" customFormat="1" ht="52.5" customHeight="1" x14ac:dyDescent="0.2"/>
    <row r="8" spans="1:10" s="5" customFormat="1" ht="52.5" customHeight="1" x14ac:dyDescent="0.2">
      <c r="A8" s="1"/>
      <c r="B8" s="1"/>
      <c r="C8" s="1"/>
      <c r="D8" s="1"/>
      <c r="E8" s="1"/>
      <c r="F8" s="2"/>
      <c r="G8" s="2"/>
      <c r="H8" s="2"/>
      <c r="I8" s="2"/>
      <c r="J8" s="6"/>
    </row>
    <row r="9" spans="1:10" s="5" customFormat="1" ht="52.5" customHeight="1" x14ac:dyDescent="0.2">
      <c r="A9" s="1"/>
      <c r="B9" s="1"/>
      <c r="C9" s="1"/>
      <c r="D9" s="1"/>
      <c r="E9" s="1"/>
      <c r="F9" s="4"/>
      <c r="G9" s="1"/>
      <c r="H9" s="1"/>
      <c r="I9" s="1"/>
      <c r="J9" s="6"/>
    </row>
    <row r="11" spans="1:10" x14ac:dyDescent="0.2">
      <c r="F11" s="3"/>
      <c r="G11" s="3"/>
    </row>
  </sheetData>
  <mergeCells count="1">
    <mergeCell ref="A1:I1"/>
  </mergeCells>
  <pageMargins left="0.19685039370078741" right="0.19685039370078741" top="1.299212598425197" bottom="0.98425196850393704" header="0.98425196850393704" footer="0.51181102362204722"/>
  <pageSetup paperSize="9" scale="72" firstPageNumber="0" orientation="landscape" horizontalDpi="300" verticalDpi="300" r:id="rId1"/>
  <headerFooter>
    <oddHeader xml:space="preserve">&amp;C&amp;"Times New Roman,Normal"&amp;12EXPEDIENTE P.A.82/2024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 Código GC</vt:lpstr>
      <vt:lpstr>' Código GC'!Área_de_impresión</vt:lpstr>
      <vt:lpstr>' Código GC'!Print_Titles_0</vt:lpstr>
      <vt:lpstr>' Código GC'!Print_Titles_0_0</vt:lpstr>
      <vt:lpstr>' Código GC'!Títulos_a_imprimir</vt:lpstr>
    </vt:vector>
  </TitlesOfParts>
  <Company>H.U.V.R.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ORUECARMEN54M</dc:creator>
  <dc:description/>
  <cp:lastModifiedBy>Maria Jose</cp:lastModifiedBy>
  <cp:revision>6</cp:revision>
  <cp:lastPrinted>2024-06-24T11:41:07Z</cp:lastPrinted>
  <dcterms:created xsi:type="dcterms:W3CDTF">2012-01-10T09:27:48Z</dcterms:created>
  <dcterms:modified xsi:type="dcterms:W3CDTF">2024-10-25T11:16:43Z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H.U.V.R.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