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LOTE 1 HUPM  " sheetId="1" state="visible" r:id="rId2"/>
    <sheet name="LOTE 2 DBCLJ " sheetId="2" state="visible" r:id="rId3"/>
    <sheet name="LOTE 3 AGSJCNSC " sheetId="3" state="visible" r:id="rId4"/>
    <sheet name="LOTE 4 HUPR Y HARE LA HANDA" sheetId="4" state="visible" r:id="rId5"/>
    <sheet name="LOTE 5 AGSCGO-ALGECIRAS" sheetId="5" state="visible" r:id="rId6"/>
    <sheet name="LOTE 6 AGSCGE- LA LÍNEA" sheetId="6" state="visible" r:id="rId7"/>
  </sheets>
  <definedNames>
    <definedName function="false" hidden="false" localSheetId="0" name="_xlnm.Print_Area" vbProcedure="false">'LOTE 1 HUPM  '!$A$140:$K$182</definedName>
    <definedName function="false" hidden="false" localSheetId="1" name="_xlnm.Print_Area" vbProcedure="false">'LOTE 2 DBCLJ '!$A$31:$K$31</definedName>
    <definedName function="false" hidden="false" localSheetId="2" name="_xlnm.Print_Area" vbProcedure="false">'LOTE 3 AGSJCNSC '!$A$98:$K$118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<sst xmlns="http://schemas.openxmlformats.org/spreadsheetml/2006/main" count="1007" uniqueCount="98">
  <si>
    <t xml:space="preserve">ANEXO XIV OFERTA DE RECURSOS HUMANOS POR CENTROS</t>
  </si>
  <si>
    <t xml:space="preserve">      LOTE 1 HUPM (INCLUIDO H.SAN CARLOS  Y CENTROS DEPENDIENTES)</t>
  </si>
  <si>
    <t xml:space="preserve">HOSPITAL UNIVERSITARIO PUERTA DEL MAR DE CÁDIZ (HUPM)</t>
  </si>
  <si>
    <t xml:space="preserve">CENTRO</t>
  </si>
  <si>
    <t xml:space="preserve">CATEGORÍA</t>
  </si>
  <si>
    <t xml:space="preserve">TIPO DE ZONA</t>
  </si>
  <si>
    <r>
      <rPr>
        <b val="true"/>
        <sz val="11"/>
        <color rgb="FF000000"/>
        <rFont val="Arial Narrow"/>
        <family val="2"/>
        <charset val="1"/>
      </rPr>
      <t xml:space="preserve">M</t>
    </r>
    <r>
      <rPr>
        <b val="true"/>
        <vertAlign val="superscript"/>
        <sz val="11"/>
        <color rgb="FF000000"/>
        <rFont val="Arial Narrow"/>
        <family val="2"/>
        <charset val="1"/>
      </rPr>
      <t xml:space="preserve">2</t>
    </r>
  </si>
  <si>
    <t xml:space="preserve">Número de horas habituales de presencia diaria por Turno</t>
  </si>
  <si>
    <t xml:space="preserve">L/V</t>
  </si>
  <si>
    <t xml:space="preserve">Sábados</t>
  </si>
  <si>
    <t xml:space="preserve">M</t>
  </si>
  <si>
    <t xml:space="preserve">N</t>
  </si>
  <si>
    <t xml:space="preserve">Limpiador/a</t>
  </si>
  <si>
    <t xml:space="preserve">A/AA</t>
  </si>
  <si>
    <t xml:space="preserve">B</t>
  </si>
  <si>
    <t xml:space="preserve">RESTO</t>
  </si>
  <si>
    <t xml:space="preserve">SUBTOTAL LIMPIADOR/A</t>
  </si>
  <si>
    <t xml:space="preserve">ESPECIALISTAS</t>
  </si>
  <si>
    <t xml:space="preserve">TODAS </t>
  </si>
  <si>
    <t xml:space="preserve">SUBTOTAL ESPECIALISTAS</t>
  </si>
  <si>
    <t xml:space="preserve">OPERARIOS SERVICIOS ESPECIALES</t>
  </si>
  <si>
    <t xml:space="preserve">SUBTOTAL OPERARIOS SERVICIOS ESPECIALES</t>
  </si>
  <si>
    <t xml:space="preserve">CONDUCTORES/AS LIMPIADORES/AS</t>
  </si>
  <si>
    <t xml:space="preserve">SUBTOTAL CONDUCTORES LIMPIADORES</t>
  </si>
  <si>
    <t xml:space="preserve">ENCARGADO/A DE TURNO</t>
  </si>
  <si>
    <t xml:space="preserve">SUBTOTAL ENCARGADO/A DE TURNO</t>
  </si>
  <si>
    <t xml:space="preserve">ENCARGADO/A GENERAL</t>
  </si>
  <si>
    <t xml:space="preserve">SUBTOTAL ENCARGADO/A GENERAL</t>
  </si>
  <si>
    <t xml:space="preserve">AUX. ADMINISTRATIVO/A</t>
  </si>
  <si>
    <t xml:space="preserve">SUBTOTAL AUX. ADMINISTRATIVO/A</t>
  </si>
  <si>
    <t xml:space="preserve">TOTAL HORAS dia </t>
  </si>
  <si>
    <t xml:space="preserve">Días anuales (365)</t>
  </si>
  <si>
    <t xml:space="preserve">HORAS AÑO</t>
  </si>
  <si>
    <t xml:space="preserve">TOTAL HORAS ESTIMADAS AÑO</t>
  </si>
  <si>
    <t xml:space="preserve">HOSPITAL SAN CARLOS</t>
  </si>
  <si>
    <t xml:space="preserve">SUBTOTAL CONDUCTORES/AS LIMPIADORES/AS</t>
  </si>
  <si>
    <t xml:space="preserve">CPE DE CÁDIZ-VARGAS PONCE </t>
  </si>
  <si>
    <t xml:space="preserve">   CPE DE CÁDIZ-VARGAS PONCE </t>
  </si>
  <si>
    <t xml:space="preserve"> LAVANDERÍA</t>
  </si>
  <si>
    <t xml:space="preserve">LAVANDERÍA</t>
  </si>
  <si>
    <t xml:space="preserve">Limpiadora</t>
  </si>
  <si>
    <t xml:space="preserve"> C. SALUD MENTAL DE CÁDIZ</t>
  </si>
  <si>
    <t xml:space="preserve">M/T</t>
  </si>
  <si>
    <t xml:space="preserve">  OFICINA CENTRAL PROVINCIAL DE COMPRAS DE CÁDIZ (CPCC)</t>
  </si>
  <si>
    <t xml:space="preserve">ALMACÉN GENERAL CPPC</t>
  </si>
  <si>
    <t xml:space="preserve">LOTE 1 HOSPITAL UNIVERSITARIO PUERTA DEL MAR DE CÁDIZ (INCLUIDO HOSPITAL SAN CARLOS  Y CENTROS DEPENDIENTES)</t>
  </si>
  <si>
    <t xml:space="preserve">TODOS LOS CENTROS</t>
  </si>
  <si>
    <t xml:space="preserve">TOTAL LIMPIADORA</t>
  </si>
  <si>
    <t xml:space="preserve">TOTAL ESPECIALISTA</t>
  </si>
  <si>
    <t xml:space="preserve">TOTAL OPERARIOS SERVICIOS ESPECIALES</t>
  </si>
  <si>
    <t xml:space="preserve">TOTAL Conductores/as limpiadores/as</t>
  </si>
  <si>
    <t xml:space="preserve">TOTAL ENCARGADO/A DE TURNO</t>
  </si>
  <si>
    <t xml:space="preserve">TOTAL ENCARGADO/A GENERAL</t>
  </si>
  <si>
    <t xml:space="preserve">AUX.ADMINISTRATIVO/A</t>
  </si>
  <si>
    <t xml:space="preserve">TOTAL AUX. ADMINISTRATIVO/A</t>
  </si>
  <si>
    <t xml:space="preserve">TOTAL POR CENTROS</t>
  </si>
  <si>
    <t xml:space="preserve"> LOTE 2 DBCLJ </t>
  </si>
  <si>
    <t xml:space="preserve">DISTRITO SANITARIO BAHÍA DE CÁDIZ LA JANDA</t>
  </si>
  <si>
    <t xml:space="preserve">Dom/fest</t>
  </si>
  <si>
    <t xml:space="preserve">ENCARGADA DE TURNO</t>
  </si>
  <si>
    <t xml:space="preserve">SUBTOTAL ENCARGADA DE TURNO</t>
  </si>
  <si>
    <t xml:space="preserve">ENCARGADA GENERAL</t>
  </si>
  <si>
    <t xml:space="preserve">SUBTOTAL ENCARGADA GENERAL</t>
  </si>
  <si>
    <t xml:space="preserve">TOTAL HORAS DBCLJ</t>
  </si>
  <si>
    <t xml:space="preserve">      LOTE 3 ÁREA DE GESTIÓN SANITARIA JEREZ COSTA NOROESTE Y SIERRA DE CÁDIZ (AGSJCNSC) Y CTTC. </t>
  </si>
  <si>
    <t xml:space="preserve">HOSPITAL UNIVERSITARIO JEREZ DE LA FRONTERA (HUJ)</t>
  </si>
  <si>
    <t xml:space="preserve">DISTRITO JEREZ COSTA NOROESTE</t>
  </si>
  <si>
    <t xml:space="preserve">Limpiador/a </t>
  </si>
  <si>
    <t xml:space="preserve">SUBTOTAL AUX.ADMINISTRATIVO/A </t>
  </si>
  <si>
    <t xml:space="preserve">DISTRITO SIERRA DE CÁDIZ</t>
  </si>
  <si>
    <t xml:space="preserve">AUX.ADMINISTRATIVO/A </t>
  </si>
  <si>
    <t xml:space="preserve">SUBTOTAL AUX.ADMINISTRATIVO/A  </t>
  </si>
  <si>
    <t xml:space="preserve">CTTC</t>
  </si>
  <si>
    <t xml:space="preserve">SUBTOTAL CONDUCTORES/AS LIMPIADORES</t>
  </si>
  <si>
    <t xml:space="preserve"> LOTE 3 ÁREA DE GESTIÓN SANITARIA JEREZ COSTA NOROESTE Y SIERRA DE CÁDIZ (AGSJCNSC) Y CTTC</t>
  </si>
  <si>
    <t xml:space="preserve">TOTAL LIMPIADOR/A</t>
  </si>
  <si>
    <t xml:space="preserve">TOTAL Conductores/as limpiadores</t>
  </si>
  <si>
    <t xml:space="preserve">AUX. ADMINISTRATIVO/A </t>
  </si>
  <si>
    <t xml:space="preserve">TOTAL AUX.ADMINISTRATIVO/A </t>
  </si>
  <si>
    <t xml:space="preserve">LOTE 4 HUPR Y HARE LA JANDA</t>
  </si>
  <si>
    <t xml:space="preserve">HOSPITAL UNIVERSITARIO PUERTO REAL</t>
  </si>
  <si>
    <t xml:space="preserve">HOSPITAL UNIVERSITARIO PUERTO REAL (HUPR)</t>
  </si>
  <si>
    <t xml:space="preserve">HOSPITAL ALTA RESOLUCIÓN LA JANDA</t>
  </si>
  <si>
    <t xml:space="preserve">CPE DE CHICLANA- LA LONGUERA</t>
  </si>
  <si>
    <t xml:space="preserve">   CPE DE CHICLANA – LA LONGUERA</t>
  </si>
  <si>
    <t xml:space="preserve">CPE DEL PUERTO DE SANTA MARÍA- VIRGEN DEL CARMEN</t>
  </si>
  <si>
    <t xml:space="preserve"> LOTE 4 HUPR Y HARE LA JANDA </t>
  </si>
  <si>
    <t xml:space="preserve">LOTE 5 AGSCGO-ALGECIRAS</t>
  </si>
  <si>
    <t xml:space="preserve">HOSPITAL UNIVERSITARIO PUNTA DE EUROPA (ALGECIRAS)</t>
  </si>
  <si>
    <t xml:space="preserve">DISTRITO DE ATENCIÓN PRIMARIA CAMPO GIBRALTAR OESTE </t>
  </si>
  <si>
    <t xml:space="preserve">DISTRITO DE ATENCIÓN PRIMARIA CAMPO GIBRALTAR OESTE</t>
  </si>
  <si>
    <t xml:space="preserve">SUBTOTAL AUX. ADMINISTRATIVO/A </t>
  </si>
  <si>
    <t xml:space="preserve">TOTAL ADMINISTRATIVO/A </t>
  </si>
  <si>
    <t xml:space="preserve">LOTE 6 AGSCGE- LA LÍNEA</t>
  </si>
  <si>
    <t xml:space="preserve">HOSPITAL LA LÍNEA</t>
  </si>
  <si>
    <t xml:space="preserve">DISTRITO DE ATENCIÓN PRIMARIA CAMPO GIBRALTAR ESTE </t>
  </si>
  <si>
    <t xml:space="preserve">DISTRITO DE ATENCIÓN PRIMARIA CAMPO GIBRALTAR ESTE</t>
  </si>
  <si>
    <t xml:space="preserve">LOTE 6 AGSCGE- LA LÍNEA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</si>
</sst>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.00"/>
    <numFmt numFmtId="167" formatCode="General"/>
    <numFmt numFmtId="168" formatCode="#,##0"/>
    <numFmt numFmtId="169" formatCode="#,##0.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vertAlign val="superscript"/>
      <sz val="11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14"/>
      <color rgb="FF000000"/>
      <name val="Arial Narrow"/>
      <family val="2"/>
      <charset val="1"/>
    </font>
    <font>
      <b val="true"/>
      <sz val="12"/>
      <color rgb="FF000000"/>
      <name val="Arial Narrow"/>
      <family val="2"/>
      <charset val="1"/>
    </font>
    <font>
      <b val="true"/>
      <sz val="12"/>
      <color rgb="FF000000"/>
      <name val="Calibri"/>
      <family val="2"/>
      <charset val="1"/>
    </font>
    <font>
      <sz val="10"/>
      <color rgb="FF000000"/>
      <name val="Noto Sans HK"/>
      <family val="2"/>
      <charset val="1"/>
    </font>
    <font>
      <b val="true"/>
      <sz val="12"/>
      <color rgb="FF000000"/>
      <name val="Noto Sans H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3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6" fillId="3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3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6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3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88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484375" defaultRowHeight="13.8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1" width="34.71"/>
    <col collapsed="false" customWidth="true" hidden="false" outlineLevel="0" max="3" min="3" style="1" width="13.02"/>
    <col collapsed="false" customWidth="false" hidden="false" outlineLevel="0" max="4" min="4" style="1" width="9.18"/>
    <col collapsed="false" customWidth="true" hidden="false" outlineLevel="0" max="5" min="5" style="1" width="9.29"/>
    <col collapsed="false" customWidth="false" hidden="false" outlineLevel="0" max="8" min="6" style="1" width="9.13"/>
    <col collapsed="false" customWidth="true" hidden="false" outlineLevel="0" max="9" min="9" style="1" width="11.52"/>
    <col collapsed="false" customWidth="false" hidden="false" outlineLevel="0" max="10" min="10" style="1" width="9.13"/>
    <col collapsed="false" customWidth="true" hidden="false" outlineLevel="0" max="11" min="11" style="1" width="10.58"/>
    <col collapsed="false" customWidth="true" hidden="false" outlineLevel="0" max="12" min="12" style="0" width="40.57"/>
    <col collapsed="false" customWidth="true" hidden="false" outlineLevel="0" max="14" min="14" style="0" width="14.43"/>
    <col collapsed="false" customWidth="true" hidden="false" outlineLevel="0" max="15" min="15" style="0" width="18.85"/>
    <col collapsed="false" customWidth="true" hidden="false" outlineLevel="0" max="16" min="16" style="0" width="15.57"/>
    <col collapsed="false" customWidth="true" hidden="false" outlineLevel="0" max="17" min="17" style="0" width="10.85"/>
    <col collapsed="false" customWidth="true" hidden="false" outlineLevel="0" max="1024" min="1022" style="0" width="11.52"/>
  </cols>
  <sheetData>
    <row r="1" customFormat="false" ht="12.8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2.8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6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35" hidden="false" customHeight="tru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6.3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3.8" hidden="false" customHeight="false" outlineLevel="0" collapsed="false">
      <c r="A6" s="2" t="s">
        <v>2</v>
      </c>
    </row>
    <row r="7" customFormat="false" ht="16.35" hidden="false" customHeight="true" outlineLevel="0" collapsed="false">
      <c r="A7" s="5" t="s">
        <v>3</v>
      </c>
      <c r="B7" s="5" t="s">
        <v>4</v>
      </c>
      <c r="C7" s="6" t="s">
        <v>5</v>
      </c>
      <c r="D7" s="6" t="s">
        <v>6</v>
      </c>
      <c r="E7" s="7" t="s">
        <v>7</v>
      </c>
      <c r="F7" s="7"/>
      <c r="G7" s="7"/>
      <c r="H7" s="7"/>
      <c r="I7" s="7"/>
      <c r="J7" s="7"/>
      <c r="K7" s="8"/>
    </row>
    <row r="8" customFormat="false" ht="16.35" hidden="false" customHeight="true" outlineLevel="0" collapsed="false">
      <c r="A8" s="5"/>
      <c r="B8" s="5"/>
      <c r="C8" s="6"/>
      <c r="D8" s="6"/>
      <c r="E8" s="6" t="s">
        <v>8</v>
      </c>
      <c r="F8" s="6"/>
      <c r="G8" s="9" t="s">
        <v>9</v>
      </c>
      <c r="H8" s="9"/>
      <c r="I8" s="9"/>
      <c r="J8" s="9"/>
      <c r="K8" s="10"/>
    </row>
    <row r="9" customFormat="false" ht="16.35" hidden="false" customHeight="true" outlineLevel="0" collapsed="false">
      <c r="A9" s="5"/>
      <c r="B9" s="5"/>
      <c r="C9" s="6"/>
      <c r="D9" s="6"/>
      <c r="E9" s="11" t="s">
        <v>10</v>
      </c>
      <c r="F9" s="11" t="s">
        <v>11</v>
      </c>
      <c r="G9" s="5" t="s">
        <v>10</v>
      </c>
      <c r="H9" s="5" t="s">
        <v>11</v>
      </c>
      <c r="I9" s="5" t="s">
        <v>10</v>
      </c>
      <c r="J9" s="5" t="s">
        <v>11</v>
      </c>
      <c r="K9" s="12"/>
    </row>
    <row r="10" customFormat="false" ht="16.35" hidden="false" customHeight="true" outlineLevel="0" collapsed="false">
      <c r="A10" s="13" t="s">
        <v>2</v>
      </c>
      <c r="B10" s="14" t="s">
        <v>12</v>
      </c>
      <c r="C10" s="15" t="s">
        <v>13</v>
      </c>
      <c r="D10" s="16" t="n">
        <v>10720</v>
      </c>
      <c r="E10" s="17" t="n">
        <v>0</v>
      </c>
      <c r="F10" s="17" t="n">
        <v>0</v>
      </c>
      <c r="G10" s="18" t="n">
        <v>0</v>
      </c>
      <c r="H10" s="18" t="n">
        <v>0</v>
      </c>
      <c r="I10" s="18" t="n">
        <v>0</v>
      </c>
      <c r="J10" s="18" t="n">
        <v>0</v>
      </c>
      <c r="K10" s="19"/>
    </row>
    <row r="11" customFormat="false" ht="16.35" hidden="false" customHeight="true" outlineLevel="0" collapsed="false">
      <c r="A11" s="13"/>
      <c r="B11" s="14"/>
      <c r="C11" s="13" t="s">
        <v>14</v>
      </c>
      <c r="D11" s="16" t="n">
        <v>28912</v>
      </c>
      <c r="E11" s="17" t="n">
        <v>0</v>
      </c>
      <c r="F11" s="17" t="n">
        <v>0</v>
      </c>
      <c r="G11" s="18" t="n">
        <v>0</v>
      </c>
      <c r="H11" s="18" t="n">
        <v>0</v>
      </c>
      <c r="I11" s="18" t="n">
        <v>0</v>
      </c>
      <c r="J11" s="18" t="n">
        <v>0</v>
      </c>
      <c r="K11" s="19"/>
    </row>
    <row r="12" customFormat="false" ht="16.35" hidden="false" customHeight="true" outlineLevel="0" collapsed="false">
      <c r="A12" s="13"/>
      <c r="B12" s="14"/>
      <c r="C12" s="20" t="s">
        <v>15</v>
      </c>
      <c r="D12" s="16" t="n">
        <v>39249.4</v>
      </c>
      <c r="E12" s="17" t="n">
        <v>0</v>
      </c>
      <c r="F12" s="17" t="n">
        <v>0</v>
      </c>
      <c r="G12" s="18" t="n">
        <v>0</v>
      </c>
      <c r="H12" s="18" t="n">
        <v>0</v>
      </c>
      <c r="I12" s="18" t="n">
        <v>0</v>
      </c>
      <c r="J12" s="18" t="n">
        <v>0</v>
      </c>
      <c r="K12" s="19"/>
    </row>
    <row r="13" customFormat="false" ht="16.35" hidden="false" customHeight="true" outlineLevel="0" collapsed="false">
      <c r="A13" s="13"/>
      <c r="B13" s="21" t="s">
        <v>16</v>
      </c>
      <c r="C13" s="21"/>
      <c r="D13" s="21"/>
      <c r="E13" s="22" t="n">
        <f aca="false">SUM(E10:E12)</f>
        <v>0</v>
      </c>
      <c r="F13" s="22" t="n">
        <f aca="false">SUM(F10:F12)</f>
        <v>0</v>
      </c>
      <c r="G13" s="22" t="n">
        <f aca="false">SUM(G10:G12)</f>
        <v>0</v>
      </c>
      <c r="H13" s="22" t="n">
        <f aca="false">SUM(H10:H12)</f>
        <v>0</v>
      </c>
      <c r="I13" s="22" t="n">
        <f aca="false">SUM(I10:I12)</f>
        <v>0</v>
      </c>
      <c r="J13" s="23" t="n">
        <f aca="false">SUM(J10:J12)</f>
        <v>0</v>
      </c>
      <c r="K13" s="10"/>
    </row>
    <row r="14" customFormat="false" ht="16.35" hidden="false" customHeight="true" outlineLevel="0" collapsed="false">
      <c r="A14" s="13"/>
      <c r="B14" s="24" t="s">
        <v>17</v>
      </c>
      <c r="C14" s="13" t="s">
        <v>18</v>
      </c>
      <c r="D14" s="13"/>
      <c r="E14" s="17" t="n">
        <v>0</v>
      </c>
      <c r="F14" s="17" t="n">
        <v>0</v>
      </c>
      <c r="G14" s="18" t="n">
        <v>0</v>
      </c>
      <c r="H14" s="18" t="n">
        <v>0</v>
      </c>
      <c r="I14" s="18" t="n">
        <v>0</v>
      </c>
      <c r="J14" s="18" t="n">
        <v>0</v>
      </c>
      <c r="K14" s="25"/>
    </row>
    <row r="15" customFormat="false" ht="16.35" hidden="false" customHeight="true" outlineLevel="0" collapsed="false">
      <c r="A15" s="13"/>
      <c r="B15" s="21" t="s">
        <v>19</v>
      </c>
      <c r="C15" s="21"/>
      <c r="D15" s="21"/>
      <c r="E15" s="23" t="n">
        <f aca="false">SUM(E14)</f>
        <v>0</v>
      </c>
      <c r="F15" s="22" t="n">
        <f aca="false">SUM(F14)</f>
        <v>0</v>
      </c>
      <c r="G15" s="22" t="n">
        <f aca="false">SUM(G14)</f>
        <v>0</v>
      </c>
      <c r="H15" s="22" t="n">
        <f aca="false">SUM(H14)</f>
        <v>0</v>
      </c>
      <c r="I15" s="22" t="n">
        <f aca="false">SUM(I14)</f>
        <v>0</v>
      </c>
      <c r="J15" s="22" t="n">
        <f aca="false">SUM(J14)</f>
        <v>0</v>
      </c>
      <c r="K15" s="25"/>
      <c r="N15" s="26"/>
    </row>
    <row r="16" customFormat="false" ht="16.5" hidden="false" customHeight="true" outlineLevel="0" collapsed="false">
      <c r="A16" s="13"/>
      <c r="B16" s="24" t="s">
        <v>20</v>
      </c>
      <c r="C16" s="13" t="s">
        <v>18</v>
      </c>
      <c r="D16" s="13"/>
      <c r="E16" s="17" t="n">
        <v>0</v>
      </c>
      <c r="F16" s="17" t="n">
        <v>0</v>
      </c>
      <c r="G16" s="18" t="n">
        <v>0</v>
      </c>
      <c r="H16" s="18" t="n">
        <v>0</v>
      </c>
      <c r="I16" s="18" t="n">
        <v>0</v>
      </c>
      <c r="J16" s="18" t="n">
        <v>0</v>
      </c>
      <c r="K16" s="27"/>
    </row>
    <row r="17" customFormat="false" ht="16.35" hidden="false" customHeight="true" outlineLevel="0" collapsed="false">
      <c r="A17" s="13"/>
      <c r="B17" s="21" t="s">
        <v>21</v>
      </c>
      <c r="C17" s="21"/>
      <c r="D17" s="21"/>
      <c r="E17" s="22" t="n">
        <f aca="false">SUM(E16)</f>
        <v>0</v>
      </c>
      <c r="F17" s="22" t="n">
        <f aca="false">SUM(F16)</f>
        <v>0</v>
      </c>
      <c r="G17" s="22" t="n">
        <f aca="false">SUM(G16)</f>
        <v>0</v>
      </c>
      <c r="H17" s="22" t="n">
        <f aca="false">SUM(H16)</f>
        <v>0</v>
      </c>
      <c r="I17" s="23" t="n">
        <f aca="false">SUM(I16)</f>
        <v>0</v>
      </c>
      <c r="J17" s="22" t="n">
        <f aca="false">SUM(J16)</f>
        <v>0</v>
      </c>
      <c r="K17" s="25"/>
    </row>
    <row r="18" customFormat="false" ht="16.5" hidden="false" customHeight="true" outlineLevel="0" collapsed="false">
      <c r="A18" s="13"/>
      <c r="B18" s="24" t="s">
        <v>22</v>
      </c>
      <c r="C18" s="13" t="s">
        <v>18</v>
      </c>
      <c r="D18" s="13"/>
      <c r="E18" s="17" t="n">
        <v>0</v>
      </c>
      <c r="F18" s="17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25"/>
    </row>
    <row r="19" customFormat="false" ht="16.35" hidden="false" customHeight="true" outlineLevel="0" collapsed="false">
      <c r="A19" s="13"/>
      <c r="B19" s="21" t="s">
        <v>23</v>
      </c>
      <c r="C19" s="21"/>
      <c r="D19" s="21"/>
      <c r="E19" s="22" t="n">
        <f aca="false">SUM(E18)</f>
        <v>0</v>
      </c>
      <c r="F19" s="22" t="n">
        <f aca="false">SUM(F18)</f>
        <v>0</v>
      </c>
      <c r="G19" s="22" t="n">
        <f aca="false">SUM(G18)</f>
        <v>0</v>
      </c>
      <c r="H19" s="22" t="n">
        <f aca="false">SUM(H18)</f>
        <v>0</v>
      </c>
      <c r="I19" s="23" t="n">
        <f aca="false">SUM(I18)</f>
        <v>0</v>
      </c>
      <c r="J19" s="22" t="n">
        <f aca="false">SUM(J18)</f>
        <v>0</v>
      </c>
      <c r="K19" s="27"/>
    </row>
    <row r="20" customFormat="false" ht="16.35" hidden="false" customHeight="true" outlineLevel="0" collapsed="false">
      <c r="A20" s="13"/>
      <c r="B20" s="24" t="s">
        <v>24</v>
      </c>
      <c r="C20" s="13" t="s">
        <v>18</v>
      </c>
      <c r="D20" s="13"/>
      <c r="E20" s="17" t="n">
        <v>0</v>
      </c>
      <c r="F20" s="17" t="n">
        <v>0</v>
      </c>
      <c r="G20" s="18" t="n">
        <v>0</v>
      </c>
      <c r="H20" s="18" t="n">
        <v>0</v>
      </c>
      <c r="I20" s="18" t="n">
        <v>0</v>
      </c>
      <c r="J20" s="18" t="n">
        <v>0</v>
      </c>
      <c r="K20" s="28"/>
    </row>
    <row r="21" customFormat="false" ht="16.35" hidden="false" customHeight="true" outlineLevel="0" collapsed="false">
      <c r="A21" s="13"/>
      <c r="B21" s="21" t="s">
        <v>25</v>
      </c>
      <c r="C21" s="21"/>
      <c r="D21" s="21"/>
      <c r="E21" s="22" t="n">
        <f aca="false">SUM(E20)</f>
        <v>0</v>
      </c>
      <c r="F21" s="22" t="n">
        <f aca="false">SUM(F20)</f>
        <v>0</v>
      </c>
      <c r="G21" s="22" t="n">
        <f aca="false">SUM(G20)</f>
        <v>0</v>
      </c>
      <c r="H21" s="22" t="n">
        <f aca="false">SUM(H20)</f>
        <v>0</v>
      </c>
      <c r="I21" s="23" t="n">
        <f aca="false">SUM(I20)</f>
        <v>0</v>
      </c>
      <c r="J21" s="22" t="n">
        <f aca="false">SUM(J20)</f>
        <v>0</v>
      </c>
      <c r="K21" s="29"/>
    </row>
    <row r="22" customFormat="false" ht="16.35" hidden="false" customHeight="true" outlineLevel="0" collapsed="false">
      <c r="A22" s="13"/>
      <c r="B22" s="24" t="s">
        <v>26</v>
      </c>
      <c r="C22" s="13" t="s">
        <v>18</v>
      </c>
      <c r="D22" s="13"/>
      <c r="E22" s="17" t="n">
        <v>0</v>
      </c>
      <c r="F22" s="17" t="n">
        <v>0</v>
      </c>
      <c r="G22" s="18" t="n">
        <v>0</v>
      </c>
      <c r="H22" s="18" t="n">
        <v>0</v>
      </c>
      <c r="I22" s="18" t="n">
        <v>0</v>
      </c>
      <c r="J22" s="18" t="n">
        <v>0</v>
      </c>
    </row>
    <row r="23" customFormat="false" ht="16.35" hidden="false" customHeight="true" outlineLevel="0" collapsed="false">
      <c r="A23" s="13"/>
      <c r="B23" s="21" t="s">
        <v>27</v>
      </c>
      <c r="C23" s="21"/>
      <c r="D23" s="21"/>
      <c r="E23" s="22" t="n">
        <f aca="false">SUM(E22)</f>
        <v>0</v>
      </c>
      <c r="F23" s="22" t="n">
        <f aca="false">SUM(F22)</f>
        <v>0</v>
      </c>
      <c r="G23" s="22" t="n">
        <f aca="false">SUM(G22)</f>
        <v>0</v>
      </c>
      <c r="H23" s="22" t="n">
        <f aca="false">SUM(H22)</f>
        <v>0</v>
      </c>
      <c r="I23" s="22" t="n">
        <f aca="false">SUM(I22)</f>
        <v>0</v>
      </c>
      <c r="J23" s="22" t="n">
        <f aca="false">SUM(J22)</f>
        <v>0</v>
      </c>
    </row>
    <row r="24" customFormat="false" ht="16.35" hidden="false" customHeight="true" outlineLevel="0" collapsed="false">
      <c r="A24" s="13"/>
      <c r="B24" s="24" t="s">
        <v>28</v>
      </c>
      <c r="C24" s="13" t="s">
        <v>18</v>
      </c>
      <c r="D24" s="13"/>
      <c r="E24" s="17" t="n">
        <v>0</v>
      </c>
      <c r="F24" s="17" t="n">
        <v>0</v>
      </c>
      <c r="G24" s="18" t="n">
        <v>0</v>
      </c>
      <c r="H24" s="18" t="n">
        <v>0</v>
      </c>
      <c r="I24" s="18" t="n">
        <v>0</v>
      </c>
      <c r="J24" s="18" t="n">
        <v>0</v>
      </c>
    </row>
    <row r="25" customFormat="false" ht="16.35" hidden="false" customHeight="true" outlineLevel="0" collapsed="false">
      <c r="A25" s="13"/>
      <c r="B25" s="21" t="s">
        <v>29</v>
      </c>
      <c r="C25" s="21"/>
      <c r="D25" s="21"/>
      <c r="E25" s="22" t="n">
        <f aca="false">SUM(E24)</f>
        <v>0</v>
      </c>
      <c r="F25" s="22" t="n">
        <v>0</v>
      </c>
      <c r="G25" s="30" t="n">
        <v>0</v>
      </c>
      <c r="H25" s="30" t="n">
        <v>0</v>
      </c>
      <c r="I25" s="30" t="n">
        <v>0</v>
      </c>
      <c r="J25" s="30" t="n">
        <v>0</v>
      </c>
    </row>
    <row r="26" customFormat="false" ht="16.35" hidden="false" customHeight="true" outlineLevel="0" collapsed="false">
      <c r="A26" s="13"/>
      <c r="B26" s="21" t="s">
        <v>30</v>
      </c>
      <c r="C26" s="21"/>
      <c r="D26" s="21"/>
      <c r="E26" s="23" t="n">
        <f aca="false">E13+E15+E17+E19+E21+E23+E25</f>
        <v>0</v>
      </c>
      <c r="F26" s="22" t="n">
        <f aca="false">F13+F15+F17+F19+F21+F23+F25</f>
        <v>0</v>
      </c>
      <c r="G26" s="22" t="n">
        <f aca="false">G13+G15+G17+G19+G21+G23+G25</f>
        <v>0</v>
      </c>
      <c r="H26" s="22" t="n">
        <f aca="false">H13+H15+H17+H19+H21+H23+H25</f>
        <v>0</v>
      </c>
      <c r="I26" s="23" t="n">
        <f aca="false">I13+I15+I17+I19+I21+I23+I25</f>
        <v>0</v>
      </c>
      <c r="J26" s="23" t="n">
        <f aca="false">J13+J15+J17+J19+J21+J23+J25</f>
        <v>0</v>
      </c>
    </row>
    <row r="27" customFormat="false" ht="16.35" hidden="false" customHeight="true" outlineLevel="0" collapsed="false">
      <c r="A27" s="13"/>
      <c r="B27" s="13" t="s">
        <v>31</v>
      </c>
      <c r="C27" s="13"/>
      <c r="D27" s="13"/>
      <c r="E27" s="17" t="n">
        <v>0</v>
      </c>
      <c r="F27" s="17" t="n">
        <v>0</v>
      </c>
      <c r="G27" s="18" t="n">
        <v>0</v>
      </c>
      <c r="H27" s="18" t="n">
        <v>0</v>
      </c>
      <c r="I27" s="18" t="n">
        <v>0</v>
      </c>
      <c r="J27" s="18" t="n">
        <v>0</v>
      </c>
    </row>
    <row r="28" customFormat="false" ht="16.35" hidden="false" customHeight="true" outlineLevel="0" collapsed="false">
      <c r="A28" s="13"/>
      <c r="B28" s="21" t="s">
        <v>32</v>
      </c>
      <c r="C28" s="21"/>
      <c r="D28" s="21"/>
      <c r="E28" s="31" t="n">
        <f aca="false">E26*E27</f>
        <v>0</v>
      </c>
      <c r="F28" s="31" t="n">
        <f aca="false">F26*F27</f>
        <v>0</v>
      </c>
      <c r="G28" s="31" t="n">
        <f aca="false">G26*G27</f>
        <v>0</v>
      </c>
      <c r="H28" s="31" t="n">
        <f aca="false">H26*H27</f>
        <v>0</v>
      </c>
      <c r="I28" s="31" t="n">
        <f aca="false">I26*I27</f>
        <v>0</v>
      </c>
      <c r="J28" s="31" t="n">
        <f aca="false">J26*J27</f>
        <v>0</v>
      </c>
    </row>
    <row r="29" customFormat="false" ht="16.35" hidden="false" customHeight="true" outlineLevel="0" collapsed="false">
      <c r="A29" s="13"/>
      <c r="B29" s="32" t="s">
        <v>33</v>
      </c>
      <c r="C29" s="32"/>
      <c r="D29" s="32"/>
      <c r="E29" s="33" t="n">
        <f aca="false">SUM(E28:J28)</f>
        <v>0</v>
      </c>
      <c r="F29" s="33"/>
      <c r="G29" s="33"/>
      <c r="H29" s="33"/>
      <c r="I29" s="33"/>
      <c r="J29" s="33"/>
    </row>
    <row r="31" customFormat="false" ht="16.3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6.35" hidden="false" customHeight="true" outlineLevel="0" collapsed="false">
      <c r="A32" s="2" t="s">
        <v>34</v>
      </c>
      <c r="B32" s="2"/>
      <c r="C32" s="2"/>
      <c r="D32" s="2"/>
      <c r="E32" s="2"/>
      <c r="F32" s="2"/>
      <c r="G32" s="2"/>
      <c r="H32" s="2"/>
      <c r="I32" s="2"/>
      <c r="J32" s="2"/>
    </row>
    <row r="33" s="35" customFormat="true" ht="16.35" hidden="false" customHeight="true" outlineLevel="0" collapsed="false">
      <c r="A33" s="5" t="s">
        <v>3</v>
      </c>
      <c r="B33" s="5" t="s">
        <v>4</v>
      </c>
      <c r="C33" s="6" t="s">
        <v>5</v>
      </c>
      <c r="D33" s="6" t="s">
        <v>6</v>
      </c>
      <c r="E33" s="34" t="s">
        <v>7</v>
      </c>
      <c r="F33" s="34"/>
      <c r="G33" s="34"/>
      <c r="H33" s="34"/>
      <c r="I33" s="34"/>
      <c r="J33" s="34"/>
      <c r="K33" s="8"/>
      <c r="AMH33" s="0"/>
      <c r="AMI33" s="0"/>
      <c r="AMJ33" s="0"/>
    </row>
    <row r="34" s="35" customFormat="true" ht="16.35" hidden="false" customHeight="true" outlineLevel="0" collapsed="false">
      <c r="A34" s="5"/>
      <c r="B34" s="5"/>
      <c r="C34" s="6"/>
      <c r="D34" s="6"/>
      <c r="E34" s="36" t="s">
        <v>8</v>
      </c>
      <c r="F34" s="36"/>
      <c r="G34" s="9" t="s">
        <v>9</v>
      </c>
      <c r="H34" s="9"/>
      <c r="I34" s="9"/>
      <c r="J34" s="9"/>
      <c r="K34" s="10"/>
      <c r="AMH34" s="0"/>
      <c r="AMI34" s="0"/>
      <c r="AMJ34" s="0"/>
    </row>
    <row r="35" s="35" customFormat="true" ht="16.35" hidden="false" customHeight="true" outlineLevel="0" collapsed="false">
      <c r="A35" s="5"/>
      <c r="B35" s="5"/>
      <c r="C35" s="6"/>
      <c r="D35" s="6"/>
      <c r="E35" s="11" t="s">
        <v>10</v>
      </c>
      <c r="F35" s="11" t="s">
        <v>11</v>
      </c>
      <c r="G35" s="9" t="s">
        <v>10</v>
      </c>
      <c r="H35" s="9" t="s">
        <v>11</v>
      </c>
      <c r="I35" s="9" t="s">
        <v>10</v>
      </c>
      <c r="J35" s="9" t="s">
        <v>11</v>
      </c>
      <c r="K35" s="12"/>
      <c r="AMH35" s="0"/>
      <c r="AMI35" s="0"/>
      <c r="AMJ35" s="0"/>
    </row>
    <row r="36" s="35" customFormat="true" ht="16.35" hidden="false" customHeight="true" outlineLevel="0" collapsed="false">
      <c r="A36" s="13" t="s">
        <v>34</v>
      </c>
      <c r="B36" s="14" t="s">
        <v>12</v>
      </c>
      <c r="C36" s="15" t="s">
        <v>13</v>
      </c>
      <c r="D36" s="16" t="n">
        <v>2759</v>
      </c>
      <c r="E36" s="17" t="n">
        <v>0</v>
      </c>
      <c r="F36" s="17" t="n">
        <v>0</v>
      </c>
      <c r="G36" s="18" t="n">
        <v>0</v>
      </c>
      <c r="H36" s="18" t="n">
        <v>0</v>
      </c>
      <c r="I36" s="18" t="n">
        <v>0</v>
      </c>
      <c r="J36" s="18" t="n">
        <v>0</v>
      </c>
      <c r="K36" s="19"/>
      <c r="AMH36" s="0"/>
      <c r="AMI36" s="0"/>
      <c r="AMJ36" s="0"/>
    </row>
    <row r="37" s="35" customFormat="true" ht="16.35" hidden="false" customHeight="true" outlineLevel="0" collapsed="false">
      <c r="A37" s="13"/>
      <c r="B37" s="14"/>
      <c r="C37" s="13" t="s">
        <v>14</v>
      </c>
      <c r="D37" s="16" t="n">
        <v>13734</v>
      </c>
      <c r="E37" s="17" t="n">
        <v>0</v>
      </c>
      <c r="F37" s="17" t="n">
        <v>0</v>
      </c>
      <c r="G37" s="18" t="n">
        <v>0</v>
      </c>
      <c r="H37" s="18" t="n">
        <v>0</v>
      </c>
      <c r="I37" s="18" t="n">
        <v>0</v>
      </c>
      <c r="J37" s="18" t="n">
        <v>0</v>
      </c>
      <c r="K37" s="19"/>
      <c r="AMH37" s="0"/>
      <c r="AMI37" s="0"/>
      <c r="AMJ37" s="0"/>
    </row>
    <row r="38" s="35" customFormat="true" ht="16.35" hidden="false" customHeight="true" outlineLevel="0" collapsed="false">
      <c r="A38" s="13"/>
      <c r="B38" s="14"/>
      <c r="C38" s="20" t="s">
        <v>15</v>
      </c>
      <c r="D38" s="16" t="n">
        <v>20906</v>
      </c>
      <c r="E38" s="17" t="n">
        <v>0</v>
      </c>
      <c r="F38" s="17" t="n">
        <v>0</v>
      </c>
      <c r="G38" s="18" t="n">
        <v>0</v>
      </c>
      <c r="H38" s="18" t="n">
        <v>0</v>
      </c>
      <c r="I38" s="18" t="n">
        <v>0</v>
      </c>
      <c r="J38" s="18" t="n">
        <v>0</v>
      </c>
      <c r="K38" s="10"/>
      <c r="AMH38" s="0"/>
      <c r="AMI38" s="0"/>
      <c r="AMJ38" s="0"/>
    </row>
    <row r="39" s="35" customFormat="true" ht="16.35" hidden="false" customHeight="true" outlineLevel="0" collapsed="false">
      <c r="A39" s="13"/>
      <c r="B39" s="21" t="s">
        <v>16</v>
      </c>
      <c r="C39" s="21"/>
      <c r="D39" s="21"/>
      <c r="E39" s="37" t="n">
        <f aca="false">SUM(E36:E38)</f>
        <v>0</v>
      </c>
      <c r="F39" s="37" t="n">
        <f aca="false">SUM(F36:F38)</f>
        <v>0</v>
      </c>
      <c r="G39" s="37" t="n">
        <f aca="false">SUM(G36:G38)</f>
        <v>0</v>
      </c>
      <c r="H39" s="37" t="n">
        <f aca="false">SUM(H36:H38)</f>
        <v>0</v>
      </c>
      <c r="I39" s="37" t="n">
        <f aca="false">SUM(I36:I38)</f>
        <v>0</v>
      </c>
      <c r="J39" s="37" t="n">
        <f aca="false">SUM(J36:J38)</f>
        <v>0</v>
      </c>
      <c r="K39" s="38"/>
      <c r="AMH39" s="0"/>
      <c r="AMI39" s="0"/>
      <c r="AMJ39" s="0"/>
    </row>
    <row r="40" s="35" customFormat="true" ht="16.35" hidden="false" customHeight="true" outlineLevel="0" collapsed="false">
      <c r="A40" s="13"/>
      <c r="B40" s="24" t="s">
        <v>17</v>
      </c>
      <c r="C40" s="13" t="s">
        <v>18</v>
      </c>
      <c r="D40" s="13"/>
      <c r="E40" s="17" t="n">
        <v>0</v>
      </c>
      <c r="F40" s="17" t="n">
        <v>0</v>
      </c>
      <c r="G40" s="18" t="n">
        <v>0</v>
      </c>
      <c r="H40" s="18" t="n">
        <v>0</v>
      </c>
      <c r="I40" s="18" t="n">
        <v>0</v>
      </c>
      <c r="J40" s="18" t="n">
        <v>0</v>
      </c>
      <c r="K40" s="19"/>
      <c r="AMH40" s="0"/>
      <c r="AMI40" s="0"/>
      <c r="AMJ40" s="0"/>
    </row>
    <row r="41" s="35" customFormat="true" ht="16.35" hidden="false" customHeight="true" outlineLevel="0" collapsed="false">
      <c r="A41" s="13"/>
      <c r="B41" s="21" t="s">
        <v>19</v>
      </c>
      <c r="C41" s="21"/>
      <c r="D41" s="21"/>
      <c r="E41" s="37" t="n">
        <f aca="false">SUM(E40)</f>
        <v>0</v>
      </c>
      <c r="F41" s="37" t="n">
        <f aca="false">SUM(F40)</f>
        <v>0</v>
      </c>
      <c r="G41" s="37" t="n">
        <f aca="false">SUM(G40)</f>
        <v>0</v>
      </c>
      <c r="H41" s="37" t="n">
        <f aca="false">SUM(H40)</f>
        <v>0</v>
      </c>
      <c r="I41" s="37" t="n">
        <f aca="false">SUM(I40)</f>
        <v>0</v>
      </c>
      <c r="J41" s="37" t="n">
        <f aca="false">SUM(J40)</f>
        <v>0</v>
      </c>
      <c r="K41" s="27"/>
      <c r="AMH41" s="0"/>
      <c r="AMI41" s="0"/>
      <c r="AMJ41" s="0"/>
    </row>
    <row r="42" s="35" customFormat="true" ht="16.5" hidden="false" customHeight="true" outlineLevel="0" collapsed="false">
      <c r="A42" s="13"/>
      <c r="B42" s="24" t="s">
        <v>20</v>
      </c>
      <c r="C42" s="13" t="s">
        <v>18</v>
      </c>
      <c r="D42" s="13"/>
      <c r="E42" s="39" t="n">
        <v>0</v>
      </c>
      <c r="F42" s="39" t="n">
        <v>0</v>
      </c>
      <c r="G42" s="40" t="n">
        <v>0</v>
      </c>
      <c r="H42" s="40" t="n">
        <v>0</v>
      </c>
      <c r="I42" s="18" t="n">
        <v>0</v>
      </c>
      <c r="J42" s="40" t="n">
        <v>0</v>
      </c>
      <c r="K42" s="27"/>
      <c r="AMH42" s="0"/>
      <c r="AMI42" s="0"/>
      <c r="AMJ42" s="0"/>
    </row>
    <row r="43" s="35" customFormat="true" ht="16.35" hidden="false" customHeight="true" outlineLevel="0" collapsed="false">
      <c r="A43" s="13"/>
      <c r="B43" s="21" t="s">
        <v>21</v>
      </c>
      <c r="C43" s="21"/>
      <c r="D43" s="21"/>
      <c r="E43" s="37" t="n">
        <f aca="false">SUM(E42)</f>
        <v>0</v>
      </c>
      <c r="F43" s="37" t="n">
        <f aca="false">SUM(F42)</f>
        <v>0</v>
      </c>
      <c r="G43" s="37" t="n">
        <f aca="false">SUM(G42)</f>
        <v>0</v>
      </c>
      <c r="H43" s="37" t="n">
        <f aca="false">SUM(H42)</f>
        <v>0</v>
      </c>
      <c r="I43" s="37" t="n">
        <f aca="false">SUM(I42)</f>
        <v>0</v>
      </c>
      <c r="J43" s="37" t="n">
        <f aca="false">SUM(J42)</f>
        <v>0</v>
      </c>
      <c r="K43" s="27"/>
      <c r="AMH43" s="0"/>
      <c r="AMI43" s="0"/>
      <c r="AMJ43" s="0"/>
    </row>
    <row r="44" s="35" customFormat="true" ht="16.5" hidden="false" customHeight="true" outlineLevel="0" collapsed="false">
      <c r="A44" s="13"/>
      <c r="B44" s="24" t="s">
        <v>22</v>
      </c>
      <c r="C44" s="13" t="s">
        <v>18</v>
      </c>
      <c r="D44" s="13"/>
      <c r="E44" s="39" t="n">
        <v>0</v>
      </c>
      <c r="F44" s="39" t="n">
        <v>0</v>
      </c>
      <c r="G44" s="40" t="n">
        <v>0</v>
      </c>
      <c r="H44" s="40" t="n">
        <v>0</v>
      </c>
      <c r="I44" s="18" t="n">
        <v>0</v>
      </c>
      <c r="J44" s="40" t="n">
        <v>0</v>
      </c>
      <c r="K44" s="27"/>
      <c r="AMH44" s="0"/>
      <c r="AMI44" s="0"/>
      <c r="AMJ44" s="0"/>
    </row>
    <row r="45" s="35" customFormat="true" ht="16.35" hidden="false" customHeight="true" outlineLevel="0" collapsed="false">
      <c r="A45" s="13"/>
      <c r="B45" s="21" t="s">
        <v>35</v>
      </c>
      <c r="C45" s="21"/>
      <c r="D45" s="21"/>
      <c r="E45" s="37" t="n">
        <f aca="false">SUM(E44)</f>
        <v>0</v>
      </c>
      <c r="F45" s="37" t="n">
        <f aca="false">SUM(F44)</f>
        <v>0</v>
      </c>
      <c r="G45" s="37" t="n">
        <f aca="false">SUM(G44)</f>
        <v>0</v>
      </c>
      <c r="H45" s="37" t="n">
        <f aca="false">SUM(H44)</f>
        <v>0</v>
      </c>
      <c r="I45" s="37" t="n">
        <f aca="false">SUM(I44)</f>
        <v>0</v>
      </c>
      <c r="J45" s="37" t="n">
        <f aca="false">SUM(J44)</f>
        <v>0</v>
      </c>
      <c r="K45" s="27"/>
      <c r="AMH45" s="0"/>
      <c r="AMI45" s="0"/>
      <c r="AMJ45" s="0"/>
    </row>
    <row r="46" s="35" customFormat="true" ht="16.35" hidden="false" customHeight="true" outlineLevel="0" collapsed="false">
      <c r="A46" s="13"/>
      <c r="B46" s="24" t="s">
        <v>24</v>
      </c>
      <c r="C46" s="13" t="s">
        <v>18</v>
      </c>
      <c r="D46" s="13"/>
      <c r="E46" s="17" t="n">
        <v>0</v>
      </c>
      <c r="F46" s="17" t="n">
        <v>0</v>
      </c>
      <c r="G46" s="18" t="n">
        <v>0</v>
      </c>
      <c r="H46" s="18" t="n">
        <v>0</v>
      </c>
      <c r="I46" s="18" t="n">
        <v>0</v>
      </c>
      <c r="J46" s="18" t="n">
        <v>0</v>
      </c>
      <c r="K46" s="28"/>
      <c r="AMH46" s="0"/>
      <c r="AMI46" s="0"/>
      <c r="AMJ46" s="0"/>
    </row>
    <row r="47" s="35" customFormat="true" ht="16.35" hidden="false" customHeight="true" outlineLevel="0" collapsed="false">
      <c r="A47" s="13"/>
      <c r="B47" s="21" t="s">
        <v>25</v>
      </c>
      <c r="C47" s="21"/>
      <c r="D47" s="21"/>
      <c r="E47" s="37" t="n">
        <f aca="false">SUM(E46)</f>
        <v>0</v>
      </c>
      <c r="F47" s="37" t="n">
        <f aca="false">SUM(F46)</f>
        <v>0</v>
      </c>
      <c r="G47" s="37" t="n">
        <f aca="false">SUM(G46)</f>
        <v>0</v>
      </c>
      <c r="H47" s="37" t="n">
        <f aca="false">SUM(H46)</f>
        <v>0</v>
      </c>
      <c r="I47" s="37" t="n">
        <f aca="false">SUM(I46)</f>
        <v>0</v>
      </c>
      <c r="J47" s="37" t="n">
        <f aca="false">SUM(J46)</f>
        <v>0</v>
      </c>
      <c r="K47" s="29"/>
      <c r="AMH47" s="0"/>
      <c r="AMI47" s="0"/>
      <c r="AMJ47" s="0"/>
    </row>
    <row r="48" s="35" customFormat="true" ht="16.35" hidden="false" customHeight="true" outlineLevel="0" collapsed="false">
      <c r="A48" s="13"/>
      <c r="B48" s="24" t="s">
        <v>26</v>
      </c>
      <c r="C48" s="13" t="s">
        <v>18</v>
      </c>
      <c r="D48" s="13"/>
      <c r="E48" s="17" t="n">
        <v>0</v>
      </c>
      <c r="F48" s="17" t="n">
        <v>0</v>
      </c>
      <c r="G48" s="18" t="n">
        <v>0</v>
      </c>
      <c r="H48" s="18" t="n">
        <v>0</v>
      </c>
      <c r="I48" s="18" t="n">
        <v>0</v>
      </c>
      <c r="J48" s="18" t="n">
        <v>0</v>
      </c>
      <c r="K48" s="29"/>
      <c r="AMH48" s="0"/>
      <c r="AMI48" s="0"/>
      <c r="AMJ48" s="0"/>
    </row>
    <row r="49" s="35" customFormat="true" ht="16.35" hidden="false" customHeight="true" outlineLevel="0" collapsed="false">
      <c r="A49" s="13"/>
      <c r="B49" s="21" t="s">
        <v>27</v>
      </c>
      <c r="C49" s="21"/>
      <c r="D49" s="21"/>
      <c r="E49" s="37" t="n">
        <f aca="false">SUM(E48)</f>
        <v>0</v>
      </c>
      <c r="F49" s="37" t="n">
        <f aca="false">SUM(F48)</f>
        <v>0</v>
      </c>
      <c r="G49" s="37" t="n">
        <f aca="false">SUM(G48)</f>
        <v>0</v>
      </c>
      <c r="H49" s="37" t="n">
        <f aca="false">SUM(H48)</f>
        <v>0</v>
      </c>
      <c r="I49" s="37" t="n">
        <f aca="false">SUM(I48)</f>
        <v>0</v>
      </c>
      <c r="J49" s="37" t="n">
        <f aca="false">SUM(J48)</f>
        <v>0</v>
      </c>
      <c r="K49" s="29"/>
      <c r="AMH49" s="0"/>
      <c r="AMI49" s="0"/>
      <c r="AMJ49" s="0"/>
    </row>
    <row r="50" s="35" customFormat="true" ht="16.35" hidden="false" customHeight="true" outlineLevel="0" collapsed="false">
      <c r="A50" s="13"/>
      <c r="B50" s="21" t="s">
        <v>30</v>
      </c>
      <c r="C50" s="21"/>
      <c r="D50" s="21"/>
      <c r="E50" s="37" t="n">
        <f aca="false">E39+E41+E43+E45+E47+E49</f>
        <v>0</v>
      </c>
      <c r="F50" s="37" t="n">
        <f aca="false">F39+F41+F43+F45+F47</f>
        <v>0</v>
      </c>
      <c r="G50" s="37" t="n">
        <f aca="false">G39+G41+G43+G45+G47</f>
        <v>0</v>
      </c>
      <c r="H50" s="37" t="n">
        <f aca="false">H39+H41+H43+H45+H47</f>
        <v>0</v>
      </c>
      <c r="I50" s="37" t="n">
        <f aca="false">I39+I41+I43+I45+I47</f>
        <v>0</v>
      </c>
      <c r="J50" s="37" t="n">
        <f aca="false">J39+J41+J43+J45+J47</f>
        <v>0</v>
      </c>
      <c r="K50" s="41"/>
      <c r="AMH50" s="0"/>
      <c r="AMI50" s="0"/>
      <c r="AMJ50" s="0"/>
    </row>
    <row r="51" customFormat="false" ht="16.35" hidden="false" customHeight="true" outlineLevel="0" collapsed="false">
      <c r="A51" s="13"/>
      <c r="B51" s="21" t="s">
        <v>31</v>
      </c>
      <c r="C51" s="21"/>
      <c r="D51" s="21"/>
      <c r="E51" s="42" t="n">
        <v>247</v>
      </c>
      <c r="F51" s="42" t="n">
        <v>247</v>
      </c>
      <c r="G51" s="43" t="n">
        <v>52</v>
      </c>
      <c r="H51" s="43" t="n">
        <v>52</v>
      </c>
      <c r="I51" s="43" t="n">
        <v>66</v>
      </c>
      <c r="J51" s="43" t="n">
        <v>66</v>
      </c>
    </row>
    <row r="52" customFormat="false" ht="16.35" hidden="false" customHeight="true" outlineLevel="0" collapsed="false">
      <c r="A52" s="13"/>
      <c r="B52" s="21" t="s">
        <v>32</v>
      </c>
      <c r="C52" s="21"/>
      <c r="D52" s="21"/>
      <c r="E52" s="44" t="n">
        <f aca="false">E50*E51</f>
        <v>0</v>
      </c>
      <c r="F52" s="44" t="n">
        <f aca="false">F50*F51</f>
        <v>0</v>
      </c>
      <c r="G52" s="44" t="n">
        <f aca="false">G50*G51</f>
        <v>0</v>
      </c>
      <c r="H52" s="44" t="n">
        <f aca="false">H50*H51</f>
        <v>0</v>
      </c>
      <c r="I52" s="44" t="n">
        <f aca="false">I50*I51</f>
        <v>0</v>
      </c>
      <c r="J52" s="44" t="n">
        <f aca="false">J50*J51</f>
        <v>0</v>
      </c>
    </row>
    <row r="53" customFormat="false" ht="16.35" hidden="false" customHeight="true" outlineLevel="0" collapsed="false">
      <c r="A53" s="13"/>
      <c r="B53" s="32" t="s">
        <v>33</v>
      </c>
      <c r="C53" s="32"/>
      <c r="D53" s="32"/>
      <c r="E53" s="45" t="n">
        <f aca="false">SUM(E52:J52)</f>
        <v>0</v>
      </c>
      <c r="F53" s="45"/>
      <c r="G53" s="45"/>
      <c r="H53" s="45"/>
      <c r="I53" s="45"/>
      <c r="J53" s="45"/>
    </row>
    <row r="55" customFormat="false" ht="16.3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customFormat="false" ht="16.35" hidden="false" customHeight="true" outlineLevel="0" collapsed="false">
      <c r="A56" s="2" t="s">
        <v>36</v>
      </c>
      <c r="B56" s="2"/>
      <c r="C56" s="2"/>
      <c r="D56" s="2"/>
      <c r="E56" s="2"/>
      <c r="F56" s="2"/>
      <c r="G56" s="2"/>
      <c r="H56" s="2"/>
      <c r="I56" s="2"/>
      <c r="J56" s="2"/>
    </row>
    <row r="57" s="35" customFormat="true" ht="16.35" hidden="false" customHeight="true" outlineLevel="0" collapsed="false">
      <c r="A57" s="5" t="s">
        <v>3</v>
      </c>
      <c r="B57" s="5" t="s">
        <v>4</v>
      </c>
      <c r="C57" s="6" t="s">
        <v>5</v>
      </c>
      <c r="D57" s="6" t="s">
        <v>6</v>
      </c>
      <c r="E57" s="34" t="s">
        <v>7</v>
      </c>
      <c r="F57" s="34"/>
      <c r="G57" s="34"/>
      <c r="H57" s="34"/>
      <c r="I57" s="34"/>
      <c r="J57" s="34"/>
      <c r="K57" s="8"/>
      <c r="AMH57" s="0"/>
      <c r="AMI57" s="0"/>
      <c r="AMJ57" s="0"/>
    </row>
    <row r="58" s="35" customFormat="true" ht="16.35" hidden="false" customHeight="true" outlineLevel="0" collapsed="false">
      <c r="A58" s="5"/>
      <c r="B58" s="5"/>
      <c r="C58" s="6"/>
      <c r="D58" s="6"/>
      <c r="E58" s="36" t="s">
        <v>8</v>
      </c>
      <c r="F58" s="36"/>
      <c r="G58" s="9" t="s">
        <v>9</v>
      </c>
      <c r="H58" s="9"/>
      <c r="I58" s="9"/>
      <c r="J58" s="9"/>
      <c r="K58" s="10"/>
      <c r="AMH58" s="0"/>
      <c r="AMI58" s="0"/>
      <c r="AMJ58" s="0"/>
    </row>
    <row r="59" s="35" customFormat="true" ht="16.35" hidden="false" customHeight="true" outlineLevel="0" collapsed="false">
      <c r="A59" s="5"/>
      <c r="B59" s="5"/>
      <c r="C59" s="6"/>
      <c r="D59" s="6"/>
      <c r="E59" s="11" t="s">
        <v>10</v>
      </c>
      <c r="F59" s="11" t="s">
        <v>11</v>
      </c>
      <c r="G59" s="9" t="s">
        <v>10</v>
      </c>
      <c r="H59" s="9" t="s">
        <v>11</v>
      </c>
      <c r="I59" s="9" t="s">
        <v>10</v>
      </c>
      <c r="J59" s="9" t="s">
        <v>11</v>
      </c>
      <c r="K59" s="12"/>
      <c r="AMH59" s="0"/>
      <c r="AMI59" s="0"/>
      <c r="AMJ59" s="0"/>
    </row>
    <row r="60" s="35" customFormat="true" ht="16.35" hidden="false" customHeight="true" outlineLevel="0" collapsed="false">
      <c r="A60" s="13" t="s">
        <v>37</v>
      </c>
      <c r="B60" s="14" t="s">
        <v>12</v>
      </c>
      <c r="C60" s="15" t="s">
        <v>13</v>
      </c>
      <c r="D60" s="46"/>
      <c r="E60" s="17" t="n">
        <v>0</v>
      </c>
      <c r="F60" s="17" t="n">
        <v>0</v>
      </c>
      <c r="G60" s="18" t="n">
        <v>0</v>
      </c>
      <c r="H60" s="18" t="n">
        <v>0</v>
      </c>
      <c r="I60" s="18" t="n">
        <v>0</v>
      </c>
      <c r="J60" s="18" t="n">
        <v>0</v>
      </c>
      <c r="K60" s="19"/>
      <c r="AMH60" s="0"/>
      <c r="AMI60" s="0"/>
      <c r="AMJ60" s="0"/>
    </row>
    <row r="61" s="35" customFormat="true" ht="16.35" hidden="false" customHeight="true" outlineLevel="0" collapsed="false">
      <c r="A61" s="13"/>
      <c r="B61" s="14"/>
      <c r="C61" s="13" t="s">
        <v>14</v>
      </c>
      <c r="D61" s="16" t="n">
        <v>2035</v>
      </c>
      <c r="E61" s="17" t="n">
        <v>0</v>
      </c>
      <c r="F61" s="17" t="n">
        <v>0</v>
      </c>
      <c r="G61" s="18" t="n">
        <v>0</v>
      </c>
      <c r="H61" s="18" t="n">
        <v>0</v>
      </c>
      <c r="I61" s="18" t="n">
        <v>0</v>
      </c>
      <c r="J61" s="18" t="n">
        <v>0</v>
      </c>
      <c r="K61" s="19"/>
      <c r="AMH61" s="0"/>
      <c r="AMI61" s="0"/>
      <c r="AMJ61" s="0"/>
    </row>
    <row r="62" s="35" customFormat="true" ht="16.35" hidden="false" customHeight="true" outlineLevel="0" collapsed="false">
      <c r="A62" s="13"/>
      <c r="B62" s="14"/>
      <c r="C62" s="20" t="s">
        <v>15</v>
      </c>
      <c r="D62" s="16" t="n">
        <v>824</v>
      </c>
      <c r="E62" s="17" t="n">
        <v>0</v>
      </c>
      <c r="F62" s="17" t="n">
        <v>0</v>
      </c>
      <c r="G62" s="18" t="n">
        <v>0</v>
      </c>
      <c r="H62" s="18" t="n">
        <v>0</v>
      </c>
      <c r="I62" s="18" t="n">
        <v>0</v>
      </c>
      <c r="J62" s="18" t="n">
        <v>0</v>
      </c>
      <c r="K62" s="19"/>
      <c r="AMH62" s="0"/>
      <c r="AMI62" s="0"/>
      <c r="AMJ62" s="0"/>
    </row>
    <row r="63" s="35" customFormat="true" ht="16.35" hidden="false" customHeight="true" outlineLevel="0" collapsed="false">
      <c r="A63" s="13"/>
      <c r="B63" s="21" t="s">
        <v>16</v>
      </c>
      <c r="C63" s="21"/>
      <c r="D63" s="21"/>
      <c r="E63" s="47" t="n">
        <f aca="false">SUM(E60:E62)</f>
        <v>0</v>
      </c>
      <c r="F63" s="37" t="n">
        <f aca="false">SUM(F60:F62)</f>
        <v>0</v>
      </c>
      <c r="G63" s="37" t="n">
        <f aca="false">SUM(G60:G62)</f>
        <v>0</v>
      </c>
      <c r="H63" s="37" t="n">
        <f aca="false">SUM(H60:H62)</f>
        <v>0</v>
      </c>
      <c r="I63" s="37" t="n">
        <f aca="false">SUM(I60:I62)</f>
        <v>0</v>
      </c>
      <c r="J63" s="37" t="n">
        <f aca="false">SUM(J60:J62)</f>
        <v>0</v>
      </c>
      <c r="K63" s="19"/>
      <c r="AMH63" s="0"/>
      <c r="AMI63" s="0"/>
      <c r="AMJ63" s="0"/>
    </row>
    <row r="64" s="35" customFormat="true" ht="16.35" hidden="false" customHeight="true" outlineLevel="0" collapsed="false">
      <c r="A64" s="13"/>
      <c r="B64" s="24" t="s">
        <v>17</v>
      </c>
      <c r="C64" s="13" t="s">
        <v>18</v>
      </c>
      <c r="D64" s="13"/>
      <c r="E64" s="39" t="n">
        <v>0</v>
      </c>
      <c r="F64" s="39" t="n">
        <v>0</v>
      </c>
      <c r="G64" s="40" t="n">
        <v>0</v>
      </c>
      <c r="H64" s="40" t="n">
        <v>0</v>
      </c>
      <c r="I64" s="18" t="n">
        <v>0</v>
      </c>
      <c r="J64" s="40" t="n">
        <v>0</v>
      </c>
      <c r="K64" s="19"/>
      <c r="AMH64" s="0"/>
      <c r="AMI64" s="0"/>
      <c r="AMJ64" s="0"/>
    </row>
    <row r="65" s="35" customFormat="true" ht="16.35" hidden="false" customHeight="true" outlineLevel="0" collapsed="false">
      <c r="A65" s="13"/>
      <c r="B65" s="21" t="s">
        <v>19</v>
      </c>
      <c r="C65" s="21"/>
      <c r="D65" s="21"/>
      <c r="E65" s="37" t="n">
        <f aca="false">SUM(E64)</f>
        <v>0</v>
      </c>
      <c r="F65" s="37" t="n">
        <f aca="false">SUM(F64)</f>
        <v>0</v>
      </c>
      <c r="G65" s="37" t="n">
        <f aca="false">SUM(G64)</f>
        <v>0</v>
      </c>
      <c r="H65" s="37" t="n">
        <f aca="false">SUM(H64)</f>
        <v>0</v>
      </c>
      <c r="I65" s="37" t="n">
        <f aca="false">SUM(I64)</f>
        <v>0</v>
      </c>
      <c r="J65" s="37" t="n">
        <f aca="false">SUM(J64)</f>
        <v>0</v>
      </c>
      <c r="K65" s="27"/>
      <c r="AMH65" s="0"/>
      <c r="AMI65" s="0"/>
      <c r="AMJ65" s="0"/>
    </row>
    <row r="66" s="35" customFormat="true" ht="16.5" hidden="false" customHeight="true" outlineLevel="0" collapsed="false">
      <c r="A66" s="13"/>
      <c r="B66" s="24" t="s">
        <v>20</v>
      </c>
      <c r="C66" s="13" t="s">
        <v>18</v>
      </c>
      <c r="D66" s="13"/>
      <c r="E66" s="39" t="n">
        <v>0</v>
      </c>
      <c r="F66" s="39" t="n">
        <v>0</v>
      </c>
      <c r="G66" s="40" t="n">
        <v>0</v>
      </c>
      <c r="H66" s="40" t="n">
        <v>0</v>
      </c>
      <c r="I66" s="18" t="n">
        <v>0</v>
      </c>
      <c r="J66" s="40" t="n">
        <v>0</v>
      </c>
      <c r="K66" s="27"/>
      <c r="AMH66" s="0"/>
      <c r="AMI66" s="0"/>
      <c r="AMJ66" s="0"/>
    </row>
    <row r="67" s="35" customFormat="true" ht="16.35" hidden="false" customHeight="true" outlineLevel="0" collapsed="false">
      <c r="A67" s="13"/>
      <c r="B67" s="21" t="s">
        <v>21</v>
      </c>
      <c r="C67" s="21"/>
      <c r="D67" s="21"/>
      <c r="E67" s="37" t="n">
        <f aca="false">SUM(E66)</f>
        <v>0</v>
      </c>
      <c r="F67" s="37" t="n">
        <f aca="false">SUM(F66)</f>
        <v>0</v>
      </c>
      <c r="G67" s="37" t="n">
        <f aca="false">SUM(G66)</f>
        <v>0</v>
      </c>
      <c r="H67" s="37" t="n">
        <f aca="false">SUM(H66)</f>
        <v>0</v>
      </c>
      <c r="I67" s="37" t="n">
        <f aca="false">SUM(I66)</f>
        <v>0</v>
      </c>
      <c r="J67" s="37" t="n">
        <f aca="false">SUM(J66)</f>
        <v>0</v>
      </c>
      <c r="K67" s="27"/>
      <c r="AMH67" s="0"/>
      <c r="AMI67" s="0"/>
      <c r="AMJ67" s="0"/>
    </row>
    <row r="68" s="35" customFormat="true" ht="16.5" hidden="false" customHeight="true" outlineLevel="0" collapsed="false">
      <c r="A68" s="13"/>
      <c r="B68" s="24" t="s">
        <v>22</v>
      </c>
      <c r="C68" s="13" t="s">
        <v>18</v>
      </c>
      <c r="D68" s="13"/>
      <c r="E68" s="39" t="n">
        <v>0</v>
      </c>
      <c r="F68" s="39" t="n">
        <v>0</v>
      </c>
      <c r="G68" s="40" t="n">
        <v>0</v>
      </c>
      <c r="H68" s="40" t="n">
        <v>0</v>
      </c>
      <c r="I68" s="18" t="n">
        <v>0</v>
      </c>
      <c r="J68" s="40" t="n">
        <v>0</v>
      </c>
      <c r="K68" s="27"/>
      <c r="AMH68" s="0"/>
      <c r="AMI68" s="0"/>
      <c r="AMJ68" s="0"/>
    </row>
    <row r="69" s="35" customFormat="true" ht="16.35" hidden="false" customHeight="true" outlineLevel="0" collapsed="false">
      <c r="A69" s="13"/>
      <c r="B69" s="21" t="s">
        <v>35</v>
      </c>
      <c r="C69" s="21"/>
      <c r="D69" s="21"/>
      <c r="E69" s="37" t="n">
        <f aca="false">SUM(E68)</f>
        <v>0</v>
      </c>
      <c r="F69" s="37" t="n">
        <f aca="false">SUM(F68)</f>
        <v>0</v>
      </c>
      <c r="G69" s="37" t="n">
        <f aca="false">SUM(G68)</f>
        <v>0</v>
      </c>
      <c r="H69" s="37" t="n">
        <f aca="false">SUM(H68)</f>
        <v>0</v>
      </c>
      <c r="I69" s="37" t="n">
        <f aca="false">SUM(I68)</f>
        <v>0</v>
      </c>
      <c r="J69" s="37" t="n">
        <f aca="false">SUM(J68)</f>
        <v>0</v>
      </c>
      <c r="K69" s="27"/>
      <c r="AMH69" s="0"/>
      <c r="AMI69" s="0"/>
      <c r="AMJ69" s="0"/>
    </row>
    <row r="70" s="35" customFormat="true" ht="16.35" hidden="false" customHeight="true" outlineLevel="0" collapsed="false">
      <c r="A70" s="13"/>
      <c r="B70" s="24" t="s">
        <v>24</v>
      </c>
      <c r="C70" s="13" t="s">
        <v>18</v>
      </c>
      <c r="D70" s="13"/>
      <c r="E70" s="39" t="n">
        <v>0</v>
      </c>
      <c r="F70" s="39" t="n">
        <v>0</v>
      </c>
      <c r="G70" s="40" t="n">
        <v>0</v>
      </c>
      <c r="H70" s="40" t="n">
        <v>0</v>
      </c>
      <c r="I70" s="18" t="n">
        <v>0</v>
      </c>
      <c r="J70" s="40" t="n">
        <v>0</v>
      </c>
      <c r="K70" s="28"/>
      <c r="AMH70" s="0"/>
      <c r="AMI70" s="0"/>
      <c r="AMJ70" s="0"/>
    </row>
    <row r="71" s="35" customFormat="true" ht="16.35" hidden="false" customHeight="true" outlineLevel="0" collapsed="false">
      <c r="A71" s="13"/>
      <c r="B71" s="21" t="s">
        <v>25</v>
      </c>
      <c r="C71" s="21"/>
      <c r="D71" s="21"/>
      <c r="E71" s="37" t="n">
        <f aca="false">SUM(E70)</f>
        <v>0</v>
      </c>
      <c r="F71" s="37" t="n">
        <f aca="false">SUM(F70)</f>
        <v>0</v>
      </c>
      <c r="G71" s="37" t="n">
        <f aca="false">SUM(G70)</f>
        <v>0</v>
      </c>
      <c r="H71" s="37" t="n">
        <f aca="false">SUM(H70)</f>
        <v>0</v>
      </c>
      <c r="I71" s="37" t="n">
        <f aca="false">SUM(I70)</f>
        <v>0</v>
      </c>
      <c r="J71" s="37" t="n">
        <f aca="false">SUM(J70)</f>
        <v>0</v>
      </c>
      <c r="K71" s="29"/>
      <c r="AMH71" s="0"/>
      <c r="AMI71" s="0"/>
      <c r="AMJ71" s="0"/>
    </row>
    <row r="72" s="35" customFormat="true" ht="16.35" hidden="false" customHeight="true" outlineLevel="0" collapsed="false">
      <c r="A72" s="13"/>
      <c r="B72" s="21" t="s">
        <v>30</v>
      </c>
      <c r="C72" s="21"/>
      <c r="D72" s="21"/>
      <c r="E72" s="37" t="n">
        <f aca="false">E63+E65+E67+E69+E71</f>
        <v>0</v>
      </c>
      <c r="F72" s="37" t="n">
        <f aca="false">F63+F65+F67+F69+F71</f>
        <v>0</v>
      </c>
      <c r="G72" s="37" t="n">
        <f aca="false">G63+G65+G67+G69+G71</f>
        <v>0</v>
      </c>
      <c r="H72" s="37" t="n">
        <f aca="false">H63+H65+H67+H69+H71</f>
        <v>0</v>
      </c>
      <c r="I72" s="37" t="n">
        <f aca="false">I63+I65+I67+I69+I71</f>
        <v>0</v>
      </c>
      <c r="J72" s="37" t="n">
        <f aca="false">J63+J65+J67+J69+J71</f>
        <v>0</v>
      </c>
      <c r="K72" s="41"/>
      <c r="AMH72" s="0"/>
      <c r="AMI72" s="0"/>
      <c r="AMJ72" s="0"/>
    </row>
    <row r="73" customFormat="false" ht="16.35" hidden="false" customHeight="true" outlineLevel="0" collapsed="false">
      <c r="A73" s="13"/>
      <c r="B73" s="21" t="s">
        <v>31</v>
      </c>
      <c r="C73" s="21"/>
      <c r="D73" s="21"/>
      <c r="E73" s="42" t="n">
        <v>247</v>
      </c>
      <c r="F73" s="42" t="n">
        <v>247</v>
      </c>
      <c r="G73" s="43" t="n">
        <v>52</v>
      </c>
      <c r="H73" s="43" t="n">
        <v>52</v>
      </c>
      <c r="I73" s="43" t="n">
        <v>66</v>
      </c>
      <c r="J73" s="43" t="n">
        <v>66</v>
      </c>
    </row>
    <row r="74" customFormat="false" ht="16.35" hidden="false" customHeight="true" outlineLevel="0" collapsed="false">
      <c r="A74" s="13"/>
      <c r="B74" s="21" t="s">
        <v>32</v>
      </c>
      <c r="C74" s="21"/>
      <c r="D74" s="21"/>
      <c r="E74" s="44" t="n">
        <f aca="false">E72*E73</f>
        <v>0</v>
      </c>
      <c r="F74" s="44" t="n">
        <f aca="false">F72*F73</f>
        <v>0</v>
      </c>
      <c r="G74" s="44" t="n">
        <f aca="false">G72*G73</f>
        <v>0</v>
      </c>
      <c r="H74" s="44" t="n">
        <f aca="false">H72*H73</f>
        <v>0</v>
      </c>
      <c r="I74" s="44" t="n">
        <f aca="false">I72*I73</f>
        <v>0</v>
      </c>
      <c r="J74" s="44" t="n">
        <f aca="false">J72*J73</f>
        <v>0</v>
      </c>
    </row>
    <row r="75" customFormat="false" ht="16.35" hidden="false" customHeight="true" outlineLevel="0" collapsed="false">
      <c r="A75" s="13"/>
      <c r="B75" s="32" t="s">
        <v>33</v>
      </c>
      <c r="C75" s="32"/>
      <c r="D75" s="32"/>
      <c r="E75" s="45" t="n">
        <f aca="false">SUM(E74:J74)</f>
        <v>0</v>
      </c>
      <c r="F75" s="45"/>
      <c r="G75" s="45"/>
      <c r="H75" s="45"/>
      <c r="I75" s="45"/>
      <c r="J75" s="45"/>
    </row>
    <row r="77" customFormat="false" ht="16.3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customFormat="false" ht="16.35" hidden="false" customHeight="true" outlineLevel="0" collapsed="false">
      <c r="A78" s="2" t="s">
        <v>38</v>
      </c>
      <c r="B78" s="2"/>
      <c r="C78" s="2"/>
      <c r="D78" s="2"/>
      <c r="E78" s="2"/>
      <c r="F78" s="2"/>
      <c r="G78" s="2"/>
      <c r="H78" s="2"/>
      <c r="I78" s="2"/>
      <c r="J78" s="2"/>
    </row>
    <row r="79" s="35" customFormat="true" ht="16.35" hidden="false" customHeight="true" outlineLevel="0" collapsed="false">
      <c r="A79" s="5" t="s">
        <v>3</v>
      </c>
      <c r="B79" s="5" t="s">
        <v>4</v>
      </c>
      <c r="C79" s="6" t="s">
        <v>5</v>
      </c>
      <c r="D79" s="6" t="s">
        <v>6</v>
      </c>
      <c r="E79" s="34" t="s">
        <v>7</v>
      </c>
      <c r="F79" s="34"/>
      <c r="G79" s="34"/>
      <c r="H79" s="34"/>
      <c r="I79" s="34"/>
      <c r="J79" s="34"/>
      <c r="K79" s="8"/>
      <c r="AMH79" s="0"/>
      <c r="AMI79" s="0"/>
      <c r="AMJ79" s="0"/>
    </row>
    <row r="80" s="35" customFormat="true" ht="16.35" hidden="false" customHeight="true" outlineLevel="0" collapsed="false">
      <c r="A80" s="5"/>
      <c r="B80" s="5"/>
      <c r="C80" s="6"/>
      <c r="D80" s="6"/>
      <c r="E80" s="36" t="s">
        <v>8</v>
      </c>
      <c r="F80" s="36"/>
      <c r="G80" s="9" t="s">
        <v>9</v>
      </c>
      <c r="H80" s="9"/>
      <c r="I80" s="9"/>
      <c r="J80" s="9"/>
      <c r="K80" s="10"/>
      <c r="AMH80" s="0"/>
      <c r="AMI80" s="0"/>
      <c r="AMJ80" s="0"/>
    </row>
    <row r="81" s="35" customFormat="true" ht="16.35" hidden="false" customHeight="true" outlineLevel="0" collapsed="false">
      <c r="A81" s="5"/>
      <c r="B81" s="5"/>
      <c r="C81" s="6"/>
      <c r="D81" s="6"/>
      <c r="E81" s="11" t="s">
        <v>10</v>
      </c>
      <c r="F81" s="11" t="s">
        <v>11</v>
      </c>
      <c r="G81" s="9" t="s">
        <v>10</v>
      </c>
      <c r="H81" s="9" t="s">
        <v>11</v>
      </c>
      <c r="I81" s="9" t="s">
        <v>10</v>
      </c>
      <c r="J81" s="9" t="s">
        <v>11</v>
      </c>
      <c r="K81" s="12"/>
      <c r="AMH81" s="0"/>
      <c r="AMI81" s="0"/>
      <c r="AMJ81" s="0"/>
    </row>
    <row r="82" s="35" customFormat="true" ht="16.35" hidden="false" customHeight="true" outlineLevel="0" collapsed="false">
      <c r="A82" s="13" t="s">
        <v>39</v>
      </c>
      <c r="B82" s="14" t="s">
        <v>40</v>
      </c>
      <c r="C82" s="15" t="s">
        <v>13</v>
      </c>
      <c r="D82" s="46"/>
      <c r="E82" s="39" t="n">
        <v>0</v>
      </c>
      <c r="F82" s="39" t="n">
        <v>0</v>
      </c>
      <c r="G82" s="40" t="n">
        <v>0</v>
      </c>
      <c r="H82" s="40" t="n">
        <v>0</v>
      </c>
      <c r="I82" s="18" t="n">
        <v>0</v>
      </c>
      <c r="J82" s="40" t="n">
        <v>0</v>
      </c>
      <c r="K82" s="19"/>
      <c r="AMH82" s="0"/>
      <c r="AMI82" s="0"/>
      <c r="AMJ82" s="0"/>
    </row>
    <row r="83" s="35" customFormat="true" ht="16.35" hidden="false" customHeight="true" outlineLevel="0" collapsed="false">
      <c r="A83" s="13"/>
      <c r="B83" s="14"/>
      <c r="C83" s="13" t="s">
        <v>14</v>
      </c>
      <c r="D83" s="48"/>
      <c r="E83" s="39" t="n">
        <v>0</v>
      </c>
      <c r="F83" s="39" t="n">
        <v>0</v>
      </c>
      <c r="G83" s="40" t="n">
        <v>0</v>
      </c>
      <c r="H83" s="40" t="n">
        <v>0</v>
      </c>
      <c r="I83" s="18" t="n">
        <v>0</v>
      </c>
      <c r="J83" s="40" t="n">
        <v>0</v>
      </c>
      <c r="K83" s="19"/>
      <c r="AMH83" s="0"/>
      <c r="AMI83" s="0"/>
      <c r="AMJ83" s="0"/>
    </row>
    <row r="84" s="35" customFormat="true" ht="16.35" hidden="false" customHeight="true" outlineLevel="0" collapsed="false">
      <c r="A84" s="13"/>
      <c r="B84" s="14"/>
      <c r="C84" s="20" t="s">
        <v>15</v>
      </c>
      <c r="D84" s="16" t="n">
        <v>1314</v>
      </c>
      <c r="E84" s="17" t="n">
        <v>0</v>
      </c>
      <c r="F84" s="17" t="n">
        <v>0</v>
      </c>
      <c r="G84" s="18" t="n">
        <v>0</v>
      </c>
      <c r="H84" s="18" t="n">
        <v>0</v>
      </c>
      <c r="I84" s="18" t="n">
        <v>0</v>
      </c>
      <c r="J84" s="18" t="n">
        <v>0</v>
      </c>
      <c r="K84" s="19"/>
      <c r="AMH84" s="0"/>
      <c r="AMI84" s="0"/>
      <c r="AMJ84" s="0"/>
    </row>
    <row r="85" s="35" customFormat="true" ht="16.35" hidden="false" customHeight="true" outlineLevel="0" collapsed="false">
      <c r="A85" s="13"/>
      <c r="B85" s="21" t="s">
        <v>16</v>
      </c>
      <c r="C85" s="21"/>
      <c r="D85" s="21"/>
      <c r="E85" s="37" t="n">
        <f aca="false">SUM(E82:E84)</f>
        <v>0</v>
      </c>
      <c r="F85" s="37" t="n">
        <f aca="false">SUM(F82:F84)</f>
        <v>0</v>
      </c>
      <c r="G85" s="37" t="n">
        <f aca="false">SUM(G82:G84)</f>
        <v>0</v>
      </c>
      <c r="H85" s="37" t="n">
        <f aca="false">SUM(H82:H84)</f>
        <v>0</v>
      </c>
      <c r="I85" s="37" t="n">
        <f aca="false">SUM(I82:I84)</f>
        <v>0</v>
      </c>
      <c r="J85" s="37" t="n">
        <f aca="false">SUM(J82:J84)</f>
        <v>0</v>
      </c>
      <c r="K85" s="49"/>
      <c r="AMH85" s="0"/>
      <c r="AMI85" s="0"/>
      <c r="AMJ85" s="0"/>
    </row>
    <row r="86" s="35" customFormat="true" ht="16.35" hidden="false" customHeight="true" outlineLevel="0" collapsed="false">
      <c r="A86" s="13"/>
      <c r="B86" s="24" t="s">
        <v>17</v>
      </c>
      <c r="C86" s="13" t="s">
        <v>18</v>
      </c>
      <c r="D86" s="13"/>
      <c r="E86" s="50" t="n">
        <v>0</v>
      </c>
      <c r="F86" s="50" t="n">
        <v>0</v>
      </c>
      <c r="G86" s="50" t="n">
        <v>0</v>
      </c>
      <c r="H86" s="50" t="n">
        <v>0</v>
      </c>
      <c r="I86" s="50" t="n">
        <v>0</v>
      </c>
      <c r="J86" s="50" t="n">
        <v>0</v>
      </c>
      <c r="K86" s="19"/>
      <c r="AMH86" s="0"/>
      <c r="AMI86" s="0"/>
      <c r="AMJ86" s="0"/>
    </row>
    <row r="87" s="35" customFormat="true" ht="16.35" hidden="false" customHeight="true" outlineLevel="0" collapsed="false">
      <c r="A87" s="13"/>
      <c r="B87" s="21" t="s">
        <v>19</v>
      </c>
      <c r="C87" s="21"/>
      <c r="D87" s="21"/>
      <c r="E87" s="37" t="n">
        <f aca="false">SUM(E86)</f>
        <v>0</v>
      </c>
      <c r="F87" s="37" t="n">
        <f aca="false">SUM(F86)</f>
        <v>0</v>
      </c>
      <c r="G87" s="37" t="n">
        <f aca="false">SUM(G86)</f>
        <v>0</v>
      </c>
      <c r="H87" s="37" t="n">
        <f aca="false">SUM(H86)</f>
        <v>0</v>
      </c>
      <c r="I87" s="37" t="n">
        <f aca="false">SUM(I86)</f>
        <v>0</v>
      </c>
      <c r="J87" s="37" t="n">
        <f aca="false">SUM(J86)</f>
        <v>0</v>
      </c>
      <c r="K87" s="27"/>
      <c r="AMH87" s="0"/>
      <c r="AMI87" s="0"/>
      <c r="AMJ87" s="0"/>
    </row>
    <row r="88" s="35" customFormat="true" ht="16.5" hidden="false" customHeight="true" outlineLevel="0" collapsed="false">
      <c r="A88" s="13"/>
      <c r="B88" s="24" t="s">
        <v>20</v>
      </c>
      <c r="C88" s="13" t="s">
        <v>18</v>
      </c>
      <c r="D88" s="13"/>
      <c r="E88" s="39" t="n">
        <v>0</v>
      </c>
      <c r="F88" s="39" t="n">
        <v>0</v>
      </c>
      <c r="G88" s="40" t="n">
        <v>0</v>
      </c>
      <c r="H88" s="40" t="n">
        <v>0</v>
      </c>
      <c r="I88" s="18" t="n">
        <v>0</v>
      </c>
      <c r="J88" s="40" t="n">
        <v>0</v>
      </c>
      <c r="K88" s="27"/>
      <c r="AMH88" s="0"/>
      <c r="AMI88" s="0"/>
      <c r="AMJ88" s="0"/>
    </row>
    <row r="89" s="35" customFormat="true" ht="16.35" hidden="false" customHeight="true" outlineLevel="0" collapsed="false">
      <c r="A89" s="13"/>
      <c r="B89" s="21" t="s">
        <v>21</v>
      </c>
      <c r="C89" s="21"/>
      <c r="D89" s="21"/>
      <c r="E89" s="37" t="n">
        <f aca="false">SUM(E88)</f>
        <v>0</v>
      </c>
      <c r="F89" s="37" t="n">
        <f aca="false">SUM(F88)</f>
        <v>0</v>
      </c>
      <c r="G89" s="37" t="n">
        <f aca="false">SUM(G88)</f>
        <v>0</v>
      </c>
      <c r="H89" s="37" t="n">
        <f aca="false">SUM(H88)</f>
        <v>0</v>
      </c>
      <c r="I89" s="37" t="n">
        <f aca="false">SUM(I88)</f>
        <v>0</v>
      </c>
      <c r="J89" s="37" t="n">
        <f aca="false">SUM(J88)</f>
        <v>0</v>
      </c>
      <c r="K89" s="27"/>
      <c r="AMH89" s="0"/>
      <c r="AMI89" s="0"/>
      <c r="AMJ89" s="0"/>
    </row>
    <row r="90" s="35" customFormat="true" ht="16.5" hidden="false" customHeight="true" outlineLevel="0" collapsed="false">
      <c r="A90" s="13"/>
      <c r="B90" s="24" t="s">
        <v>22</v>
      </c>
      <c r="C90" s="13" t="s">
        <v>18</v>
      </c>
      <c r="D90" s="13"/>
      <c r="E90" s="39" t="n">
        <v>0</v>
      </c>
      <c r="F90" s="39" t="n">
        <v>0</v>
      </c>
      <c r="G90" s="40" t="n">
        <v>0</v>
      </c>
      <c r="H90" s="40" t="n">
        <v>0</v>
      </c>
      <c r="I90" s="18" t="n">
        <v>0</v>
      </c>
      <c r="J90" s="40" t="n">
        <v>0</v>
      </c>
      <c r="K90" s="27"/>
      <c r="AMH90" s="0"/>
      <c r="AMI90" s="0"/>
      <c r="AMJ90" s="0"/>
    </row>
    <row r="91" s="35" customFormat="true" ht="16.35" hidden="false" customHeight="true" outlineLevel="0" collapsed="false">
      <c r="A91" s="13"/>
      <c r="B91" s="21" t="s">
        <v>35</v>
      </c>
      <c r="C91" s="21"/>
      <c r="D91" s="21"/>
      <c r="E91" s="37" t="n">
        <f aca="false">SUM(E90)</f>
        <v>0</v>
      </c>
      <c r="F91" s="37" t="n">
        <f aca="false">SUM(F90)</f>
        <v>0</v>
      </c>
      <c r="G91" s="37" t="n">
        <f aca="false">SUM(G90)</f>
        <v>0</v>
      </c>
      <c r="H91" s="37" t="n">
        <f aca="false">SUM(H90)</f>
        <v>0</v>
      </c>
      <c r="I91" s="37" t="n">
        <f aca="false">SUM(I90)</f>
        <v>0</v>
      </c>
      <c r="J91" s="37" t="n">
        <f aca="false">SUM(J90)</f>
        <v>0</v>
      </c>
      <c r="K91" s="27"/>
      <c r="AMH91" s="0"/>
      <c r="AMI91" s="0"/>
      <c r="AMJ91" s="0"/>
    </row>
    <row r="92" s="35" customFormat="true" ht="16.35" hidden="false" customHeight="true" outlineLevel="0" collapsed="false">
      <c r="A92" s="13"/>
      <c r="B92" s="24" t="s">
        <v>24</v>
      </c>
      <c r="C92" s="13" t="s">
        <v>18</v>
      </c>
      <c r="D92" s="13"/>
      <c r="E92" s="39" t="n">
        <v>0</v>
      </c>
      <c r="F92" s="39" t="n">
        <v>0</v>
      </c>
      <c r="G92" s="40" t="n">
        <v>0</v>
      </c>
      <c r="H92" s="40" t="n">
        <v>0</v>
      </c>
      <c r="I92" s="18" t="n">
        <v>0</v>
      </c>
      <c r="J92" s="40" t="n">
        <v>0</v>
      </c>
      <c r="K92" s="28"/>
      <c r="AMH92" s="0"/>
      <c r="AMI92" s="0"/>
      <c r="AMJ92" s="0"/>
    </row>
    <row r="93" s="35" customFormat="true" ht="16.35" hidden="false" customHeight="true" outlineLevel="0" collapsed="false">
      <c r="A93" s="13"/>
      <c r="B93" s="21" t="s">
        <v>25</v>
      </c>
      <c r="C93" s="21"/>
      <c r="D93" s="21"/>
      <c r="E93" s="37" t="n">
        <f aca="false">SUM(E92)</f>
        <v>0</v>
      </c>
      <c r="F93" s="37" t="n">
        <f aca="false">SUM(F92)</f>
        <v>0</v>
      </c>
      <c r="G93" s="37" t="n">
        <f aca="false">SUM(G92)</f>
        <v>0</v>
      </c>
      <c r="H93" s="37" t="n">
        <f aca="false">SUM(H92)</f>
        <v>0</v>
      </c>
      <c r="I93" s="37" t="n">
        <f aca="false">SUM(I92)</f>
        <v>0</v>
      </c>
      <c r="J93" s="37" t="n">
        <f aca="false">SUM(J92)</f>
        <v>0</v>
      </c>
      <c r="K93" s="29"/>
      <c r="AMH93" s="0"/>
      <c r="AMI93" s="0"/>
      <c r="AMJ93" s="0"/>
    </row>
    <row r="94" s="35" customFormat="true" ht="16.35" hidden="false" customHeight="true" outlineLevel="0" collapsed="false">
      <c r="A94" s="13"/>
      <c r="B94" s="21" t="s">
        <v>30</v>
      </c>
      <c r="C94" s="21"/>
      <c r="D94" s="21"/>
      <c r="E94" s="37" t="n">
        <f aca="false">E85+E87+E89+E91+E93</f>
        <v>0</v>
      </c>
      <c r="F94" s="37" t="n">
        <f aca="false">F85+F87+F89+F91+F93</f>
        <v>0</v>
      </c>
      <c r="G94" s="37" t="n">
        <f aca="false">G85+G87+G89+G91+G93</f>
        <v>0</v>
      </c>
      <c r="H94" s="37" t="n">
        <f aca="false">H85+H87+H89+H91+H93</f>
        <v>0</v>
      </c>
      <c r="I94" s="37" t="n">
        <f aca="false">I85+I87+I89+I91+I93</f>
        <v>0</v>
      </c>
      <c r="J94" s="37" t="n">
        <f aca="false">J85+J87+J89+J91+J93</f>
        <v>0</v>
      </c>
      <c r="K94" s="41"/>
      <c r="AMH94" s="0"/>
      <c r="AMI94" s="0"/>
      <c r="AMJ94" s="0"/>
    </row>
    <row r="95" s="35" customFormat="true" ht="16.35" hidden="false" customHeight="true" outlineLevel="0" collapsed="false">
      <c r="A95" s="13"/>
      <c r="B95" s="21" t="s">
        <v>31</v>
      </c>
      <c r="C95" s="21"/>
      <c r="D95" s="21"/>
      <c r="E95" s="42" t="n">
        <v>247</v>
      </c>
      <c r="F95" s="42" t="n">
        <v>247</v>
      </c>
      <c r="G95" s="43" t="n">
        <v>52</v>
      </c>
      <c r="H95" s="43" t="n">
        <v>52</v>
      </c>
      <c r="I95" s="43" t="n">
        <v>66</v>
      </c>
      <c r="J95" s="43" t="n">
        <v>66</v>
      </c>
      <c r="K95" s="41"/>
      <c r="AMH95" s="0"/>
      <c r="AMI95" s="0"/>
      <c r="AMJ95" s="0"/>
    </row>
    <row r="96" customFormat="false" ht="16.35" hidden="false" customHeight="true" outlineLevel="0" collapsed="false">
      <c r="A96" s="13"/>
      <c r="B96" s="21" t="s">
        <v>32</v>
      </c>
      <c r="C96" s="21"/>
      <c r="D96" s="21"/>
      <c r="E96" s="44" t="n">
        <f aca="false">E94*E95</f>
        <v>0</v>
      </c>
      <c r="F96" s="44" t="n">
        <f aca="false">F94*F95</f>
        <v>0</v>
      </c>
      <c r="G96" s="44" t="n">
        <f aca="false">G94*G95</f>
        <v>0</v>
      </c>
      <c r="H96" s="44" t="n">
        <f aca="false">H94*H95</f>
        <v>0</v>
      </c>
      <c r="I96" s="44" t="n">
        <f aca="false">I94*I95</f>
        <v>0</v>
      </c>
      <c r="J96" s="44" t="n">
        <f aca="false">J94*J95</f>
        <v>0</v>
      </c>
    </row>
    <row r="97" s="35" customFormat="true" ht="16.35" hidden="false" customHeight="true" outlineLevel="0" collapsed="false">
      <c r="A97" s="13"/>
      <c r="B97" s="32" t="s">
        <v>33</v>
      </c>
      <c r="C97" s="32"/>
      <c r="D97" s="32"/>
      <c r="E97" s="45" t="n">
        <f aca="false">SUM(E96:J96)</f>
        <v>0</v>
      </c>
      <c r="F97" s="45"/>
      <c r="G97" s="45"/>
      <c r="H97" s="45"/>
      <c r="I97" s="45"/>
      <c r="J97" s="45"/>
      <c r="K97" s="8"/>
      <c r="AMH97" s="0"/>
      <c r="AMI97" s="0"/>
      <c r="AMJ97" s="0"/>
    </row>
    <row r="98" s="35" customFormat="true" ht="16.35" hidden="false" customHeight="true" outlineLevel="0" collapsed="false">
      <c r="H98" s="0"/>
      <c r="I98" s="0"/>
      <c r="K98" s="8"/>
      <c r="AMH98" s="0"/>
      <c r="AMI98" s="0"/>
      <c r="AMJ98" s="0"/>
    </row>
    <row r="99" s="35" customFormat="true" ht="16.35" hidden="false" customHeight="true" outlineLevel="0" collapsed="false">
      <c r="A99" s="2" t="s">
        <v>41</v>
      </c>
      <c r="B99" s="2"/>
      <c r="C99" s="2"/>
      <c r="D99" s="2"/>
      <c r="E99" s="2"/>
      <c r="F99" s="2"/>
      <c r="G99" s="2"/>
      <c r="H99" s="2"/>
      <c r="I99" s="2"/>
      <c r="J99" s="2"/>
      <c r="K99" s="12"/>
      <c r="AMH99" s="0"/>
      <c r="AMI99" s="0"/>
      <c r="AMJ99" s="0"/>
    </row>
    <row r="100" s="35" customFormat="true" ht="16.35" hidden="false" customHeight="true" outlineLevel="0" collapsed="false">
      <c r="A100" s="5" t="s">
        <v>3</v>
      </c>
      <c r="B100" s="5" t="s">
        <v>4</v>
      </c>
      <c r="C100" s="6" t="s">
        <v>5</v>
      </c>
      <c r="D100" s="6" t="s">
        <v>6</v>
      </c>
      <c r="E100" s="34" t="s">
        <v>7</v>
      </c>
      <c r="F100" s="34"/>
      <c r="G100" s="34"/>
      <c r="H100" s="34"/>
      <c r="I100" s="34"/>
      <c r="J100" s="34"/>
      <c r="K100" s="19"/>
      <c r="AMH100" s="0"/>
      <c r="AMI100" s="0"/>
      <c r="AMJ100" s="0"/>
    </row>
    <row r="101" s="35" customFormat="true" ht="16.35" hidden="false" customHeight="true" outlineLevel="0" collapsed="false">
      <c r="A101" s="5"/>
      <c r="B101" s="5"/>
      <c r="C101" s="6"/>
      <c r="D101" s="6"/>
      <c r="E101" s="36" t="s">
        <v>8</v>
      </c>
      <c r="F101" s="36"/>
      <c r="G101" s="9" t="s">
        <v>9</v>
      </c>
      <c r="H101" s="9"/>
      <c r="I101" s="9"/>
      <c r="J101" s="9"/>
      <c r="K101" s="19"/>
      <c r="AMH101" s="0"/>
      <c r="AMI101" s="0"/>
      <c r="AMJ101" s="0"/>
    </row>
    <row r="102" s="35" customFormat="true" ht="16.35" hidden="false" customHeight="true" outlineLevel="0" collapsed="false">
      <c r="A102" s="5"/>
      <c r="B102" s="5"/>
      <c r="C102" s="6"/>
      <c r="D102" s="6"/>
      <c r="E102" s="11" t="s">
        <v>42</v>
      </c>
      <c r="F102" s="11" t="s">
        <v>11</v>
      </c>
      <c r="G102" s="9" t="s">
        <v>42</v>
      </c>
      <c r="H102" s="9" t="s">
        <v>11</v>
      </c>
      <c r="I102" s="9" t="s">
        <v>42</v>
      </c>
      <c r="J102" s="9" t="s">
        <v>11</v>
      </c>
      <c r="K102" s="19"/>
      <c r="AMH102" s="0"/>
      <c r="AMI102" s="0"/>
      <c r="AMJ102" s="0"/>
    </row>
    <row r="103" s="35" customFormat="true" ht="16.35" hidden="false" customHeight="true" outlineLevel="0" collapsed="false">
      <c r="A103" s="13" t="s">
        <v>41</v>
      </c>
      <c r="B103" s="14" t="s">
        <v>12</v>
      </c>
      <c r="C103" s="15" t="s">
        <v>13</v>
      </c>
      <c r="D103" s="16"/>
      <c r="E103" s="39" t="n">
        <v>0</v>
      </c>
      <c r="F103" s="39" t="n">
        <v>0</v>
      </c>
      <c r="G103" s="40" t="n">
        <v>0</v>
      </c>
      <c r="H103" s="40" t="n">
        <v>0</v>
      </c>
      <c r="I103" s="18" t="n">
        <v>0</v>
      </c>
      <c r="J103" s="40" t="n">
        <v>0</v>
      </c>
      <c r="K103" s="49"/>
      <c r="AMH103" s="0"/>
      <c r="AMI103" s="0"/>
      <c r="AMJ103" s="0"/>
    </row>
    <row r="104" s="35" customFormat="true" ht="16.35" hidden="false" customHeight="true" outlineLevel="0" collapsed="false">
      <c r="A104" s="13"/>
      <c r="B104" s="14"/>
      <c r="C104" s="13" t="s">
        <v>14</v>
      </c>
      <c r="D104" s="16" t="n">
        <v>127</v>
      </c>
      <c r="E104" s="39" t="n">
        <v>0</v>
      </c>
      <c r="F104" s="39" t="n">
        <v>0</v>
      </c>
      <c r="G104" s="40" t="n">
        <v>0</v>
      </c>
      <c r="H104" s="40" t="n">
        <v>0</v>
      </c>
      <c r="I104" s="18" t="n">
        <v>0</v>
      </c>
      <c r="J104" s="40" t="n">
        <v>0</v>
      </c>
      <c r="K104" s="19"/>
      <c r="AMH104" s="0"/>
      <c r="AMI104" s="0"/>
      <c r="AMJ104" s="0"/>
    </row>
    <row r="105" s="35" customFormat="true" ht="16.35" hidden="false" customHeight="true" outlineLevel="0" collapsed="false">
      <c r="A105" s="13"/>
      <c r="B105" s="14"/>
      <c r="C105" s="20" t="s">
        <v>15</v>
      </c>
      <c r="D105" s="16" t="n">
        <v>140</v>
      </c>
      <c r="E105" s="17" t="n">
        <v>0</v>
      </c>
      <c r="F105" s="17" t="n">
        <v>0</v>
      </c>
      <c r="G105" s="18" t="n">
        <v>0</v>
      </c>
      <c r="H105" s="18" t="n">
        <v>0</v>
      </c>
      <c r="I105" s="18" t="n">
        <v>0</v>
      </c>
      <c r="J105" s="18" t="n">
        <v>0</v>
      </c>
      <c r="K105" s="27"/>
      <c r="AMH105" s="0"/>
      <c r="AMI105" s="0"/>
      <c r="AMJ105" s="0"/>
    </row>
    <row r="106" s="35" customFormat="true" ht="16.5" hidden="false" customHeight="true" outlineLevel="0" collapsed="false">
      <c r="A106" s="13"/>
      <c r="B106" s="21" t="s">
        <v>16</v>
      </c>
      <c r="C106" s="21"/>
      <c r="D106" s="21"/>
      <c r="E106" s="37" t="n">
        <f aca="false">SUM(E103:E105)</f>
        <v>0</v>
      </c>
      <c r="F106" s="37" t="n">
        <f aca="false">SUM(F103:F105)</f>
        <v>0</v>
      </c>
      <c r="G106" s="37" t="n">
        <f aca="false">SUM(G103:G105)</f>
        <v>0</v>
      </c>
      <c r="H106" s="37" t="n">
        <f aca="false">SUM(H103:H105)</f>
        <v>0</v>
      </c>
      <c r="I106" s="37" t="n">
        <f aca="false">SUM(I103:I105)</f>
        <v>0</v>
      </c>
      <c r="J106" s="37" t="n">
        <f aca="false">SUM(J103:J105)</f>
        <v>0</v>
      </c>
      <c r="K106" s="27"/>
      <c r="AMH106" s="0"/>
      <c r="AMI106" s="0"/>
      <c r="AMJ106" s="0"/>
    </row>
    <row r="107" s="35" customFormat="true" ht="16.35" hidden="false" customHeight="true" outlineLevel="0" collapsed="false">
      <c r="A107" s="13"/>
      <c r="B107" s="24" t="s">
        <v>17</v>
      </c>
      <c r="C107" s="13" t="s">
        <v>18</v>
      </c>
      <c r="D107" s="13"/>
      <c r="E107" s="39" t="n">
        <v>0</v>
      </c>
      <c r="F107" s="39" t="n">
        <v>0</v>
      </c>
      <c r="G107" s="40" t="n">
        <v>0</v>
      </c>
      <c r="H107" s="40" t="n">
        <v>0</v>
      </c>
      <c r="I107" s="18" t="n">
        <v>0</v>
      </c>
      <c r="J107" s="40" t="n">
        <v>0</v>
      </c>
      <c r="K107" s="27"/>
      <c r="AMH107" s="0"/>
      <c r="AMI107" s="0"/>
      <c r="AMJ107" s="0"/>
    </row>
    <row r="108" s="35" customFormat="true" ht="16.5" hidden="false" customHeight="true" outlineLevel="0" collapsed="false">
      <c r="A108" s="13"/>
      <c r="B108" s="21" t="s">
        <v>19</v>
      </c>
      <c r="C108" s="21"/>
      <c r="D108" s="21"/>
      <c r="E108" s="37" t="n">
        <f aca="false">SUM(E107)</f>
        <v>0</v>
      </c>
      <c r="F108" s="37" t="n">
        <f aca="false">SUM(F107)</f>
        <v>0</v>
      </c>
      <c r="G108" s="37" t="n">
        <f aca="false">SUM(G107)</f>
        <v>0</v>
      </c>
      <c r="H108" s="37" t="n">
        <f aca="false">SUM(H107)</f>
        <v>0</v>
      </c>
      <c r="I108" s="37" t="n">
        <f aca="false">SUM(I107)</f>
        <v>0</v>
      </c>
      <c r="J108" s="37" t="n">
        <f aca="false">SUM(J107)</f>
        <v>0</v>
      </c>
      <c r="K108" s="27"/>
      <c r="AMH108" s="0"/>
      <c r="AMI108" s="0"/>
      <c r="AMJ108" s="0"/>
    </row>
    <row r="109" s="35" customFormat="true" ht="16.35" hidden="false" customHeight="true" outlineLevel="0" collapsed="false">
      <c r="A109" s="13"/>
      <c r="B109" s="24" t="s">
        <v>20</v>
      </c>
      <c r="C109" s="13" t="s">
        <v>18</v>
      </c>
      <c r="D109" s="13"/>
      <c r="E109" s="39" t="n">
        <v>0</v>
      </c>
      <c r="F109" s="39" t="n">
        <v>0</v>
      </c>
      <c r="G109" s="40" t="n">
        <v>0</v>
      </c>
      <c r="H109" s="40" t="n">
        <v>0</v>
      </c>
      <c r="I109" s="18" t="n">
        <v>0</v>
      </c>
      <c r="J109" s="40" t="n">
        <v>0</v>
      </c>
      <c r="K109" s="27"/>
      <c r="AMH109" s="0"/>
      <c r="AMI109" s="0"/>
      <c r="AMJ109" s="0"/>
    </row>
    <row r="110" s="35" customFormat="true" ht="16.35" hidden="false" customHeight="true" outlineLevel="0" collapsed="false">
      <c r="A110" s="13"/>
      <c r="B110" s="21" t="s">
        <v>21</v>
      </c>
      <c r="C110" s="21"/>
      <c r="D110" s="21"/>
      <c r="E110" s="37" t="n">
        <f aca="false">SUM(E109)</f>
        <v>0</v>
      </c>
      <c r="F110" s="37" t="n">
        <f aca="false">SUM(F109)</f>
        <v>0</v>
      </c>
      <c r="G110" s="37" t="n">
        <f aca="false">SUM(G109)</f>
        <v>0</v>
      </c>
      <c r="H110" s="37" t="n">
        <f aca="false">SUM(H109)</f>
        <v>0</v>
      </c>
      <c r="I110" s="37" t="n">
        <f aca="false">SUM(I109)</f>
        <v>0</v>
      </c>
      <c r="J110" s="37" t="n">
        <f aca="false">SUM(J109)</f>
        <v>0</v>
      </c>
      <c r="K110" s="28"/>
      <c r="AMH110" s="0"/>
      <c r="AMI110" s="0"/>
      <c r="AMJ110" s="0"/>
    </row>
    <row r="111" s="35" customFormat="true" ht="16.35" hidden="false" customHeight="true" outlineLevel="0" collapsed="false">
      <c r="A111" s="13"/>
      <c r="B111" s="24" t="s">
        <v>22</v>
      </c>
      <c r="C111" s="13" t="s">
        <v>18</v>
      </c>
      <c r="D111" s="13"/>
      <c r="E111" s="39" t="n">
        <v>0</v>
      </c>
      <c r="F111" s="39" t="n">
        <v>0</v>
      </c>
      <c r="G111" s="40" t="n">
        <v>0</v>
      </c>
      <c r="H111" s="40" t="n">
        <v>0</v>
      </c>
      <c r="I111" s="18" t="n">
        <v>0</v>
      </c>
      <c r="J111" s="40" t="n">
        <v>0</v>
      </c>
      <c r="K111" s="29"/>
      <c r="AMH111" s="0"/>
      <c r="AMI111" s="0"/>
      <c r="AMJ111" s="0"/>
    </row>
    <row r="112" customFormat="false" ht="16.35" hidden="false" customHeight="true" outlineLevel="0" collapsed="false">
      <c r="A112" s="13"/>
      <c r="B112" s="21" t="s">
        <v>23</v>
      </c>
      <c r="C112" s="21"/>
      <c r="D112" s="21"/>
      <c r="E112" s="37" t="n">
        <f aca="false">SUM(E111)</f>
        <v>0</v>
      </c>
      <c r="F112" s="37" t="n">
        <f aca="false">SUM(F111)</f>
        <v>0</v>
      </c>
      <c r="G112" s="37" t="n">
        <f aca="false">SUM(G111)</f>
        <v>0</v>
      </c>
      <c r="H112" s="37" t="n">
        <f aca="false">SUM(H111)</f>
        <v>0</v>
      </c>
      <c r="I112" s="37" t="n">
        <f aca="false">SUM(I111)</f>
        <v>0</v>
      </c>
      <c r="J112" s="37" t="n">
        <f aca="false">SUM(J111)</f>
        <v>0</v>
      </c>
    </row>
    <row r="113" s="35" customFormat="true" ht="16.35" hidden="false" customHeight="true" outlineLevel="0" collapsed="false">
      <c r="A113" s="13"/>
      <c r="B113" s="24" t="s">
        <v>24</v>
      </c>
      <c r="C113" s="13" t="s">
        <v>18</v>
      </c>
      <c r="D113" s="13"/>
      <c r="E113" s="39" t="n">
        <v>0</v>
      </c>
      <c r="F113" s="39" t="n">
        <v>0</v>
      </c>
      <c r="G113" s="40" t="n">
        <v>0</v>
      </c>
      <c r="H113" s="40" t="n">
        <v>0</v>
      </c>
      <c r="I113" s="18" t="n">
        <v>0</v>
      </c>
      <c r="J113" s="40" t="n">
        <v>0</v>
      </c>
      <c r="K113" s="8"/>
      <c r="AMH113" s="0"/>
      <c r="AMI113" s="0"/>
      <c r="AMJ113" s="0"/>
    </row>
    <row r="114" s="35" customFormat="true" ht="16.35" hidden="false" customHeight="true" outlineLevel="0" collapsed="false">
      <c r="A114" s="13"/>
      <c r="B114" s="21" t="s">
        <v>25</v>
      </c>
      <c r="C114" s="21"/>
      <c r="D114" s="21"/>
      <c r="E114" s="37" t="n">
        <f aca="false">SUM(E113)</f>
        <v>0</v>
      </c>
      <c r="F114" s="37" t="n">
        <f aca="false">SUM(F113)</f>
        <v>0</v>
      </c>
      <c r="G114" s="37" t="n">
        <f aca="false">SUM(G113)</f>
        <v>0</v>
      </c>
      <c r="H114" s="37" t="n">
        <f aca="false">SUM(H113)</f>
        <v>0</v>
      </c>
      <c r="I114" s="37" t="n">
        <f aca="false">SUM(I113)</f>
        <v>0</v>
      </c>
      <c r="J114" s="37" t="n">
        <f aca="false">SUM(J113)</f>
        <v>0</v>
      </c>
      <c r="K114" s="10"/>
      <c r="AMH114" s="0"/>
      <c r="AMI114" s="0"/>
      <c r="AMJ114" s="0"/>
    </row>
    <row r="115" s="35" customFormat="true" ht="16.35" hidden="false" customHeight="true" outlineLevel="0" collapsed="false">
      <c r="A115" s="13"/>
      <c r="B115" s="21" t="s">
        <v>30</v>
      </c>
      <c r="C115" s="21"/>
      <c r="D115" s="21"/>
      <c r="E115" s="37" t="n">
        <f aca="false">E106+E108+E110+E112+E114</f>
        <v>0</v>
      </c>
      <c r="F115" s="37" t="n">
        <f aca="false">F106+F108+F110+F112+F114</f>
        <v>0</v>
      </c>
      <c r="G115" s="37" t="n">
        <f aca="false">G106+G108+G110+G112+G114</f>
        <v>0</v>
      </c>
      <c r="H115" s="37" t="n">
        <f aca="false">H106+H108+H110+H112+H114</f>
        <v>0</v>
      </c>
      <c r="I115" s="37" t="n">
        <f aca="false">I106+I108+I110+I112+I114</f>
        <v>0</v>
      </c>
      <c r="J115" s="37" t="n">
        <f aca="false">J106+J108+J110+J112+J114</f>
        <v>0</v>
      </c>
      <c r="K115" s="12"/>
      <c r="AMH115" s="0"/>
      <c r="AMI115" s="0"/>
      <c r="AMJ115" s="0"/>
    </row>
    <row r="116" s="35" customFormat="true" ht="16.35" hidden="false" customHeight="true" outlineLevel="0" collapsed="false">
      <c r="A116" s="13"/>
      <c r="B116" s="21" t="s">
        <v>31</v>
      </c>
      <c r="C116" s="21"/>
      <c r="D116" s="21"/>
      <c r="E116" s="42" t="n">
        <v>247</v>
      </c>
      <c r="F116" s="42" t="n">
        <v>247</v>
      </c>
      <c r="G116" s="43" t="n">
        <v>52</v>
      </c>
      <c r="H116" s="43" t="n">
        <v>52</v>
      </c>
      <c r="I116" s="43" t="n">
        <v>66</v>
      </c>
      <c r="J116" s="43" t="n">
        <v>66</v>
      </c>
      <c r="K116" s="19"/>
      <c r="AMH116" s="0"/>
      <c r="AMI116" s="0"/>
      <c r="AMJ116" s="0"/>
    </row>
    <row r="117" s="35" customFormat="true" ht="16.35" hidden="false" customHeight="true" outlineLevel="0" collapsed="false">
      <c r="A117" s="13"/>
      <c r="B117" s="21" t="s">
        <v>32</v>
      </c>
      <c r="C117" s="21"/>
      <c r="D117" s="21"/>
      <c r="E117" s="44" t="n">
        <f aca="false">E115*E116</f>
        <v>0</v>
      </c>
      <c r="F117" s="44" t="n">
        <f aca="false">F115*F116</f>
        <v>0</v>
      </c>
      <c r="G117" s="44" t="n">
        <f aca="false">G115*G116</f>
        <v>0</v>
      </c>
      <c r="H117" s="44" t="n">
        <f aca="false">H115*H116</f>
        <v>0</v>
      </c>
      <c r="I117" s="44" t="n">
        <f aca="false">I115*I116</f>
        <v>0</v>
      </c>
      <c r="J117" s="44" t="n">
        <f aca="false">J115*J116</f>
        <v>0</v>
      </c>
      <c r="K117" s="19"/>
      <c r="AMH117" s="0"/>
      <c r="AMI117" s="0"/>
      <c r="AMJ117" s="0"/>
    </row>
    <row r="118" s="35" customFormat="true" ht="16.35" hidden="false" customHeight="true" outlineLevel="0" collapsed="false">
      <c r="A118" s="13"/>
      <c r="B118" s="32" t="s">
        <v>33</v>
      </c>
      <c r="C118" s="32"/>
      <c r="D118" s="32"/>
      <c r="E118" s="45" t="n">
        <f aca="false">SUM(E117:J117)</f>
        <v>0</v>
      </c>
      <c r="F118" s="45"/>
      <c r="G118" s="45"/>
      <c r="H118" s="45"/>
      <c r="I118" s="45"/>
      <c r="J118" s="45"/>
      <c r="K118" s="19"/>
      <c r="AMH118" s="0"/>
      <c r="AMI118" s="0"/>
      <c r="AMJ118" s="0"/>
    </row>
    <row r="119" s="35" customFormat="true" ht="16.35" hidden="false" customHeight="true" outlineLevel="0" collapsed="false">
      <c r="A119" s="51"/>
      <c r="B119" s="52"/>
      <c r="C119" s="52"/>
      <c r="D119" s="52"/>
      <c r="E119" s="27"/>
      <c r="F119" s="27"/>
      <c r="G119" s="27"/>
      <c r="H119" s="27"/>
      <c r="I119" s="27"/>
      <c r="J119" s="27"/>
      <c r="K119" s="27"/>
      <c r="AMH119" s="0"/>
      <c r="AMI119" s="0"/>
      <c r="AMJ119" s="0"/>
    </row>
    <row r="120" s="35" customFormat="true" ht="16.35" hidden="false" customHeight="true" outlineLevel="0" collapsed="false">
      <c r="A120" s="2" t="s">
        <v>43</v>
      </c>
      <c r="B120" s="2"/>
      <c r="C120" s="2"/>
      <c r="D120" s="2"/>
      <c r="E120" s="2"/>
      <c r="F120" s="2"/>
      <c r="G120" s="2"/>
      <c r="H120" s="2"/>
      <c r="I120" s="2"/>
      <c r="J120" s="2"/>
      <c r="K120" s="27"/>
      <c r="AMH120" s="0"/>
      <c r="AMI120" s="0"/>
      <c r="AMJ120" s="0"/>
    </row>
    <row r="121" s="35" customFormat="true" ht="16.35" hidden="false" customHeight="true" outlineLevel="0" collapsed="false">
      <c r="A121" s="5" t="s">
        <v>3</v>
      </c>
      <c r="B121" s="5" t="s">
        <v>4</v>
      </c>
      <c r="C121" s="6" t="s">
        <v>5</v>
      </c>
      <c r="D121" s="6" t="s">
        <v>6</v>
      </c>
      <c r="E121" s="34" t="s">
        <v>7</v>
      </c>
      <c r="F121" s="34"/>
      <c r="G121" s="34"/>
      <c r="H121" s="34"/>
      <c r="I121" s="34"/>
      <c r="J121" s="34"/>
      <c r="K121" s="27"/>
      <c r="AMH121" s="0"/>
      <c r="AMI121" s="0"/>
      <c r="AMJ121" s="0"/>
    </row>
    <row r="122" s="35" customFormat="true" ht="16.35" hidden="false" customHeight="true" outlineLevel="0" collapsed="false">
      <c r="A122" s="5"/>
      <c r="B122" s="5"/>
      <c r="C122" s="6"/>
      <c r="D122" s="6"/>
      <c r="E122" s="36" t="s">
        <v>8</v>
      </c>
      <c r="F122" s="36"/>
      <c r="G122" s="9" t="s">
        <v>9</v>
      </c>
      <c r="H122" s="9"/>
      <c r="I122" s="9"/>
      <c r="J122" s="9"/>
      <c r="K122" s="27"/>
      <c r="AMH122" s="0"/>
      <c r="AMI122" s="0"/>
      <c r="AMJ122" s="0"/>
    </row>
    <row r="123" s="35" customFormat="true" ht="16.35" hidden="false" customHeight="true" outlineLevel="0" collapsed="false">
      <c r="A123" s="5"/>
      <c r="B123" s="5"/>
      <c r="C123" s="6"/>
      <c r="D123" s="6"/>
      <c r="E123" s="11" t="s">
        <v>10</v>
      </c>
      <c r="F123" s="11" t="s">
        <v>11</v>
      </c>
      <c r="G123" s="9" t="s">
        <v>10</v>
      </c>
      <c r="H123" s="9" t="s">
        <v>11</v>
      </c>
      <c r="I123" s="9" t="s">
        <v>10</v>
      </c>
      <c r="J123" s="9" t="s">
        <v>11</v>
      </c>
      <c r="K123" s="27"/>
      <c r="AMH123" s="0"/>
      <c r="AMI123" s="0"/>
      <c r="AMJ123" s="0"/>
    </row>
    <row r="124" s="35" customFormat="true" ht="16.35" hidden="false" customHeight="true" outlineLevel="0" collapsed="false">
      <c r="A124" s="13" t="s">
        <v>43</v>
      </c>
      <c r="B124" s="14" t="s">
        <v>12</v>
      </c>
      <c r="C124" s="15" t="s">
        <v>13</v>
      </c>
      <c r="D124" s="46"/>
      <c r="E124" s="39" t="n">
        <v>0</v>
      </c>
      <c r="F124" s="39" t="n">
        <v>0</v>
      </c>
      <c r="G124" s="40" t="n">
        <v>0</v>
      </c>
      <c r="H124" s="40" t="n">
        <v>0</v>
      </c>
      <c r="I124" s="18" t="n">
        <v>0</v>
      </c>
      <c r="J124" s="40" t="n">
        <v>0</v>
      </c>
      <c r="K124" s="27"/>
      <c r="AMH124" s="0"/>
      <c r="AMI124" s="0"/>
      <c r="AMJ124" s="0"/>
    </row>
    <row r="125" s="35" customFormat="true" ht="16.35" hidden="false" customHeight="true" outlineLevel="0" collapsed="false">
      <c r="A125" s="13"/>
      <c r="B125" s="14"/>
      <c r="C125" s="13" t="s">
        <v>14</v>
      </c>
      <c r="D125" s="48"/>
      <c r="E125" s="39" t="n">
        <v>0</v>
      </c>
      <c r="F125" s="39" t="n">
        <v>0</v>
      </c>
      <c r="G125" s="40" t="n">
        <v>0</v>
      </c>
      <c r="H125" s="40" t="n">
        <v>0</v>
      </c>
      <c r="I125" s="18" t="n">
        <v>0</v>
      </c>
      <c r="J125" s="40" t="n">
        <v>0</v>
      </c>
      <c r="K125" s="27"/>
      <c r="AMH125" s="0"/>
      <c r="AMI125" s="0"/>
      <c r="AMJ125" s="0"/>
    </row>
    <row r="126" s="35" customFormat="true" ht="16.35" hidden="false" customHeight="true" outlineLevel="0" collapsed="false">
      <c r="A126" s="13"/>
      <c r="B126" s="14"/>
      <c r="C126" s="20" t="s">
        <v>15</v>
      </c>
      <c r="D126" s="53" t="n">
        <f aca="false">856.42+88.09</f>
        <v>944.51</v>
      </c>
      <c r="E126" s="17" t="n">
        <v>0</v>
      </c>
      <c r="F126" s="17" t="n">
        <v>0</v>
      </c>
      <c r="G126" s="18" t="n">
        <v>0</v>
      </c>
      <c r="H126" s="18" t="n">
        <v>0</v>
      </c>
      <c r="I126" s="18" t="n">
        <v>0</v>
      </c>
      <c r="J126" s="18" t="n">
        <v>0</v>
      </c>
      <c r="K126" s="27"/>
      <c r="AMH126" s="0"/>
      <c r="AMI126" s="0"/>
      <c r="AMJ126" s="0"/>
    </row>
    <row r="127" s="35" customFormat="true" ht="16.35" hidden="false" customHeight="true" outlineLevel="0" collapsed="false">
      <c r="A127" s="13"/>
      <c r="B127" s="21" t="s">
        <v>16</v>
      </c>
      <c r="C127" s="21"/>
      <c r="D127" s="21"/>
      <c r="E127" s="37" t="n">
        <f aca="false">SUM(E124:E126)</f>
        <v>0</v>
      </c>
      <c r="F127" s="37" t="n">
        <f aca="false">SUM(F124:F126)</f>
        <v>0</v>
      </c>
      <c r="G127" s="37" t="n">
        <f aca="false">SUM(G124:G126)</f>
        <v>0</v>
      </c>
      <c r="H127" s="37" t="n">
        <f aca="false">SUM(H124:H126)</f>
        <v>0</v>
      </c>
      <c r="I127" s="37" t="n">
        <f aca="false">SUM(I124:I126)</f>
        <v>0</v>
      </c>
      <c r="J127" s="37" t="n">
        <f aca="false">SUM(J124:J126)</f>
        <v>0</v>
      </c>
      <c r="K127" s="27"/>
      <c r="AMH127" s="0"/>
      <c r="AMI127" s="0"/>
      <c r="AMJ127" s="0"/>
    </row>
    <row r="128" s="35" customFormat="true" ht="16.35" hidden="false" customHeight="true" outlineLevel="0" collapsed="false">
      <c r="A128" s="13"/>
      <c r="B128" s="24" t="s">
        <v>17</v>
      </c>
      <c r="C128" s="13" t="s">
        <v>18</v>
      </c>
      <c r="D128" s="13"/>
      <c r="E128" s="39" t="n">
        <v>0</v>
      </c>
      <c r="F128" s="39" t="n">
        <v>0</v>
      </c>
      <c r="G128" s="40" t="n">
        <v>0</v>
      </c>
      <c r="H128" s="40" t="n">
        <v>0</v>
      </c>
      <c r="I128" s="18" t="n">
        <v>0</v>
      </c>
      <c r="J128" s="40" t="n">
        <v>0</v>
      </c>
      <c r="K128" s="27"/>
      <c r="AMH128" s="0"/>
      <c r="AMI128" s="0"/>
      <c r="AMJ128" s="0"/>
    </row>
    <row r="129" s="35" customFormat="true" ht="16.35" hidden="false" customHeight="true" outlineLevel="0" collapsed="false">
      <c r="A129" s="13"/>
      <c r="B129" s="21" t="s">
        <v>19</v>
      </c>
      <c r="C129" s="21"/>
      <c r="D129" s="21"/>
      <c r="E129" s="37" t="n">
        <f aca="false">SUM(E128)</f>
        <v>0</v>
      </c>
      <c r="F129" s="37" t="n">
        <f aca="false">SUM(F128)</f>
        <v>0</v>
      </c>
      <c r="G129" s="37" t="n">
        <f aca="false">SUM(G128)</f>
        <v>0</v>
      </c>
      <c r="H129" s="37" t="n">
        <f aca="false">SUM(H128)</f>
        <v>0</v>
      </c>
      <c r="I129" s="37" t="n">
        <f aca="false">SUM(I128)</f>
        <v>0</v>
      </c>
      <c r="J129" s="37" t="n">
        <f aca="false">SUM(J128)</f>
        <v>0</v>
      </c>
      <c r="K129" s="27"/>
      <c r="AMH129" s="0"/>
      <c r="AMI129" s="0"/>
      <c r="AMJ129" s="0"/>
    </row>
    <row r="130" s="35" customFormat="true" ht="16.35" hidden="false" customHeight="true" outlineLevel="0" collapsed="false">
      <c r="A130" s="13"/>
      <c r="B130" s="24" t="s">
        <v>20</v>
      </c>
      <c r="C130" s="13" t="s">
        <v>18</v>
      </c>
      <c r="D130" s="13"/>
      <c r="E130" s="39" t="n">
        <v>0</v>
      </c>
      <c r="F130" s="39" t="n">
        <v>0</v>
      </c>
      <c r="G130" s="40" t="n">
        <v>0</v>
      </c>
      <c r="H130" s="40" t="n">
        <v>0</v>
      </c>
      <c r="I130" s="18" t="n">
        <v>0</v>
      </c>
      <c r="J130" s="40" t="n">
        <v>0</v>
      </c>
      <c r="K130" s="27"/>
      <c r="AMH130" s="0"/>
      <c r="AMI130" s="0"/>
      <c r="AMJ130" s="0"/>
    </row>
    <row r="131" s="35" customFormat="true" ht="16.35" hidden="false" customHeight="true" outlineLevel="0" collapsed="false">
      <c r="A131" s="13"/>
      <c r="B131" s="21" t="s">
        <v>21</v>
      </c>
      <c r="C131" s="21"/>
      <c r="D131" s="21"/>
      <c r="E131" s="37" t="n">
        <f aca="false">SUM(E130)</f>
        <v>0</v>
      </c>
      <c r="F131" s="37" t="n">
        <f aca="false">SUM(F130)</f>
        <v>0</v>
      </c>
      <c r="G131" s="37" t="n">
        <f aca="false">SUM(G130)</f>
        <v>0</v>
      </c>
      <c r="H131" s="37" t="n">
        <f aca="false">SUM(H130)</f>
        <v>0</v>
      </c>
      <c r="I131" s="37" t="n">
        <f aca="false">SUM(I130)</f>
        <v>0</v>
      </c>
      <c r="J131" s="37" t="n">
        <f aca="false">SUM(J130)</f>
        <v>0</v>
      </c>
      <c r="K131" s="27"/>
      <c r="AMH131" s="0"/>
      <c r="AMI131" s="0"/>
      <c r="AMJ131" s="0"/>
    </row>
    <row r="132" s="35" customFormat="true" ht="16.35" hidden="false" customHeight="true" outlineLevel="0" collapsed="false">
      <c r="A132" s="13"/>
      <c r="B132" s="24" t="s">
        <v>22</v>
      </c>
      <c r="C132" s="13" t="s">
        <v>18</v>
      </c>
      <c r="D132" s="13"/>
      <c r="E132" s="39" t="n">
        <v>0</v>
      </c>
      <c r="F132" s="39" t="n">
        <v>0</v>
      </c>
      <c r="G132" s="40" t="n">
        <v>0</v>
      </c>
      <c r="H132" s="40" t="n">
        <v>0</v>
      </c>
      <c r="I132" s="18" t="n">
        <v>0</v>
      </c>
      <c r="J132" s="40" t="n">
        <v>0</v>
      </c>
      <c r="K132" s="27"/>
      <c r="AMH132" s="0"/>
      <c r="AMI132" s="0"/>
      <c r="AMJ132" s="0"/>
    </row>
    <row r="133" s="35" customFormat="true" ht="16.35" hidden="false" customHeight="true" outlineLevel="0" collapsed="false">
      <c r="A133" s="13"/>
      <c r="B133" s="21" t="s">
        <v>35</v>
      </c>
      <c r="C133" s="21"/>
      <c r="D133" s="21"/>
      <c r="E133" s="37" t="n">
        <f aca="false">SUM(E132)</f>
        <v>0</v>
      </c>
      <c r="F133" s="37" t="n">
        <f aca="false">SUM(F132)</f>
        <v>0</v>
      </c>
      <c r="G133" s="37" t="n">
        <f aca="false">SUM(G132)</f>
        <v>0</v>
      </c>
      <c r="H133" s="37" t="n">
        <f aca="false">SUM(H132)</f>
        <v>0</v>
      </c>
      <c r="I133" s="37" t="n">
        <f aca="false">SUM(I132)</f>
        <v>0</v>
      </c>
      <c r="J133" s="37" t="n">
        <f aca="false">SUM(J132)</f>
        <v>0</v>
      </c>
      <c r="K133" s="27"/>
      <c r="AMH133" s="0"/>
      <c r="AMI133" s="0"/>
      <c r="AMJ133" s="0"/>
    </row>
    <row r="134" s="35" customFormat="true" ht="16.35" hidden="false" customHeight="true" outlineLevel="0" collapsed="false">
      <c r="A134" s="13"/>
      <c r="B134" s="24" t="s">
        <v>24</v>
      </c>
      <c r="C134" s="13" t="s">
        <v>18</v>
      </c>
      <c r="D134" s="13"/>
      <c r="E134" s="39" t="n">
        <v>0</v>
      </c>
      <c r="F134" s="39" t="n">
        <v>0</v>
      </c>
      <c r="G134" s="40" t="n">
        <v>0</v>
      </c>
      <c r="H134" s="40" t="n">
        <v>0</v>
      </c>
      <c r="I134" s="18" t="n">
        <v>0</v>
      </c>
      <c r="J134" s="40" t="n">
        <v>0</v>
      </c>
      <c r="K134" s="27"/>
      <c r="AMH134" s="0"/>
      <c r="AMI134" s="0"/>
      <c r="AMJ134" s="0"/>
    </row>
    <row r="135" s="35" customFormat="true" ht="16.35" hidden="false" customHeight="true" outlineLevel="0" collapsed="false">
      <c r="A135" s="13"/>
      <c r="B135" s="21" t="s">
        <v>25</v>
      </c>
      <c r="C135" s="21"/>
      <c r="D135" s="21"/>
      <c r="E135" s="37" t="n">
        <f aca="false">SUM(E134)</f>
        <v>0</v>
      </c>
      <c r="F135" s="37" t="n">
        <f aca="false">SUM(F134)</f>
        <v>0</v>
      </c>
      <c r="G135" s="37" t="n">
        <f aca="false">SUM(G134)</f>
        <v>0</v>
      </c>
      <c r="H135" s="37" t="n">
        <f aca="false">SUM(H134)</f>
        <v>0</v>
      </c>
      <c r="I135" s="37" t="n">
        <f aca="false">SUM(I134)</f>
        <v>0</v>
      </c>
      <c r="J135" s="37" t="n">
        <f aca="false">SUM(J134)</f>
        <v>0</v>
      </c>
      <c r="K135" s="27"/>
      <c r="AMH135" s="0"/>
      <c r="AMI135" s="0"/>
      <c r="AMJ135" s="0"/>
    </row>
    <row r="136" s="35" customFormat="true" ht="16.35" hidden="false" customHeight="true" outlineLevel="0" collapsed="false">
      <c r="A136" s="13"/>
      <c r="B136" s="21" t="s">
        <v>30</v>
      </c>
      <c r="C136" s="21"/>
      <c r="D136" s="21"/>
      <c r="E136" s="37" t="n">
        <f aca="false">E127+E129+E131+E133+E135</f>
        <v>0</v>
      </c>
      <c r="F136" s="37" t="n">
        <f aca="false">F127+F129+F131+F133+F135</f>
        <v>0</v>
      </c>
      <c r="G136" s="37" t="n">
        <f aca="false">G127+G129+G131+G133+G135</f>
        <v>0</v>
      </c>
      <c r="H136" s="37" t="n">
        <f aca="false">H127+H129+H131+H133+H135</f>
        <v>0</v>
      </c>
      <c r="I136" s="37" t="n">
        <f aca="false">I127+I129+I131+I133+I135</f>
        <v>0</v>
      </c>
      <c r="J136" s="37" t="n">
        <f aca="false">J127+J129+J131+J133+J135</f>
        <v>0</v>
      </c>
      <c r="K136" s="27"/>
      <c r="AMH136" s="0"/>
      <c r="AMI136" s="0"/>
      <c r="AMJ136" s="0"/>
    </row>
    <row r="137" s="35" customFormat="true" ht="16.35" hidden="false" customHeight="true" outlineLevel="0" collapsed="false">
      <c r="A137" s="13"/>
      <c r="B137" s="21" t="s">
        <v>31</v>
      </c>
      <c r="C137" s="21"/>
      <c r="D137" s="21"/>
      <c r="E137" s="42" t="n">
        <v>247</v>
      </c>
      <c r="F137" s="42" t="n">
        <v>247</v>
      </c>
      <c r="G137" s="43" t="n">
        <v>52</v>
      </c>
      <c r="H137" s="43" t="n">
        <v>52</v>
      </c>
      <c r="I137" s="43" t="n">
        <v>66</v>
      </c>
      <c r="J137" s="43" t="n">
        <v>66</v>
      </c>
      <c r="K137" s="27"/>
      <c r="AMH137" s="0"/>
      <c r="AMI137" s="0"/>
      <c r="AMJ137" s="0"/>
    </row>
    <row r="138" customFormat="false" ht="14.25" hidden="false" customHeight="true" outlineLevel="0" collapsed="false">
      <c r="A138" s="13"/>
      <c r="B138" s="21" t="s">
        <v>32</v>
      </c>
      <c r="C138" s="21"/>
      <c r="D138" s="21"/>
      <c r="E138" s="44" t="n">
        <f aca="false">E136*E137</f>
        <v>0</v>
      </c>
      <c r="F138" s="44" t="n">
        <f aca="false">F136*F137</f>
        <v>0</v>
      </c>
      <c r="G138" s="44" t="n">
        <f aca="false">G136*G137</f>
        <v>0</v>
      </c>
      <c r="H138" s="44" t="n">
        <f aca="false">H136*H137</f>
        <v>0</v>
      </c>
      <c r="I138" s="44" t="n">
        <f aca="false">I136*I137</f>
        <v>0</v>
      </c>
      <c r="J138" s="44" t="n">
        <f aca="false">J136*J137</f>
        <v>0</v>
      </c>
    </row>
    <row r="139" customFormat="false" ht="14.25" hidden="false" customHeight="true" outlineLevel="0" collapsed="false">
      <c r="A139" s="13"/>
      <c r="B139" s="32" t="s">
        <v>33</v>
      </c>
      <c r="C139" s="32"/>
      <c r="D139" s="32"/>
      <c r="E139" s="45" t="n">
        <f aca="false">SUM(E138:J138)</f>
        <v>0</v>
      </c>
      <c r="F139" s="45"/>
      <c r="G139" s="45"/>
      <c r="H139" s="45"/>
      <c r="I139" s="45"/>
      <c r="J139" s="45"/>
    </row>
    <row r="140" s="57" customFormat="true" ht="16.35" hidden="false" customHeight="true" outlineLevel="0" collapsed="false">
      <c r="A140" s="13"/>
      <c r="B140" s="54"/>
      <c r="C140" s="54"/>
      <c r="D140" s="54"/>
      <c r="E140" s="55"/>
      <c r="F140" s="55"/>
      <c r="G140" s="55"/>
      <c r="H140" s="55"/>
      <c r="I140" s="55"/>
      <c r="J140" s="55"/>
      <c r="K140" s="56"/>
      <c r="AMH140" s="0"/>
      <c r="AMI140" s="0"/>
      <c r="AMJ140" s="0"/>
    </row>
    <row r="141" s="57" customFormat="true" ht="16.35" hidden="false" customHeight="true" outlineLevel="0" collapsed="false">
      <c r="A141" s="2" t="s">
        <v>44</v>
      </c>
      <c r="B141" s="2"/>
      <c r="C141" s="2"/>
      <c r="D141" s="2"/>
      <c r="E141" s="2"/>
      <c r="F141" s="2"/>
      <c r="G141" s="2"/>
      <c r="H141" s="2"/>
      <c r="I141" s="2"/>
      <c r="J141" s="2"/>
      <c r="K141" s="56"/>
      <c r="AMH141" s="0"/>
      <c r="AMI141" s="0"/>
      <c r="AMJ141" s="0"/>
    </row>
    <row r="142" s="57" customFormat="true" ht="16.35" hidden="false" customHeight="true" outlineLevel="0" collapsed="false">
      <c r="A142" s="5" t="s">
        <v>3</v>
      </c>
      <c r="B142" s="5" t="s">
        <v>4</v>
      </c>
      <c r="C142" s="6" t="s">
        <v>5</v>
      </c>
      <c r="D142" s="6" t="s">
        <v>6</v>
      </c>
      <c r="E142" s="34" t="s">
        <v>7</v>
      </c>
      <c r="F142" s="34"/>
      <c r="G142" s="34"/>
      <c r="H142" s="34"/>
      <c r="I142" s="34"/>
      <c r="J142" s="34"/>
      <c r="K142" s="56"/>
      <c r="AMH142" s="0"/>
      <c r="AMI142" s="0"/>
      <c r="AMJ142" s="0"/>
    </row>
    <row r="143" s="57" customFormat="true" ht="16.35" hidden="false" customHeight="true" outlineLevel="0" collapsed="false">
      <c r="A143" s="5"/>
      <c r="B143" s="5"/>
      <c r="C143" s="6"/>
      <c r="D143" s="6"/>
      <c r="E143" s="36" t="s">
        <v>8</v>
      </c>
      <c r="F143" s="36"/>
      <c r="G143" s="9" t="s">
        <v>9</v>
      </c>
      <c r="H143" s="9"/>
      <c r="I143" s="9"/>
      <c r="J143" s="9"/>
      <c r="K143" s="56"/>
      <c r="AMH143" s="0"/>
      <c r="AMI143" s="0"/>
      <c r="AMJ143" s="0"/>
    </row>
    <row r="144" s="57" customFormat="true" ht="16.35" hidden="false" customHeight="true" outlineLevel="0" collapsed="false">
      <c r="A144" s="5"/>
      <c r="B144" s="5"/>
      <c r="C144" s="6"/>
      <c r="D144" s="6"/>
      <c r="E144" s="11" t="s">
        <v>10</v>
      </c>
      <c r="F144" s="11" t="s">
        <v>11</v>
      </c>
      <c r="G144" s="9" t="s">
        <v>10</v>
      </c>
      <c r="H144" s="9" t="s">
        <v>11</v>
      </c>
      <c r="I144" s="9" t="s">
        <v>10</v>
      </c>
      <c r="J144" s="9" t="s">
        <v>11</v>
      </c>
      <c r="K144" s="56"/>
      <c r="AMH144" s="0"/>
      <c r="AMI144" s="0"/>
      <c r="AMJ144" s="0"/>
    </row>
    <row r="145" s="57" customFormat="true" ht="16.35" hidden="false" customHeight="true" outlineLevel="0" collapsed="false">
      <c r="A145" s="13" t="s">
        <v>44</v>
      </c>
      <c r="B145" s="14" t="s">
        <v>12</v>
      </c>
      <c r="C145" s="15" t="s">
        <v>13</v>
      </c>
      <c r="D145" s="46"/>
      <c r="E145" s="39" t="n">
        <v>0</v>
      </c>
      <c r="F145" s="39" t="n">
        <v>0</v>
      </c>
      <c r="G145" s="40" t="n">
        <v>0</v>
      </c>
      <c r="H145" s="40" t="n">
        <v>0</v>
      </c>
      <c r="I145" s="18" t="n">
        <v>0</v>
      </c>
      <c r="J145" s="40" t="n">
        <v>0</v>
      </c>
      <c r="K145" s="56"/>
      <c r="AMH145" s="0"/>
      <c r="AMI145" s="0"/>
      <c r="AMJ145" s="0"/>
    </row>
    <row r="146" s="57" customFormat="true" ht="16.35" hidden="false" customHeight="true" outlineLevel="0" collapsed="false">
      <c r="A146" s="13"/>
      <c r="B146" s="14"/>
      <c r="C146" s="13" t="s">
        <v>14</v>
      </c>
      <c r="D146" s="48"/>
      <c r="E146" s="39" t="n">
        <v>0</v>
      </c>
      <c r="F146" s="39" t="n">
        <v>0</v>
      </c>
      <c r="G146" s="40" t="n">
        <v>0</v>
      </c>
      <c r="H146" s="40" t="n">
        <v>0</v>
      </c>
      <c r="I146" s="18" t="n">
        <v>0</v>
      </c>
      <c r="J146" s="40" t="n">
        <v>0</v>
      </c>
      <c r="K146" s="56"/>
      <c r="AMH146" s="0"/>
      <c r="AMI146" s="0"/>
      <c r="AMJ146" s="0"/>
    </row>
    <row r="147" s="57" customFormat="true" ht="16.35" hidden="false" customHeight="true" outlineLevel="0" collapsed="false">
      <c r="A147" s="13"/>
      <c r="B147" s="14"/>
      <c r="C147" s="20" t="s">
        <v>15</v>
      </c>
      <c r="D147" s="16" t="n">
        <v>3686.71</v>
      </c>
      <c r="E147" s="17" t="n">
        <v>0</v>
      </c>
      <c r="F147" s="17" t="n">
        <v>0</v>
      </c>
      <c r="G147" s="18" t="n">
        <v>0</v>
      </c>
      <c r="H147" s="18" t="n">
        <v>0</v>
      </c>
      <c r="I147" s="18" t="n">
        <v>0</v>
      </c>
      <c r="J147" s="18" t="n">
        <v>0</v>
      </c>
      <c r="K147" s="56"/>
      <c r="AMH147" s="0"/>
      <c r="AMI147" s="0"/>
      <c r="AMJ147" s="0"/>
    </row>
    <row r="148" s="57" customFormat="true" ht="16.35" hidden="false" customHeight="true" outlineLevel="0" collapsed="false">
      <c r="A148" s="13"/>
      <c r="B148" s="21" t="s">
        <v>16</v>
      </c>
      <c r="C148" s="21"/>
      <c r="D148" s="21"/>
      <c r="E148" s="37" t="n">
        <f aca="false">SUM(E145:E147)</f>
        <v>0</v>
      </c>
      <c r="F148" s="37" t="n">
        <f aca="false">SUM(F145:F147)</f>
        <v>0</v>
      </c>
      <c r="G148" s="37" t="n">
        <f aca="false">SUM(G145:G147)</f>
        <v>0</v>
      </c>
      <c r="H148" s="37" t="n">
        <f aca="false">SUM(H145:H147)</f>
        <v>0</v>
      </c>
      <c r="I148" s="37" t="n">
        <f aca="false">SUM(I145:I147)</f>
        <v>0</v>
      </c>
      <c r="J148" s="37" t="n">
        <f aca="false">SUM(J145:J147)</f>
        <v>0</v>
      </c>
      <c r="K148" s="56"/>
      <c r="AMH148" s="0"/>
      <c r="AMI148" s="0"/>
      <c r="AMJ148" s="0"/>
    </row>
    <row r="149" s="57" customFormat="true" ht="16.35" hidden="false" customHeight="true" outlineLevel="0" collapsed="false">
      <c r="A149" s="13"/>
      <c r="B149" s="24" t="s">
        <v>17</v>
      </c>
      <c r="C149" s="13" t="s">
        <v>18</v>
      </c>
      <c r="D149" s="13"/>
      <c r="E149" s="39" t="n">
        <v>0</v>
      </c>
      <c r="F149" s="39" t="n">
        <v>0</v>
      </c>
      <c r="G149" s="40" t="n">
        <v>0</v>
      </c>
      <c r="H149" s="40" t="n">
        <v>0</v>
      </c>
      <c r="I149" s="18" t="n">
        <v>0</v>
      </c>
      <c r="J149" s="40" t="n">
        <v>0</v>
      </c>
      <c r="K149" s="56"/>
      <c r="AMH149" s="0"/>
      <c r="AMI149" s="0"/>
      <c r="AMJ149" s="0"/>
    </row>
    <row r="150" s="57" customFormat="true" ht="16.35" hidden="false" customHeight="true" outlineLevel="0" collapsed="false">
      <c r="A150" s="13"/>
      <c r="B150" s="21" t="s">
        <v>19</v>
      </c>
      <c r="C150" s="21"/>
      <c r="D150" s="21"/>
      <c r="E150" s="37" t="n">
        <f aca="false">SUM(E149)</f>
        <v>0</v>
      </c>
      <c r="F150" s="37" t="n">
        <f aca="false">SUM(F149)</f>
        <v>0</v>
      </c>
      <c r="G150" s="37" t="n">
        <f aca="false">SUM(G149)</f>
        <v>0</v>
      </c>
      <c r="H150" s="37" t="n">
        <f aca="false">SUM(H149)</f>
        <v>0</v>
      </c>
      <c r="I150" s="37" t="n">
        <f aca="false">SUM(I149)</f>
        <v>0</v>
      </c>
      <c r="J150" s="37" t="n">
        <f aca="false">SUM(J149)</f>
        <v>0</v>
      </c>
      <c r="K150" s="56"/>
      <c r="AMH150" s="0"/>
      <c r="AMI150" s="0"/>
      <c r="AMJ150" s="0"/>
    </row>
    <row r="151" s="57" customFormat="true" ht="16.35" hidden="false" customHeight="true" outlineLevel="0" collapsed="false">
      <c r="A151" s="13"/>
      <c r="B151" s="24" t="s">
        <v>20</v>
      </c>
      <c r="C151" s="13" t="s">
        <v>18</v>
      </c>
      <c r="D151" s="13"/>
      <c r="E151" s="39" t="n">
        <v>0</v>
      </c>
      <c r="F151" s="39" t="n">
        <v>0</v>
      </c>
      <c r="G151" s="40" t="n">
        <v>0</v>
      </c>
      <c r="H151" s="40" t="n">
        <v>0</v>
      </c>
      <c r="I151" s="18" t="n">
        <v>0</v>
      </c>
      <c r="J151" s="40" t="n">
        <v>0</v>
      </c>
      <c r="K151" s="56"/>
      <c r="AMH151" s="0"/>
      <c r="AMI151" s="0"/>
      <c r="AMJ151" s="0"/>
    </row>
    <row r="152" s="57" customFormat="true" ht="16.35" hidden="false" customHeight="true" outlineLevel="0" collapsed="false">
      <c r="A152" s="13"/>
      <c r="B152" s="21" t="s">
        <v>21</v>
      </c>
      <c r="C152" s="21"/>
      <c r="D152" s="21"/>
      <c r="E152" s="37" t="n">
        <f aca="false">SUM(E151)</f>
        <v>0</v>
      </c>
      <c r="F152" s="37" t="n">
        <f aca="false">SUM(F151)</f>
        <v>0</v>
      </c>
      <c r="G152" s="37" t="n">
        <f aca="false">SUM(G151)</f>
        <v>0</v>
      </c>
      <c r="H152" s="37" t="n">
        <f aca="false">SUM(H151)</f>
        <v>0</v>
      </c>
      <c r="I152" s="37" t="n">
        <f aca="false">SUM(I151)</f>
        <v>0</v>
      </c>
      <c r="J152" s="37" t="n">
        <f aca="false">SUM(J151)</f>
        <v>0</v>
      </c>
      <c r="K152" s="56"/>
      <c r="AMH152" s="0"/>
      <c r="AMI152" s="0"/>
      <c r="AMJ152" s="0"/>
    </row>
    <row r="153" s="57" customFormat="true" ht="16.35" hidden="false" customHeight="true" outlineLevel="0" collapsed="false">
      <c r="A153" s="13"/>
      <c r="B153" s="24" t="s">
        <v>22</v>
      </c>
      <c r="C153" s="13" t="s">
        <v>18</v>
      </c>
      <c r="D153" s="13"/>
      <c r="E153" s="39" t="n">
        <v>0</v>
      </c>
      <c r="F153" s="39" t="n">
        <v>0</v>
      </c>
      <c r="G153" s="40" t="n">
        <v>0</v>
      </c>
      <c r="H153" s="40" t="n">
        <v>0</v>
      </c>
      <c r="I153" s="18" t="n">
        <v>0</v>
      </c>
      <c r="J153" s="40" t="n">
        <v>0</v>
      </c>
      <c r="K153" s="56"/>
      <c r="AMH153" s="0"/>
      <c r="AMI153" s="0"/>
      <c r="AMJ153" s="0"/>
    </row>
    <row r="154" s="57" customFormat="true" ht="16.35" hidden="false" customHeight="true" outlineLevel="0" collapsed="false">
      <c r="A154" s="13"/>
      <c r="B154" s="21" t="s">
        <v>35</v>
      </c>
      <c r="C154" s="21"/>
      <c r="D154" s="21"/>
      <c r="E154" s="37" t="n">
        <f aca="false">SUM(E153)</f>
        <v>0</v>
      </c>
      <c r="F154" s="37" t="n">
        <f aca="false">SUM(F153)</f>
        <v>0</v>
      </c>
      <c r="G154" s="37" t="n">
        <f aca="false">SUM(G153)</f>
        <v>0</v>
      </c>
      <c r="H154" s="37" t="n">
        <f aca="false">SUM(H153)</f>
        <v>0</v>
      </c>
      <c r="I154" s="37" t="n">
        <f aca="false">SUM(I153)</f>
        <v>0</v>
      </c>
      <c r="J154" s="37" t="n">
        <f aca="false">SUM(J153)</f>
        <v>0</v>
      </c>
      <c r="K154" s="56"/>
      <c r="AMH154" s="0"/>
      <c r="AMI154" s="0"/>
      <c r="AMJ154" s="0"/>
    </row>
    <row r="155" s="57" customFormat="true" ht="16.35" hidden="false" customHeight="true" outlineLevel="0" collapsed="false">
      <c r="A155" s="13"/>
      <c r="B155" s="24" t="s">
        <v>24</v>
      </c>
      <c r="C155" s="13" t="s">
        <v>18</v>
      </c>
      <c r="D155" s="13"/>
      <c r="E155" s="39" t="n">
        <v>0</v>
      </c>
      <c r="F155" s="39" t="n">
        <v>0</v>
      </c>
      <c r="G155" s="40" t="n">
        <v>0</v>
      </c>
      <c r="H155" s="40" t="n">
        <v>0</v>
      </c>
      <c r="I155" s="18" t="n">
        <v>0</v>
      </c>
      <c r="J155" s="40" t="n">
        <v>0</v>
      </c>
      <c r="K155" s="56"/>
      <c r="AMH155" s="0"/>
      <c r="AMI155" s="0"/>
      <c r="AMJ155" s="0"/>
    </row>
    <row r="156" s="57" customFormat="true" ht="16.35" hidden="false" customHeight="true" outlineLevel="0" collapsed="false">
      <c r="A156" s="13"/>
      <c r="B156" s="21" t="s">
        <v>25</v>
      </c>
      <c r="C156" s="21"/>
      <c r="D156" s="21"/>
      <c r="E156" s="37" t="n">
        <f aca="false">SUM(E155)</f>
        <v>0</v>
      </c>
      <c r="F156" s="37" t="n">
        <f aca="false">SUM(F155)</f>
        <v>0</v>
      </c>
      <c r="G156" s="37" t="n">
        <f aca="false">SUM(G155)</f>
        <v>0</v>
      </c>
      <c r="H156" s="37" t="n">
        <f aca="false">SUM(H155)</f>
        <v>0</v>
      </c>
      <c r="I156" s="37" t="n">
        <f aca="false">SUM(I155)</f>
        <v>0</v>
      </c>
      <c r="J156" s="37" t="n">
        <f aca="false">SUM(J155)</f>
        <v>0</v>
      </c>
      <c r="K156" s="56"/>
      <c r="AMH156" s="0"/>
      <c r="AMI156" s="0"/>
      <c r="AMJ156" s="0"/>
    </row>
    <row r="157" s="57" customFormat="true" ht="16.35" hidden="false" customHeight="true" outlineLevel="0" collapsed="false">
      <c r="A157" s="13"/>
      <c r="B157" s="21" t="s">
        <v>30</v>
      </c>
      <c r="C157" s="21"/>
      <c r="D157" s="21"/>
      <c r="E157" s="37" t="n">
        <f aca="false">E148+E150+E152+E154+E156</f>
        <v>0</v>
      </c>
      <c r="F157" s="37" t="n">
        <f aca="false">F148+F150+F152+F154+F156</f>
        <v>0</v>
      </c>
      <c r="G157" s="37" t="n">
        <f aca="false">G148+G150+G152+G154+G156</f>
        <v>0</v>
      </c>
      <c r="H157" s="37" t="n">
        <f aca="false">H148+H150+H152+H154+H156</f>
        <v>0</v>
      </c>
      <c r="I157" s="37" t="n">
        <f aca="false">I148+I150+I152+I154+I156</f>
        <v>0</v>
      </c>
      <c r="J157" s="37" t="n">
        <f aca="false">J148+J150+J152+J154+J156</f>
        <v>0</v>
      </c>
      <c r="K157" s="56"/>
      <c r="AMH157" s="0"/>
      <c r="AMI157" s="0"/>
      <c r="AMJ157" s="0"/>
    </row>
    <row r="158" s="57" customFormat="true" ht="16.35" hidden="false" customHeight="true" outlineLevel="0" collapsed="false">
      <c r="A158" s="13"/>
      <c r="B158" s="21" t="s">
        <v>31</v>
      </c>
      <c r="C158" s="21"/>
      <c r="D158" s="21"/>
      <c r="E158" s="42" t="n">
        <v>247</v>
      </c>
      <c r="F158" s="42" t="n">
        <v>247</v>
      </c>
      <c r="G158" s="43" t="n">
        <v>52</v>
      </c>
      <c r="H158" s="43" t="n">
        <v>52</v>
      </c>
      <c r="I158" s="43" t="n">
        <v>66</v>
      </c>
      <c r="J158" s="43" t="n">
        <v>66</v>
      </c>
      <c r="K158" s="56"/>
      <c r="AMH158" s="0"/>
      <c r="AMI158" s="0"/>
      <c r="AMJ158" s="0"/>
    </row>
    <row r="159" s="57" customFormat="true" ht="16.35" hidden="false" customHeight="true" outlineLevel="0" collapsed="false">
      <c r="A159" s="13"/>
      <c r="B159" s="21" t="s">
        <v>32</v>
      </c>
      <c r="C159" s="21"/>
      <c r="D159" s="21"/>
      <c r="E159" s="44" t="n">
        <f aca="false">E157*E158</f>
        <v>0</v>
      </c>
      <c r="F159" s="44" t="n">
        <f aca="false">F157*F158</f>
        <v>0</v>
      </c>
      <c r="G159" s="44" t="n">
        <f aca="false">G157*G158</f>
        <v>0</v>
      </c>
      <c r="H159" s="44" t="n">
        <f aca="false">H157*H158</f>
        <v>0</v>
      </c>
      <c r="I159" s="44" t="n">
        <f aca="false">I157*I158</f>
        <v>0</v>
      </c>
      <c r="J159" s="44" t="n">
        <f aca="false">J157*J158</f>
        <v>0</v>
      </c>
      <c r="K159" s="29"/>
      <c r="AMH159" s="0"/>
      <c r="AMI159" s="0"/>
      <c r="AMJ159" s="0"/>
    </row>
    <row r="160" s="57" customFormat="true" ht="16.35" hidden="false" customHeight="true" outlineLevel="0" collapsed="false">
      <c r="A160" s="13"/>
      <c r="B160" s="32" t="s">
        <v>33</v>
      </c>
      <c r="C160" s="32"/>
      <c r="D160" s="32"/>
      <c r="E160" s="45" t="n">
        <f aca="false">SUM(E159:J159)</f>
        <v>0</v>
      </c>
      <c r="F160" s="45"/>
      <c r="G160" s="45"/>
      <c r="H160" s="45"/>
      <c r="I160" s="45"/>
      <c r="J160" s="45"/>
      <c r="K160" s="29"/>
      <c r="AMH160" s="0"/>
      <c r="AMI160" s="0"/>
      <c r="AMJ160" s="0"/>
    </row>
    <row r="161" s="57" customFormat="true" ht="16.35" hidden="false" customHeight="true" outlineLevel="0" collapsed="false">
      <c r="A161" s="13"/>
      <c r="B161" s="58"/>
      <c r="C161" s="58"/>
      <c r="D161" s="58"/>
      <c r="E161" s="46"/>
      <c r="F161" s="46"/>
      <c r="G161" s="59"/>
      <c r="H161" s="59"/>
      <c r="I161" s="59"/>
      <c r="J161" s="60"/>
      <c r="K161" s="29"/>
      <c r="AMH161" s="0"/>
      <c r="AMI161" s="0"/>
      <c r="AMJ161" s="0"/>
    </row>
    <row r="162" customFormat="false" ht="13.8" hidden="false" customHeight="false" outlineLevel="0" collapsed="false">
      <c r="A162" s="57"/>
      <c r="B162" s="29"/>
      <c r="C162" s="29"/>
      <c r="D162" s="29"/>
      <c r="E162" s="57"/>
      <c r="F162" s="57"/>
      <c r="G162" s="57"/>
      <c r="H162" s="57"/>
      <c r="I162" s="57"/>
      <c r="J162" s="57"/>
    </row>
    <row r="163" customFormat="false" ht="13.8" hidden="false" customHeight="false" outlineLevel="0" collapsed="false">
      <c r="A163" s="2" t="s">
        <v>45</v>
      </c>
      <c r="B163" s="2"/>
      <c r="C163" s="2"/>
      <c r="D163" s="2"/>
      <c r="E163" s="2"/>
      <c r="F163" s="2"/>
      <c r="G163" s="2"/>
      <c r="H163" s="2"/>
      <c r="I163" s="2"/>
      <c r="J163" s="2"/>
    </row>
    <row r="164" s="63" customFormat="true" ht="14.25" hidden="false" customHeight="true" outlineLevel="0" collapsed="false">
      <c r="A164" s="5" t="s">
        <v>3</v>
      </c>
      <c r="B164" s="5" t="s">
        <v>4</v>
      </c>
      <c r="C164" s="6" t="s">
        <v>5</v>
      </c>
      <c r="D164" s="6" t="s">
        <v>6</v>
      </c>
      <c r="E164" s="61" t="s">
        <v>7</v>
      </c>
      <c r="F164" s="61"/>
      <c r="G164" s="61"/>
      <c r="H164" s="61"/>
      <c r="I164" s="61"/>
      <c r="J164" s="61"/>
      <c r="K164" s="57"/>
      <c r="L164" s="57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MH164" s="0"/>
      <c r="AMI164" s="0"/>
      <c r="AMJ164" s="0"/>
    </row>
    <row r="165" customFormat="false" ht="14.25" hidden="false" customHeight="true" outlineLevel="0" collapsed="false">
      <c r="A165" s="5"/>
      <c r="B165" s="5"/>
      <c r="C165" s="6"/>
      <c r="D165" s="6"/>
      <c r="E165" s="6" t="s">
        <v>8</v>
      </c>
      <c r="F165" s="6"/>
      <c r="G165" s="5" t="s">
        <v>9</v>
      </c>
      <c r="H165" s="5"/>
      <c r="I165" s="5"/>
      <c r="J165" s="5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</row>
    <row r="166" customFormat="false" ht="14.15" hidden="false" customHeight="false" outlineLevel="0" collapsed="false">
      <c r="A166" s="5"/>
      <c r="B166" s="5"/>
      <c r="C166" s="6"/>
      <c r="D166" s="6"/>
      <c r="E166" s="64" t="s">
        <v>10</v>
      </c>
      <c r="F166" s="64" t="s">
        <v>11</v>
      </c>
      <c r="G166" s="5" t="s">
        <v>10</v>
      </c>
      <c r="H166" s="5" t="s">
        <v>11</v>
      </c>
      <c r="I166" s="5" t="s">
        <v>10</v>
      </c>
      <c r="J166" s="5" t="s">
        <v>11</v>
      </c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</row>
    <row r="167" s="63" customFormat="true" ht="14.15" hidden="false" customHeight="true" outlineLevel="0" collapsed="false">
      <c r="A167" s="13" t="s">
        <v>46</v>
      </c>
      <c r="B167" s="14" t="s">
        <v>12</v>
      </c>
      <c r="C167" s="15" t="s">
        <v>13</v>
      </c>
      <c r="D167" s="16" t="n">
        <f aca="false">D10+D36+D60+D82+D103+D124+D145</f>
        <v>13479</v>
      </c>
      <c r="E167" s="65" t="n">
        <f aca="false">E10+E36+E60+E82+E103+E124+E145</f>
        <v>0</v>
      </c>
      <c r="F167" s="65" t="n">
        <f aca="false">F10+F36+F60+F82+F103+F124+F145</f>
        <v>0</v>
      </c>
      <c r="G167" s="65" t="n">
        <f aca="false">G10+G36+G60+G82+G103+G124+G145</f>
        <v>0</v>
      </c>
      <c r="H167" s="65" t="n">
        <f aca="false">H10+H36+H60+H82+H103+H124+H145</f>
        <v>0</v>
      </c>
      <c r="I167" s="65" t="n">
        <f aca="false">I10+I36+I60+I82+I103+I124+I145</f>
        <v>0</v>
      </c>
      <c r="J167" s="65" t="n">
        <f aca="false">J10+J36+J60+J82+J103+J124+J145</f>
        <v>0</v>
      </c>
      <c r="K167" s="57"/>
      <c r="L167" s="57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MH167" s="0"/>
      <c r="AMI167" s="0"/>
      <c r="AMJ167" s="0"/>
    </row>
    <row r="168" customFormat="false" ht="13.8" hidden="false" customHeight="false" outlineLevel="0" collapsed="false">
      <c r="A168" s="13"/>
      <c r="B168" s="14"/>
      <c r="C168" s="13" t="s">
        <v>14</v>
      </c>
      <c r="D168" s="16" t="n">
        <f aca="false">D11+D37+D61+D83+D104+D125+D146</f>
        <v>44808</v>
      </c>
      <c r="E168" s="65" t="n">
        <f aca="false">E11+E37+E61+E83+E104+E125+E146</f>
        <v>0</v>
      </c>
      <c r="F168" s="65" t="n">
        <f aca="false">F11+F37+F61+F83+F104+F125+F146</f>
        <v>0</v>
      </c>
      <c r="G168" s="65" t="n">
        <f aca="false">G11+G37+G61+G83+G104+G125+G146</f>
        <v>0</v>
      </c>
      <c r="H168" s="65" t="n">
        <f aca="false">H11+H37+H61+H83+H104+H125+H146</f>
        <v>0</v>
      </c>
      <c r="I168" s="65" t="n">
        <f aca="false">I11+I37+I61+I83+I104+I125+I146</f>
        <v>0</v>
      </c>
      <c r="J168" s="65" t="n">
        <f aca="false">J11+J37+J61+J83+J104+J125+J146</f>
        <v>0</v>
      </c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</row>
    <row r="169" s="63" customFormat="true" ht="13.8" hidden="false" customHeight="false" outlineLevel="0" collapsed="false">
      <c r="A169" s="13"/>
      <c r="B169" s="14"/>
      <c r="C169" s="20" t="s">
        <v>15</v>
      </c>
      <c r="D169" s="16" t="n">
        <f aca="false">D12+D38+D62+D84+D105+D126+D147</f>
        <v>67064.62</v>
      </c>
      <c r="E169" s="65" t="n">
        <f aca="false">E12+E38+E62+E84+E105+E126+E147</f>
        <v>0</v>
      </c>
      <c r="F169" s="65" t="n">
        <f aca="false">F12+F38+F62+F84+F105+F126+F147</f>
        <v>0</v>
      </c>
      <c r="G169" s="65" t="n">
        <f aca="false">G12+G38+G62+G84+G105+G126+G147</f>
        <v>0</v>
      </c>
      <c r="H169" s="65" t="n">
        <f aca="false">H12+H38+H62+H84+H105+H126+H147</f>
        <v>0</v>
      </c>
      <c r="I169" s="65" t="n">
        <f aca="false">I12+I38+I62+I84+I105+I126+I147</f>
        <v>0</v>
      </c>
      <c r="J169" s="65" t="n">
        <f aca="false">J12+J38+J62+J84+J105+J126+J147</f>
        <v>0</v>
      </c>
      <c r="K169" s="57"/>
      <c r="L169" s="57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MH169" s="0"/>
      <c r="AMI169" s="0"/>
      <c r="AMJ169" s="0"/>
    </row>
    <row r="170" customFormat="false" ht="14.15" hidden="false" customHeight="true" outlineLevel="0" collapsed="false">
      <c r="A170" s="13"/>
      <c r="B170" s="66" t="s">
        <v>47</v>
      </c>
      <c r="C170" s="66"/>
      <c r="D170" s="66"/>
      <c r="E170" s="37" t="n">
        <f aca="false">SUM(E167:E169)</f>
        <v>0</v>
      </c>
      <c r="F170" s="37" t="n">
        <f aca="false">SUM(F167:F169)</f>
        <v>0</v>
      </c>
      <c r="G170" s="37" t="n">
        <f aca="false">SUM(G167:G169)</f>
        <v>0</v>
      </c>
      <c r="H170" s="37" t="n">
        <f aca="false">SUM(H167:H169)</f>
        <v>0</v>
      </c>
      <c r="I170" s="37" t="n">
        <f aca="false">SUM(I167:I169)</f>
        <v>0</v>
      </c>
      <c r="J170" s="37" t="n">
        <f aca="false">SUM(J167:J169)</f>
        <v>0</v>
      </c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</row>
    <row r="171" s="63" customFormat="true" ht="14.15" hidden="false" customHeight="true" outlineLevel="0" collapsed="false">
      <c r="A171" s="13"/>
      <c r="B171" s="67" t="s">
        <v>17</v>
      </c>
      <c r="C171" s="58" t="s">
        <v>18</v>
      </c>
      <c r="D171" s="58"/>
      <c r="E171" s="68" t="n">
        <f aca="false">E15+E41+E65+E87+E108+E129+E150</f>
        <v>0</v>
      </c>
      <c r="F171" s="68" t="n">
        <f aca="false">F15+F41+F65+F87+F108+F129+F150</f>
        <v>0</v>
      </c>
      <c r="G171" s="68" t="n">
        <f aca="false">G15+G41+G65+G87+G108+G129+G150</f>
        <v>0</v>
      </c>
      <c r="H171" s="68" t="n">
        <f aca="false">H15+H41+H65+H87+H108+H129+H150</f>
        <v>0</v>
      </c>
      <c r="I171" s="68" t="n">
        <f aca="false">I15+I41+I65+I87+I108+I129+I150</f>
        <v>0</v>
      </c>
      <c r="J171" s="68" t="n">
        <f aca="false">J15+J41+J65+J87+J108+J129+J150</f>
        <v>0</v>
      </c>
      <c r="K171" s="57"/>
      <c r="L171" s="57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MH171" s="0"/>
      <c r="AMI171" s="0"/>
      <c r="AMJ171" s="0"/>
    </row>
    <row r="172" customFormat="false" ht="14.25" hidden="false" customHeight="true" outlineLevel="0" collapsed="false">
      <c r="A172" s="13"/>
      <c r="B172" s="66" t="s">
        <v>48</v>
      </c>
      <c r="C172" s="66"/>
      <c r="D172" s="66"/>
      <c r="E172" s="69" t="n">
        <f aca="false">SUM(E171)</f>
        <v>0</v>
      </c>
      <c r="F172" s="69" t="n">
        <f aca="false">SUM(F171)</f>
        <v>0</v>
      </c>
      <c r="G172" s="69" t="n">
        <f aca="false">SUM(G171)</f>
        <v>0</v>
      </c>
      <c r="H172" s="69" t="n">
        <f aca="false">SUM(H171)</f>
        <v>0</v>
      </c>
      <c r="I172" s="69" t="n">
        <f aca="false">SUM(I171)</f>
        <v>0</v>
      </c>
      <c r="J172" s="69" t="n">
        <f aca="false">SUM(J171)</f>
        <v>0</v>
      </c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</row>
    <row r="173" customFormat="false" ht="14.15" hidden="false" customHeight="true" outlineLevel="0" collapsed="false">
      <c r="A173" s="13"/>
      <c r="B173" s="70" t="s">
        <v>20</v>
      </c>
      <c r="C173" s="71" t="s">
        <v>18</v>
      </c>
      <c r="D173" s="71"/>
      <c r="E173" s="68" t="n">
        <f aca="false">E16+E42+E66+E88+E109+E130+E151</f>
        <v>0</v>
      </c>
      <c r="F173" s="68" t="n">
        <f aca="false">F16+F42+F66+F88+F109+F130+F151</f>
        <v>0</v>
      </c>
      <c r="G173" s="68" t="n">
        <f aca="false">G16+G42+G66+G88+G109+G130+G151</f>
        <v>0</v>
      </c>
      <c r="H173" s="68" t="n">
        <f aca="false">H16+H42+H66+H88+H109+H130+H151</f>
        <v>0</v>
      </c>
      <c r="I173" s="68" t="n">
        <f aca="false">I16+I42+I66+I88+I109+I130+I151</f>
        <v>0</v>
      </c>
      <c r="J173" s="68" t="n">
        <f aca="false">J16+J42+J66+J88+J109+J130+J151</f>
        <v>0</v>
      </c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</row>
    <row r="174" customFormat="false" ht="14.25" hidden="false" customHeight="true" outlineLevel="0" collapsed="false">
      <c r="A174" s="13"/>
      <c r="B174" s="66" t="s">
        <v>49</v>
      </c>
      <c r="C174" s="66"/>
      <c r="D174" s="66"/>
      <c r="E174" s="69" t="n">
        <f aca="false">SUM(E173)</f>
        <v>0</v>
      </c>
      <c r="F174" s="69" t="n">
        <f aca="false">SUM(F173)</f>
        <v>0</v>
      </c>
      <c r="G174" s="69" t="n">
        <f aca="false">SUM(G173)</f>
        <v>0</v>
      </c>
      <c r="H174" s="69" t="n">
        <f aca="false">SUM(H173)</f>
        <v>0</v>
      </c>
      <c r="I174" s="69" t="n">
        <f aca="false">SUM(I173)</f>
        <v>0</v>
      </c>
      <c r="J174" s="69" t="n">
        <f aca="false">SUM(J173)</f>
        <v>0</v>
      </c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</row>
    <row r="175" customFormat="false" ht="14.15" hidden="false" customHeight="true" outlineLevel="0" collapsed="false">
      <c r="A175" s="13"/>
      <c r="B175" s="70" t="s">
        <v>22</v>
      </c>
      <c r="C175" s="71" t="s">
        <v>18</v>
      </c>
      <c r="D175" s="71"/>
      <c r="E175" s="68" t="n">
        <f aca="false">E18+E44+E68+E90+E111+E132+E153</f>
        <v>0</v>
      </c>
      <c r="F175" s="68" t="n">
        <f aca="false">F18+F44+F68+F90+F111+F132+F153</f>
        <v>0</v>
      </c>
      <c r="G175" s="68" t="n">
        <f aca="false">G18+G44+G68+G90+G111+G132+G153</f>
        <v>0</v>
      </c>
      <c r="H175" s="68" t="n">
        <f aca="false">H18+H44+H68+H90+H111+H132+H153</f>
        <v>0</v>
      </c>
      <c r="I175" s="68" t="n">
        <f aca="false">I18+I44+I68+I90+I111+I132+I153</f>
        <v>0</v>
      </c>
      <c r="J175" s="68" t="n">
        <f aca="false">J18+J44+J68+J90+J111+J132+J153</f>
        <v>0</v>
      </c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</row>
    <row r="176" customFormat="false" ht="14.25" hidden="false" customHeight="true" outlineLevel="0" collapsed="false">
      <c r="A176" s="13"/>
      <c r="B176" s="66" t="s">
        <v>50</v>
      </c>
      <c r="C176" s="66"/>
      <c r="D176" s="66"/>
      <c r="E176" s="69" t="n">
        <f aca="false">SUM(E175)</f>
        <v>0</v>
      </c>
      <c r="F176" s="69" t="n">
        <f aca="false">SUM(F175)</f>
        <v>0</v>
      </c>
      <c r="G176" s="69" t="n">
        <f aca="false">SUM(G175)</f>
        <v>0</v>
      </c>
      <c r="H176" s="69" t="n">
        <f aca="false">SUM(H175)</f>
        <v>0</v>
      </c>
      <c r="I176" s="69" t="n">
        <f aca="false">SUM(I175)</f>
        <v>0</v>
      </c>
      <c r="J176" s="69" t="n">
        <f aca="false">SUM(J175)</f>
        <v>0</v>
      </c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</row>
    <row r="177" customFormat="false" ht="14.15" hidden="false" customHeight="true" outlineLevel="0" collapsed="false">
      <c r="A177" s="13"/>
      <c r="B177" s="70" t="s">
        <v>24</v>
      </c>
      <c r="C177" s="71" t="s">
        <v>18</v>
      </c>
      <c r="D177" s="71"/>
      <c r="E177" s="68" t="n">
        <f aca="false">E20+E46+E70+E92+E113+E134+E155</f>
        <v>0</v>
      </c>
      <c r="F177" s="68" t="n">
        <f aca="false">F20+F46+F70+F92+F113+F134+F155</f>
        <v>0</v>
      </c>
      <c r="G177" s="68" t="n">
        <f aca="false">G20+G46+G70+G92+G113+G134+G155</f>
        <v>0</v>
      </c>
      <c r="H177" s="68" t="n">
        <f aca="false">H20+H46+H70+H92+H113+H134+H155</f>
        <v>0</v>
      </c>
      <c r="I177" s="68" t="n">
        <f aca="false">I20+I46+I70+I92+I113+I134+I155</f>
        <v>0</v>
      </c>
      <c r="J177" s="68" t="n">
        <f aca="false">J20+J46+J70+J92+J113+J134+J155</f>
        <v>0</v>
      </c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</row>
    <row r="178" customFormat="false" ht="14.25" hidden="false" customHeight="true" outlineLevel="0" collapsed="false">
      <c r="A178" s="13"/>
      <c r="B178" s="66" t="s">
        <v>51</v>
      </c>
      <c r="C178" s="66"/>
      <c r="D178" s="66"/>
      <c r="E178" s="69" t="n">
        <f aca="false">SUM(E177)</f>
        <v>0</v>
      </c>
      <c r="F178" s="69" t="n">
        <f aca="false">SUM(F177)</f>
        <v>0</v>
      </c>
      <c r="G178" s="69" t="n">
        <f aca="false">SUM(G177)</f>
        <v>0</v>
      </c>
      <c r="H178" s="69" t="n">
        <f aca="false">SUM(H177)</f>
        <v>0</v>
      </c>
      <c r="I178" s="69" t="n">
        <f aca="false">SUM(I177)</f>
        <v>0</v>
      </c>
      <c r="J178" s="69" t="n">
        <f aca="false">SUM(J177)</f>
        <v>0</v>
      </c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</row>
    <row r="179" customFormat="false" ht="14.15" hidden="false" customHeight="true" outlineLevel="0" collapsed="false">
      <c r="A179" s="13"/>
      <c r="B179" s="67" t="s">
        <v>26</v>
      </c>
      <c r="C179" s="58" t="s">
        <v>18</v>
      </c>
      <c r="D179" s="58"/>
      <c r="E179" s="72" t="n">
        <f aca="false">E22+E48</f>
        <v>0</v>
      </c>
      <c r="F179" s="72" t="n">
        <f aca="false">F22</f>
        <v>0</v>
      </c>
      <c r="G179" s="72" t="n">
        <f aca="false">G22</f>
        <v>0</v>
      </c>
      <c r="H179" s="72" t="n">
        <f aca="false">H22</f>
        <v>0</v>
      </c>
      <c r="I179" s="72" t="n">
        <f aca="false">I22</f>
        <v>0</v>
      </c>
      <c r="J179" s="72" t="n">
        <f aca="false">J22</f>
        <v>0</v>
      </c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</row>
    <row r="180" customFormat="false" ht="14.25" hidden="false" customHeight="true" outlineLevel="0" collapsed="false">
      <c r="A180" s="13"/>
      <c r="B180" s="66" t="s">
        <v>52</v>
      </c>
      <c r="C180" s="66"/>
      <c r="D180" s="66"/>
      <c r="E180" s="69" t="n">
        <f aca="false">SUM(E179)</f>
        <v>0</v>
      </c>
      <c r="F180" s="69"/>
      <c r="G180" s="69"/>
      <c r="H180" s="69"/>
      <c r="I180" s="69"/>
      <c r="J180" s="69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</row>
    <row r="181" customFormat="false" ht="14.15" hidden="false" customHeight="true" outlineLevel="0" collapsed="false">
      <c r="A181" s="13"/>
      <c r="B181" s="67" t="s">
        <v>53</v>
      </c>
      <c r="C181" s="58" t="s">
        <v>18</v>
      </c>
      <c r="D181" s="58"/>
      <c r="E181" s="72" t="n">
        <f aca="false">+E24</f>
        <v>0</v>
      </c>
      <c r="F181" s="72" t="n">
        <f aca="false">+F24</f>
        <v>0</v>
      </c>
      <c r="G181" s="72" t="n">
        <f aca="false">+G24</f>
        <v>0</v>
      </c>
      <c r="H181" s="72" t="n">
        <f aca="false">+H24</f>
        <v>0</v>
      </c>
      <c r="I181" s="72" t="n">
        <f aca="false">+I24</f>
        <v>0</v>
      </c>
      <c r="J181" s="72" t="n">
        <f aca="false">+J24</f>
        <v>0</v>
      </c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</row>
    <row r="182" customFormat="false" ht="14.25" hidden="false" customHeight="true" outlineLevel="0" collapsed="false">
      <c r="A182" s="13"/>
      <c r="B182" s="66" t="s">
        <v>54</v>
      </c>
      <c r="C182" s="66"/>
      <c r="D182" s="66"/>
      <c r="E182" s="69" t="n">
        <f aca="false">SUM(E181)</f>
        <v>0</v>
      </c>
      <c r="F182" s="69"/>
      <c r="G182" s="69"/>
      <c r="H182" s="69"/>
      <c r="I182" s="69"/>
      <c r="J182" s="69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</row>
    <row r="183" customFormat="false" ht="14.25" hidden="false" customHeight="true" outlineLevel="0" collapsed="false">
      <c r="A183" s="13"/>
      <c r="B183" s="66" t="s">
        <v>30</v>
      </c>
      <c r="C183" s="66"/>
      <c r="D183" s="66"/>
      <c r="E183" s="69" t="n">
        <f aca="false">+E170+E172+E174+E176+E178+E180+E182</f>
        <v>0</v>
      </c>
      <c r="F183" s="69" t="n">
        <f aca="false">+F170+F172+F174+F176+F178+F180+F182</f>
        <v>0</v>
      </c>
      <c r="G183" s="69" t="n">
        <f aca="false">+G170+G172+G174+G176+G178+G180+G182</f>
        <v>0</v>
      </c>
      <c r="H183" s="69" t="n">
        <f aca="false">+H170+H172+H174+H176+H178+H180+H182</f>
        <v>0</v>
      </c>
      <c r="I183" s="69" t="n">
        <f aca="false">+I170+I172+I174+I176+I178+I180+I182</f>
        <v>0</v>
      </c>
      <c r="J183" s="69" t="n">
        <f aca="false">+J170+J172+J174+J176+J178+J180+J182</f>
        <v>0</v>
      </c>
    </row>
    <row r="184" customFormat="false" ht="14.25" hidden="false" customHeight="true" outlineLevel="0" collapsed="false">
      <c r="A184" s="13"/>
      <c r="B184" s="58" t="s">
        <v>31</v>
      </c>
      <c r="C184" s="58"/>
      <c r="D184" s="58"/>
      <c r="E184" s="42" t="n">
        <v>247</v>
      </c>
      <c r="F184" s="42" t="n">
        <v>247</v>
      </c>
      <c r="G184" s="43" t="n">
        <v>52</v>
      </c>
      <c r="H184" s="43" t="n">
        <v>52</v>
      </c>
      <c r="I184" s="43" t="n">
        <v>66</v>
      </c>
      <c r="J184" s="43" t="n">
        <v>66</v>
      </c>
    </row>
    <row r="185" customFormat="false" ht="14.25" hidden="false" customHeight="true" outlineLevel="0" collapsed="false">
      <c r="A185" s="13"/>
      <c r="B185" s="73" t="s">
        <v>32</v>
      </c>
      <c r="C185" s="73"/>
      <c r="D185" s="73"/>
      <c r="E185" s="74" t="n">
        <f aca="false">+E183*E184</f>
        <v>0</v>
      </c>
      <c r="F185" s="74" t="n">
        <f aca="false">+F183*F184</f>
        <v>0</v>
      </c>
      <c r="G185" s="74" t="n">
        <f aca="false">+G183*G184</f>
        <v>0</v>
      </c>
      <c r="H185" s="74" t="n">
        <f aca="false">+H183*H184</f>
        <v>0</v>
      </c>
      <c r="I185" s="74" t="n">
        <f aca="false">+I183*I184</f>
        <v>0</v>
      </c>
      <c r="J185" s="74" t="n">
        <f aca="false">+J183*J184</f>
        <v>0</v>
      </c>
    </row>
    <row r="186" customFormat="false" ht="14.25" hidden="false" customHeight="true" outlineLevel="0" collapsed="false">
      <c r="A186" s="13"/>
      <c r="B186" s="75" t="s">
        <v>33</v>
      </c>
      <c r="C186" s="75"/>
      <c r="D186" s="75"/>
      <c r="E186" s="76" t="n">
        <f aca="false">SUM(E185:J185)</f>
        <v>0</v>
      </c>
      <c r="F186" s="76"/>
      <c r="G186" s="76"/>
      <c r="H186" s="76"/>
      <c r="I186" s="76"/>
      <c r="J186" s="76"/>
    </row>
    <row r="188" customFormat="false" ht="14.25" hidden="false" customHeight="true" outlineLevel="0" collapsed="false">
      <c r="B188" s="75" t="s">
        <v>55</v>
      </c>
      <c r="C188" s="75"/>
      <c r="D188" s="75"/>
      <c r="E188" s="76" t="n">
        <f aca="false">E29+E53+E75+E97+E118+E139+E160</f>
        <v>0</v>
      </c>
      <c r="F188" s="76"/>
      <c r="G188" s="76"/>
      <c r="H188" s="76"/>
      <c r="I188" s="76"/>
      <c r="J188" s="76"/>
    </row>
  </sheetData>
  <mergeCells count="197">
    <mergeCell ref="A4:K4"/>
    <mergeCell ref="A7:A9"/>
    <mergeCell ref="B7:B9"/>
    <mergeCell ref="C7:C9"/>
    <mergeCell ref="D7:D9"/>
    <mergeCell ref="E7:J7"/>
    <mergeCell ref="E8:F8"/>
    <mergeCell ref="G8:H8"/>
    <mergeCell ref="A10:A29"/>
    <mergeCell ref="B10:B12"/>
    <mergeCell ref="B13:D13"/>
    <mergeCell ref="C14:D14"/>
    <mergeCell ref="B15:D15"/>
    <mergeCell ref="C16:D16"/>
    <mergeCell ref="B17:D17"/>
    <mergeCell ref="C18:D18"/>
    <mergeCell ref="B19:D19"/>
    <mergeCell ref="C20:D20"/>
    <mergeCell ref="B21:D21"/>
    <mergeCell ref="C22:D22"/>
    <mergeCell ref="B23:D23"/>
    <mergeCell ref="C24:D24"/>
    <mergeCell ref="B25:D25"/>
    <mergeCell ref="B26:D26"/>
    <mergeCell ref="B27:D27"/>
    <mergeCell ref="B28:D28"/>
    <mergeCell ref="B29:D29"/>
    <mergeCell ref="E29:J29"/>
    <mergeCell ref="A33:A35"/>
    <mergeCell ref="B33:B35"/>
    <mergeCell ref="C33:C35"/>
    <mergeCell ref="D33:D35"/>
    <mergeCell ref="E33:J33"/>
    <mergeCell ref="E34:F34"/>
    <mergeCell ref="G34:H34"/>
    <mergeCell ref="A36:A53"/>
    <mergeCell ref="B36:B38"/>
    <mergeCell ref="B39:D39"/>
    <mergeCell ref="C40:D40"/>
    <mergeCell ref="B41:D41"/>
    <mergeCell ref="C42:D42"/>
    <mergeCell ref="B43:D43"/>
    <mergeCell ref="C44:D44"/>
    <mergeCell ref="B45:D45"/>
    <mergeCell ref="C46:D46"/>
    <mergeCell ref="B47:D47"/>
    <mergeCell ref="C48:D48"/>
    <mergeCell ref="B49:D49"/>
    <mergeCell ref="B50:D50"/>
    <mergeCell ref="B51:D51"/>
    <mergeCell ref="B52:D52"/>
    <mergeCell ref="B53:D53"/>
    <mergeCell ref="E53:J53"/>
    <mergeCell ref="A57:A59"/>
    <mergeCell ref="B57:B59"/>
    <mergeCell ref="C57:C59"/>
    <mergeCell ref="D57:D59"/>
    <mergeCell ref="E57:J57"/>
    <mergeCell ref="E58:F58"/>
    <mergeCell ref="G58:H58"/>
    <mergeCell ref="A60:A75"/>
    <mergeCell ref="B60:B62"/>
    <mergeCell ref="B63:D63"/>
    <mergeCell ref="C64:D64"/>
    <mergeCell ref="B65:D65"/>
    <mergeCell ref="C66:D66"/>
    <mergeCell ref="B67:D67"/>
    <mergeCell ref="C68:D68"/>
    <mergeCell ref="B69:D69"/>
    <mergeCell ref="C70:D70"/>
    <mergeCell ref="B71:D71"/>
    <mergeCell ref="B72:D72"/>
    <mergeCell ref="B73:D73"/>
    <mergeCell ref="B74:D74"/>
    <mergeCell ref="B75:D75"/>
    <mergeCell ref="E75:J75"/>
    <mergeCell ref="A79:A81"/>
    <mergeCell ref="B79:B81"/>
    <mergeCell ref="C79:C81"/>
    <mergeCell ref="D79:D81"/>
    <mergeCell ref="E79:J79"/>
    <mergeCell ref="E80:F80"/>
    <mergeCell ref="G80:H80"/>
    <mergeCell ref="A82:A97"/>
    <mergeCell ref="B82:B84"/>
    <mergeCell ref="B85:D85"/>
    <mergeCell ref="C86:D86"/>
    <mergeCell ref="B87:D87"/>
    <mergeCell ref="C88:D88"/>
    <mergeCell ref="B89:D89"/>
    <mergeCell ref="C90:D90"/>
    <mergeCell ref="B91:D91"/>
    <mergeCell ref="C92:D92"/>
    <mergeCell ref="B93:D93"/>
    <mergeCell ref="B94:D94"/>
    <mergeCell ref="B95:D95"/>
    <mergeCell ref="B96:D96"/>
    <mergeCell ref="B97:D97"/>
    <mergeCell ref="E97:J97"/>
    <mergeCell ref="A100:A102"/>
    <mergeCell ref="B100:B102"/>
    <mergeCell ref="C100:C102"/>
    <mergeCell ref="D100:D102"/>
    <mergeCell ref="E100:J100"/>
    <mergeCell ref="E101:F101"/>
    <mergeCell ref="G101:H101"/>
    <mergeCell ref="A103:A118"/>
    <mergeCell ref="B103:B105"/>
    <mergeCell ref="B106:D106"/>
    <mergeCell ref="C107:D107"/>
    <mergeCell ref="B108:D108"/>
    <mergeCell ref="C109:D109"/>
    <mergeCell ref="B110:D110"/>
    <mergeCell ref="C111:D111"/>
    <mergeCell ref="B112:D112"/>
    <mergeCell ref="C113:D113"/>
    <mergeCell ref="B114:D114"/>
    <mergeCell ref="B115:D115"/>
    <mergeCell ref="B116:D116"/>
    <mergeCell ref="B117:D117"/>
    <mergeCell ref="B118:D118"/>
    <mergeCell ref="E118:J118"/>
    <mergeCell ref="A121:A123"/>
    <mergeCell ref="B121:B123"/>
    <mergeCell ref="C121:C123"/>
    <mergeCell ref="D121:D123"/>
    <mergeCell ref="E121:J121"/>
    <mergeCell ref="E122:F122"/>
    <mergeCell ref="G122:H122"/>
    <mergeCell ref="A124:A139"/>
    <mergeCell ref="B124:B126"/>
    <mergeCell ref="B127:D127"/>
    <mergeCell ref="C128:D128"/>
    <mergeCell ref="B129:D129"/>
    <mergeCell ref="C130:D130"/>
    <mergeCell ref="B131:D131"/>
    <mergeCell ref="C132:D132"/>
    <mergeCell ref="B133:D133"/>
    <mergeCell ref="C134:D134"/>
    <mergeCell ref="B135:D135"/>
    <mergeCell ref="B136:D136"/>
    <mergeCell ref="B137:D137"/>
    <mergeCell ref="B138:D138"/>
    <mergeCell ref="B139:D139"/>
    <mergeCell ref="E139:J139"/>
    <mergeCell ref="A142:A144"/>
    <mergeCell ref="B142:B144"/>
    <mergeCell ref="C142:C144"/>
    <mergeCell ref="D142:D144"/>
    <mergeCell ref="E142:J142"/>
    <mergeCell ref="E143:F143"/>
    <mergeCell ref="G143:H143"/>
    <mergeCell ref="A145:A160"/>
    <mergeCell ref="B145:B147"/>
    <mergeCell ref="B148:D148"/>
    <mergeCell ref="C149:D149"/>
    <mergeCell ref="B150:D150"/>
    <mergeCell ref="C151:D151"/>
    <mergeCell ref="B152:D152"/>
    <mergeCell ref="C153:D153"/>
    <mergeCell ref="B154:D154"/>
    <mergeCell ref="C155:D155"/>
    <mergeCell ref="B156:D156"/>
    <mergeCell ref="B157:D157"/>
    <mergeCell ref="B158:D158"/>
    <mergeCell ref="B159:D159"/>
    <mergeCell ref="B160:D160"/>
    <mergeCell ref="E160:J160"/>
    <mergeCell ref="A164:A166"/>
    <mergeCell ref="B164:B166"/>
    <mergeCell ref="C164:C166"/>
    <mergeCell ref="D164:D166"/>
    <mergeCell ref="E164:J164"/>
    <mergeCell ref="E165:F165"/>
    <mergeCell ref="G165:H165"/>
    <mergeCell ref="A167:A186"/>
    <mergeCell ref="B167:B169"/>
    <mergeCell ref="B170:D170"/>
    <mergeCell ref="C171:D171"/>
    <mergeCell ref="B172:D172"/>
    <mergeCell ref="C173:D173"/>
    <mergeCell ref="B174:D174"/>
    <mergeCell ref="C175:D175"/>
    <mergeCell ref="B176:D176"/>
    <mergeCell ref="C177:D177"/>
    <mergeCell ref="B178:D178"/>
    <mergeCell ref="C179:D179"/>
    <mergeCell ref="B180:D180"/>
    <mergeCell ref="C181:D181"/>
    <mergeCell ref="B182:D182"/>
    <mergeCell ref="B183:D183"/>
    <mergeCell ref="B184:D184"/>
    <mergeCell ref="B185:D185"/>
    <mergeCell ref="B186:D186"/>
    <mergeCell ref="E186:J186"/>
    <mergeCell ref="B188:D188"/>
    <mergeCell ref="E188:J188"/>
  </mergeCells>
  <printOptions headings="false" gridLines="false" gridLinesSet="true" horizontalCentered="false" verticalCentered="false"/>
  <pageMargins left="0.708333333333333" right="0.708333333333333" top="0.748611111111111" bottom="0.747916666666667" header="0.315277777777778" footer="0.511805555555555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>&amp;CAnexo VIII
Distribución de Recursos Humanos por Centro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1" width="34.71"/>
    <col collapsed="false" customWidth="true" hidden="false" outlineLevel="0" max="3" min="3" style="1" width="13.02"/>
    <col collapsed="false" customWidth="true" hidden="false" outlineLevel="0" max="4" min="4" style="1" width="4.14"/>
    <col collapsed="false" customWidth="true" hidden="false" outlineLevel="0" max="5" min="5" style="1" width="9.29"/>
    <col collapsed="false" customWidth="false" hidden="false" outlineLevel="0" max="10" min="6" style="1" width="9.13"/>
    <col collapsed="false" customWidth="true" hidden="false" outlineLevel="0" max="11" min="11" style="1" width="10.58"/>
    <col collapsed="false" customWidth="true" hidden="false" outlineLevel="0" max="12" min="12" style="0" width="40.57"/>
    <col collapsed="false" customWidth="true" hidden="false" outlineLevel="0" max="14" min="14" style="0" width="14.43"/>
    <col collapsed="false" customWidth="true" hidden="false" outlineLevel="0" max="15" min="15" style="0" width="18.85"/>
    <col collapsed="false" customWidth="true" hidden="false" outlineLevel="0" max="16" min="16" style="0" width="15.57"/>
    <col collapsed="false" customWidth="true" hidden="false" outlineLevel="0" max="17" min="17" style="0" width="10.85"/>
  </cols>
  <sheetData>
    <row r="1" customFormat="false" ht="12.8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2.8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6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35" hidden="false" customHeight="true" outlineLevel="0" collapsed="false">
      <c r="A4" s="77" t="s">
        <v>56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customFormat="false" ht="16.3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5" hidden="false" customHeight="false" outlineLevel="0" collapsed="false">
      <c r="A6" s="2" t="s">
        <v>57</v>
      </c>
    </row>
    <row r="7" customFormat="false" ht="16.35" hidden="false" customHeight="true" outlineLevel="0" collapsed="false">
      <c r="A7" s="5" t="s">
        <v>3</v>
      </c>
      <c r="B7" s="5" t="s">
        <v>4</v>
      </c>
      <c r="C7" s="6" t="s">
        <v>5</v>
      </c>
      <c r="D7" s="6" t="s">
        <v>6</v>
      </c>
      <c r="E7" s="7" t="s">
        <v>7</v>
      </c>
      <c r="F7" s="7"/>
      <c r="G7" s="7"/>
      <c r="H7" s="7"/>
      <c r="I7" s="7"/>
      <c r="J7" s="7"/>
      <c r="K7" s="8"/>
    </row>
    <row r="8" customFormat="false" ht="16.35" hidden="false" customHeight="true" outlineLevel="0" collapsed="false">
      <c r="A8" s="5"/>
      <c r="B8" s="5"/>
      <c r="C8" s="6"/>
      <c r="D8" s="6"/>
      <c r="E8" s="6" t="s">
        <v>8</v>
      </c>
      <c r="F8" s="6"/>
      <c r="G8" s="9" t="s">
        <v>9</v>
      </c>
      <c r="H8" s="9"/>
      <c r="I8" s="9" t="s">
        <v>58</v>
      </c>
      <c r="J8" s="9"/>
      <c r="K8" s="10"/>
    </row>
    <row r="9" customFormat="false" ht="16.35" hidden="false" customHeight="true" outlineLevel="0" collapsed="false">
      <c r="A9" s="5"/>
      <c r="B9" s="5"/>
      <c r="C9" s="6"/>
      <c r="D9" s="6"/>
      <c r="E9" s="11" t="s">
        <v>42</v>
      </c>
      <c r="F9" s="11" t="s">
        <v>11</v>
      </c>
      <c r="G9" s="5" t="s">
        <v>42</v>
      </c>
      <c r="H9" s="5" t="s">
        <v>11</v>
      </c>
      <c r="I9" s="5" t="s">
        <v>42</v>
      </c>
      <c r="J9" s="5" t="s">
        <v>11</v>
      </c>
      <c r="K9" s="12"/>
    </row>
    <row r="10" customFormat="false" ht="16.35" hidden="false" customHeight="true" outlineLevel="0" collapsed="false">
      <c r="A10" s="13" t="s">
        <v>57</v>
      </c>
      <c r="B10" s="14" t="s">
        <v>12</v>
      </c>
      <c r="C10" s="15" t="s">
        <v>13</v>
      </c>
      <c r="D10" s="46"/>
      <c r="E10" s="39" t="n">
        <v>0</v>
      </c>
      <c r="F10" s="39" t="n">
        <v>0</v>
      </c>
      <c r="G10" s="40" t="n">
        <v>0</v>
      </c>
      <c r="H10" s="40" t="n">
        <v>0</v>
      </c>
      <c r="I10" s="40" t="n">
        <v>0</v>
      </c>
      <c r="J10" s="40" t="n">
        <v>0</v>
      </c>
      <c r="K10" s="19"/>
    </row>
    <row r="11" customFormat="false" ht="16.35" hidden="false" customHeight="true" outlineLevel="0" collapsed="false">
      <c r="A11" s="13"/>
      <c r="B11" s="14"/>
      <c r="C11" s="13" t="s">
        <v>14</v>
      </c>
      <c r="D11" s="48"/>
      <c r="E11" s="39" t="n">
        <v>0</v>
      </c>
      <c r="F11" s="39" t="n">
        <v>0</v>
      </c>
      <c r="G11" s="40" t="n">
        <v>0</v>
      </c>
      <c r="H11" s="40" t="n">
        <v>0</v>
      </c>
      <c r="I11" s="40" t="n">
        <v>0</v>
      </c>
      <c r="J11" s="18" t="n">
        <v>0</v>
      </c>
      <c r="K11" s="19"/>
    </row>
    <row r="12" customFormat="false" ht="16.35" hidden="false" customHeight="true" outlineLevel="0" collapsed="false">
      <c r="A12" s="13"/>
      <c r="B12" s="14"/>
      <c r="C12" s="20" t="s">
        <v>15</v>
      </c>
      <c r="D12" s="53"/>
      <c r="E12" s="39" t="n">
        <v>0</v>
      </c>
      <c r="F12" s="39" t="n">
        <v>0</v>
      </c>
      <c r="G12" s="40" t="n">
        <v>0</v>
      </c>
      <c r="H12" s="40" t="n">
        <v>0</v>
      </c>
      <c r="I12" s="40"/>
      <c r="J12" s="40" t="n">
        <v>0</v>
      </c>
      <c r="K12" s="19"/>
    </row>
    <row r="13" customFormat="false" ht="16.35" hidden="false" customHeight="true" outlineLevel="0" collapsed="false">
      <c r="A13" s="13"/>
      <c r="B13" s="21" t="s">
        <v>16</v>
      </c>
      <c r="C13" s="21"/>
      <c r="D13" s="21"/>
      <c r="E13" s="22" t="n">
        <f aca="false">SUM(E10:E12)</f>
        <v>0</v>
      </c>
      <c r="F13" s="22" t="n">
        <f aca="false">SUM(F10:F12)</f>
        <v>0</v>
      </c>
      <c r="G13" s="22" t="n">
        <f aca="false">SUM(G10:G12)</f>
        <v>0</v>
      </c>
      <c r="H13" s="22" t="n">
        <f aca="false">SUM(H10:H12)</f>
        <v>0</v>
      </c>
      <c r="I13" s="22" t="n">
        <f aca="false">SUM(I10:I12)</f>
        <v>0</v>
      </c>
      <c r="J13" s="23" t="n">
        <f aca="false">SUM(J10:J12)</f>
        <v>0</v>
      </c>
      <c r="K13" s="10"/>
    </row>
    <row r="14" customFormat="false" ht="16.35" hidden="false" customHeight="true" outlineLevel="0" collapsed="false">
      <c r="A14" s="13"/>
      <c r="B14" s="24" t="s">
        <v>17</v>
      </c>
      <c r="C14" s="13" t="s">
        <v>18</v>
      </c>
      <c r="D14" s="13"/>
      <c r="E14" s="17" t="n">
        <v>0</v>
      </c>
      <c r="F14" s="39" t="n">
        <v>0</v>
      </c>
      <c r="G14" s="40" t="n">
        <v>0</v>
      </c>
      <c r="H14" s="40" t="n">
        <v>0</v>
      </c>
      <c r="I14" s="40" t="n">
        <v>0</v>
      </c>
      <c r="J14" s="40" t="n">
        <v>0</v>
      </c>
      <c r="K14" s="25"/>
    </row>
    <row r="15" customFormat="false" ht="16.35" hidden="false" customHeight="true" outlineLevel="0" collapsed="false">
      <c r="A15" s="13"/>
      <c r="B15" s="21" t="s">
        <v>19</v>
      </c>
      <c r="C15" s="21"/>
      <c r="D15" s="21"/>
      <c r="E15" s="23" t="n">
        <f aca="false">SUM(E14)</f>
        <v>0</v>
      </c>
      <c r="F15" s="22" t="n">
        <f aca="false">SUM(F14)</f>
        <v>0</v>
      </c>
      <c r="G15" s="22" t="n">
        <f aca="false">SUM(G14)</f>
        <v>0</v>
      </c>
      <c r="H15" s="22" t="n">
        <f aca="false">SUM(H14)</f>
        <v>0</v>
      </c>
      <c r="I15" s="22" t="n">
        <f aca="false">SUM(I14)</f>
        <v>0</v>
      </c>
      <c r="J15" s="22" t="n">
        <f aca="false">SUM(J14)</f>
        <v>0</v>
      </c>
      <c r="K15" s="25"/>
      <c r="N15" s="26"/>
    </row>
    <row r="16" customFormat="false" ht="16.5" hidden="false" customHeight="true" outlineLevel="0" collapsed="false">
      <c r="A16" s="13"/>
      <c r="B16" s="24" t="s">
        <v>20</v>
      </c>
      <c r="C16" s="13" t="s">
        <v>18</v>
      </c>
      <c r="D16" s="13"/>
      <c r="E16" s="39" t="n">
        <v>0</v>
      </c>
      <c r="F16" s="39" t="n">
        <v>0</v>
      </c>
      <c r="G16" s="40" t="n">
        <v>0</v>
      </c>
      <c r="H16" s="40" t="n">
        <v>0</v>
      </c>
      <c r="I16" s="18" t="n">
        <v>0</v>
      </c>
      <c r="J16" s="40" t="n">
        <v>0</v>
      </c>
      <c r="K16" s="27"/>
    </row>
    <row r="17" customFormat="false" ht="16.35" hidden="false" customHeight="true" outlineLevel="0" collapsed="false">
      <c r="A17" s="13"/>
      <c r="B17" s="21" t="s">
        <v>21</v>
      </c>
      <c r="C17" s="21"/>
      <c r="D17" s="21"/>
      <c r="E17" s="22" t="n">
        <f aca="false">SUM(E16)</f>
        <v>0</v>
      </c>
      <c r="F17" s="22" t="n">
        <f aca="false">SUM(F16)</f>
        <v>0</v>
      </c>
      <c r="G17" s="22" t="n">
        <f aca="false">SUM(G16)</f>
        <v>0</v>
      </c>
      <c r="H17" s="22" t="n">
        <f aca="false">SUM(H16)</f>
        <v>0</v>
      </c>
      <c r="I17" s="23" t="n">
        <f aca="false">SUM(I16)</f>
        <v>0</v>
      </c>
      <c r="J17" s="22" t="n">
        <f aca="false">SUM(J16)</f>
        <v>0</v>
      </c>
      <c r="K17" s="25"/>
    </row>
    <row r="18" customFormat="false" ht="16.5" hidden="false" customHeight="true" outlineLevel="0" collapsed="false">
      <c r="A18" s="13"/>
      <c r="B18" s="24" t="s">
        <v>22</v>
      </c>
      <c r="C18" s="13" t="s">
        <v>18</v>
      </c>
      <c r="D18" s="13"/>
      <c r="E18" s="39" t="n">
        <v>0</v>
      </c>
      <c r="F18" s="39" t="n">
        <v>0</v>
      </c>
      <c r="G18" s="40" t="n">
        <v>0</v>
      </c>
      <c r="H18" s="40" t="n">
        <v>0</v>
      </c>
      <c r="I18" s="18" t="n">
        <v>0</v>
      </c>
      <c r="J18" s="40" t="n">
        <v>0</v>
      </c>
      <c r="K18" s="25"/>
    </row>
    <row r="19" customFormat="false" ht="16.35" hidden="false" customHeight="true" outlineLevel="0" collapsed="false">
      <c r="A19" s="13"/>
      <c r="B19" s="21" t="s">
        <v>35</v>
      </c>
      <c r="C19" s="21"/>
      <c r="D19" s="21"/>
      <c r="E19" s="22" t="n">
        <f aca="false">SUM(E18)</f>
        <v>0</v>
      </c>
      <c r="F19" s="22" t="n">
        <f aca="false">SUM(F18)</f>
        <v>0</v>
      </c>
      <c r="G19" s="22" t="n">
        <f aca="false">SUM(G18)</f>
        <v>0</v>
      </c>
      <c r="H19" s="22" t="n">
        <f aca="false">SUM(H18)</f>
        <v>0</v>
      </c>
      <c r="I19" s="23" t="n">
        <f aca="false">SUM(I18)</f>
        <v>0</v>
      </c>
      <c r="J19" s="22" t="n">
        <f aca="false">SUM(J18)</f>
        <v>0</v>
      </c>
      <c r="K19" s="27"/>
    </row>
    <row r="20" customFormat="false" ht="16.35" hidden="false" customHeight="true" outlineLevel="0" collapsed="false">
      <c r="A20" s="13"/>
      <c r="B20" s="24" t="s">
        <v>59</v>
      </c>
      <c r="C20" s="13" t="s">
        <v>18</v>
      </c>
      <c r="D20" s="13"/>
      <c r="E20" s="39" t="n">
        <v>0</v>
      </c>
      <c r="F20" s="39" t="n">
        <v>0</v>
      </c>
      <c r="G20" s="40" t="n">
        <v>0</v>
      </c>
      <c r="H20" s="40" t="n">
        <v>0</v>
      </c>
      <c r="I20" s="18" t="n">
        <v>0</v>
      </c>
      <c r="J20" s="40" t="n">
        <v>0</v>
      </c>
      <c r="K20" s="28"/>
    </row>
    <row r="21" customFormat="false" ht="16.35" hidden="false" customHeight="true" outlineLevel="0" collapsed="false">
      <c r="A21" s="13"/>
      <c r="B21" s="21" t="s">
        <v>60</v>
      </c>
      <c r="C21" s="21"/>
      <c r="D21" s="21"/>
      <c r="E21" s="22" t="n">
        <f aca="false">SUM(E20)</f>
        <v>0</v>
      </c>
      <c r="F21" s="22" t="n">
        <f aca="false">SUM(F20)</f>
        <v>0</v>
      </c>
      <c r="G21" s="22" t="n">
        <f aca="false">SUM(G20)</f>
        <v>0</v>
      </c>
      <c r="H21" s="22" t="n">
        <f aca="false">SUM(H20)</f>
        <v>0</v>
      </c>
      <c r="I21" s="23" t="n">
        <f aca="false">SUM(I20)</f>
        <v>0</v>
      </c>
      <c r="J21" s="22" t="n">
        <f aca="false">SUM(J20)</f>
        <v>0</v>
      </c>
      <c r="K21" s="29"/>
    </row>
    <row r="22" customFormat="false" ht="16.35" hidden="false" customHeight="true" outlineLevel="0" collapsed="false">
      <c r="A22" s="13"/>
      <c r="B22" s="24" t="s">
        <v>61</v>
      </c>
      <c r="C22" s="13" t="s">
        <v>18</v>
      </c>
      <c r="D22" s="13"/>
      <c r="E22" s="39" t="n">
        <v>0</v>
      </c>
      <c r="F22" s="39" t="n">
        <v>0</v>
      </c>
      <c r="G22" s="40" t="n">
        <v>0</v>
      </c>
      <c r="H22" s="40" t="n">
        <v>0</v>
      </c>
      <c r="I22" s="40" t="n">
        <v>0</v>
      </c>
      <c r="J22" s="40" t="n">
        <v>0</v>
      </c>
    </row>
    <row r="23" customFormat="false" ht="16.35" hidden="false" customHeight="true" outlineLevel="0" collapsed="false">
      <c r="A23" s="13"/>
      <c r="B23" s="21" t="s">
        <v>62</v>
      </c>
      <c r="C23" s="21"/>
      <c r="D23" s="21"/>
      <c r="E23" s="22" t="n">
        <f aca="false">SUM(E22)</f>
        <v>0</v>
      </c>
      <c r="F23" s="22" t="n">
        <f aca="false">SUM(F22)</f>
        <v>0</v>
      </c>
      <c r="G23" s="22" t="n">
        <f aca="false">SUM(G22)</f>
        <v>0</v>
      </c>
      <c r="H23" s="22" t="n">
        <f aca="false">SUM(H22)</f>
        <v>0</v>
      </c>
      <c r="I23" s="22" t="n">
        <f aca="false">SUM(I22)</f>
        <v>0</v>
      </c>
      <c r="J23" s="22" t="n">
        <f aca="false">SUM(J22)</f>
        <v>0</v>
      </c>
    </row>
    <row r="24" customFormat="false" ht="16.35" hidden="false" customHeight="true" outlineLevel="0" collapsed="false">
      <c r="A24" s="13"/>
      <c r="B24" s="24" t="s">
        <v>28</v>
      </c>
      <c r="C24" s="13" t="s">
        <v>18</v>
      </c>
      <c r="D24" s="13"/>
      <c r="E24" s="39" t="n">
        <v>0</v>
      </c>
      <c r="F24" s="39" t="n">
        <v>0</v>
      </c>
      <c r="G24" s="40" t="n">
        <v>0</v>
      </c>
      <c r="H24" s="40" t="n">
        <v>0</v>
      </c>
      <c r="I24" s="40" t="n">
        <v>0</v>
      </c>
      <c r="J24" s="40" t="n">
        <v>0</v>
      </c>
    </row>
    <row r="25" customFormat="false" ht="16.35" hidden="false" customHeight="true" outlineLevel="0" collapsed="false">
      <c r="A25" s="13"/>
      <c r="B25" s="21" t="s">
        <v>29</v>
      </c>
      <c r="C25" s="21"/>
      <c r="D25" s="21"/>
      <c r="E25" s="22" t="n">
        <f aca="false">SUM(E24)</f>
        <v>0</v>
      </c>
      <c r="F25" s="22" t="n">
        <v>0</v>
      </c>
      <c r="G25" s="30" t="n">
        <v>0</v>
      </c>
      <c r="H25" s="30" t="n">
        <v>0</v>
      </c>
      <c r="I25" s="30" t="n">
        <v>0</v>
      </c>
      <c r="J25" s="30" t="n">
        <v>0</v>
      </c>
    </row>
    <row r="26" customFormat="false" ht="16.35" hidden="false" customHeight="true" outlineLevel="0" collapsed="false">
      <c r="A26" s="13"/>
      <c r="B26" s="21" t="s">
        <v>30</v>
      </c>
      <c r="C26" s="21"/>
      <c r="D26" s="21"/>
      <c r="E26" s="23" t="n">
        <f aca="false">E13+E15+E17+E19+E21+E23+E25</f>
        <v>0</v>
      </c>
      <c r="F26" s="22" t="n">
        <f aca="false">F13+F15+F17+F19+F21+F23+F25</f>
        <v>0</v>
      </c>
      <c r="G26" s="22" t="n">
        <f aca="false">G13+G15+G17+G19+G21+G23+G25</f>
        <v>0</v>
      </c>
      <c r="H26" s="22" t="n">
        <f aca="false">H13+H15+H17+H19+H21+H23+H25</f>
        <v>0</v>
      </c>
      <c r="I26" s="23" t="n">
        <f aca="false">I13+I15+I17+I19+I21+I23+I25</f>
        <v>0</v>
      </c>
      <c r="J26" s="23" t="n">
        <f aca="false">J13+J15+J17+J19+J21+J23+J25</f>
        <v>0</v>
      </c>
    </row>
    <row r="27" customFormat="false" ht="16.35" hidden="false" customHeight="true" outlineLevel="0" collapsed="false">
      <c r="A27" s="13"/>
      <c r="B27" s="13" t="s">
        <v>31</v>
      </c>
      <c r="C27" s="13"/>
      <c r="D27" s="13"/>
      <c r="E27" s="42" t="n">
        <v>247</v>
      </c>
      <c r="F27" s="42" t="n">
        <v>247</v>
      </c>
      <c r="G27" s="43" t="n">
        <v>52</v>
      </c>
      <c r="H27" s="43" t="n">
        <v>52</v>
      </c>
      <c r="I27" s="43" t="n">
        <v>66</v>
      </c>
      <c r="J27" s="43" t="n">
        <v>66</v>
      </c>
    </row>
    <row r="28" customFormat="false" ht="16.35" hidden="false" customHeight="true" outlineLevel="0" collapsed="false">
      <c r="A28" s="13"/>
      <c r="B28" s="21" t="s">
        <v>32</v>
      </c>
      <c r="C28" s="21"/>
      <c r="D28" s="21"/>
      <c r="E28" s="31" t="n">
        <f aca="false">E26*E27</f>
        <v>0</v>
      </c>
      <c r="F28" s="31" t="n">
        <f aca="false">F26*F27</f>
        <v>0</v>
      </c>
      <c r="G28" s="31" t="n">
        <f aca="false">G26*G27</f>
        <v>0</v>
      </c>
      <c r="H28" s="31" t="n">
        <f aca="false">H26*H27</f>
        <v>0</v>
      </c>
      <c r="I28" s="31" t="n">
        <f aca="false">I26*I27</f>
        <v>0</v>
      </c>
      <c r="J28" s="31" t="n">
        <f aca="false">J26*J27</f>
        <v>0</v>
      </c>
    </row>
    <row r="29" customFormat="false" ht="16.35" hidden="false" customHeight="true" outlineLevel="0" collapsed="false">
      <c r="A29" s="13"/>
      <c r="B29" s="32" t="s">
        <v>33</v>
      </c>
      <c r="C29" s="32"/>
      <c r="D29" s="32"/>
      <c r="E29" s="33" t="n">
        <f aca="false">E28+F28+G28+H28+I28+J28</f>
        <v>0</v>
      </c>
      <c r="F29" s="33"/>
      <c r="G29" s="33"/>
      <c r="H29" s="33"/>
      <c r="I29" s="33"/>
      <c r="J29" s="33"/>
    </row>
    <row r="31" s="57" customFormat="true" ht="16.35" hidden="false" customHeight="true" outlineLevel="0" collapsed="false">
      <c r="A31" s="78" t="s">
        <v>63</v>
      </c>
      <c r="B31" s="79" t="n">
        <f aca="false">E29</f>
        <v>0</v>
      </c>
      <c r="C31" s="58"/>
      <c r="D31" s="58"/>
      <c r="E31" s="46"/>
      <c r="F31" s="46"/>
      <c r="G31" s="59"/>
      <c r="H31" s="59"/>
      <c r="I31" s="59"/>
      <c r="J31" s="60"/>
      <c r="K31" s="29"/>
    </row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9">
    <mergeCell ref="A4:K4"/>
    <mergeCell ref="A7:A9"/>
    <mergeCell ref="B7:B9"/>
    <mergeCell ref="C7:C9"/>
    <mergeCell ref="D7:D9"/>
    <mergeCell ref="E7:J7"/>
    <mergeCell ref="E8:F8"/>
    <mergeCell ref="G8:H8"/>
    <mergeCell ref="I8:J8"/>
    <mergeCell ref="A10:A29"/>
    <mergeCell ref="B10:B12"/>
    <mergeCell ref="B13:D13"/>
    <mergeCell ref="C14:D14"/>
    <mergeCell ref="B15:D15"/>
    <mergeCell ref="C16:D16"/>
    <mergeCell ref="B17:D17"/>
    <mergeCell ref="C18:D18"/>
    <mergeCell ref="B19:D19"/>
    <mergeCell ref="C20:D20"/>
    <mergeCell ref="B21:D21"/>
    <mergeCell ref="C22:D22"/>
    <mergeCell ref="B23:D23"/>
    <mergeCell ref="C24:D24"/>
    <mergeCell ref="B25:D25"/>
    <mergeCell ref="B26:D26"/>
    <mergeCell ref="B27:D27"/>
    <mergeCell ref="B28:D28"/>
    <mergeCell ref="B29:D29"/>
    <mergeCell ref="E29:J29"/>
  </mergeCells>
  <printOptions headings="false" gridLines="false" gridLinesSet="true" horizontalCentered="false" verticalCentered="false"/>
  <pageMargins left="0.708333333333333" right="0.708333333333333" top="0.748611111111111" bottom="0.747916666666667" header="0.315277777777778" footer="0.511805555555555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>&amp;CAnexo VIII
Distribución de Recursos Humanos por Centro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24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484375" defaultRowHeight="13.8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1" width="34.71"/>
    <col collapsed="false" customWidth="true" hidden="false" outlineLevel="0" max="3" min="3" style="1" width="13.02"/>
    <col collapsed="false" customWidth="true" hidden="false" outlineLevel="0" max="4" min="4" style="1" width="11.22"/>
    <col collapsed="false" customWidth="true" hidden="false" outlineLevel="0" max="5" min="5" style="1" width="9.29"/>
    <col collapsed="false" customWidth="false" hidden="false" outlineLevel="0" max="10" min="6" style="1" width="9.13"/>
    <col collapsed="false" customWidth="true" hidden="false" outlineLevel="0" max="11" min="11" style="1" width="10.58"/>
    <col collapsed="false" customWidth="true" hidden="false" outlineLevel="0" max="12" min="12" style="0" width="40.57"/>
    <col collapsed="false" customWidth="true" hidden="false" outlineLevel="0" max="14" min="14" style="0" width="14.43"/>
    <col collapsed="false" customWidth="true" hidden="false" outlineLevel="0" max="15" min="15" style="0" width="18.85"/>
    <col collapsed="false" customWidth="true" hidden="false" outlineLevel="0" max="16" min="16" style="0" width="15.57"/>
    <col collapsed="false" customWidth="true" hidden="false" outlineLevel="0" max="17" min="17" style="0" width="10.85"/>
    <col collapsed="false" customWidth="true" hidden="false" outlineLevel="0" max="1024" min="1022" style="0" width="11.52"/>
  </cols>
  <sheetData>
    <row r="1" customFormat="false" ht="12.8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2.8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6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35" hidden="false" customHeight="true" outlineLevel="0" collapsed="false">
      <c r="A4" s="3" t="s">
        <v>64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6.3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3.8" hidden="false" customHeight="false" outlineLevel="0" collapsed="false">
      <c r="A6" s="2" t="s">
        <v>65</v>
      </c>
    </row>
    <row r="7" customFormat="false" ht="16.35" hidden="false" customHeight="true" outlineLevel="0" collapsed="false">
      <c r="A7" s="5" t="s">
        <v>3</v>
      </c>
      <c r="B7" s="5" t="s">
        <v>4</v>
      </c>
      <c r="C7" s="6" t="s">
        <v>5</v>
      </c>
      <c r="D7" s="6" t="s">
        <v>6</v>
      </c>
      <c r="E7" s="7" t="s">
        <v>7</v>
      </c>
      <c r="F7" s="7"/>
      <c r="G7" s="7"/>
      <c r="H7" s="7"/>
      <c r="I7" s="7"/>
      <c r="J7" s="7"/>
      <c r="K7" s="8"/>
    </row>
    <row r="8" customFormat="false" ht="16.35" hidden="false" customHeight="true" outlineLevel="0" collapsed="false">
      <c r="A8" s="5"/>
      <c r="B8" s="5"/>
      <c r="C8" s="6"/>
      <c r="D8" s="6"/>
      <c r="E8" s="6" t="s">
        <v>8</v>
      </c>
      <c r="F8" s="6"/>
      <c r="G8" s="9" t="s">
        <v>9</v>
      </c>
      <c r="H8" s="9"/>
      <c r="I8" s="9" t="s">
        <v>58</v>
      </c>
      <c r="J8" s="9"/>
      <c r="K8" s="10"/>
    </row>
    <row r="9" customFormat="false" ht="16.35" hidden="false" customHeight="true" outlineLevel="0" collapsed="false">
      <c r="A9" s="5"/>
      <c r="B9" s="5"/>
      <c r="C9" s="6"/>
      <c r="D9" s="6"/>
      <c r="E9" s="11" t="s">
        <v>42</v>
      </c>
      <c r="F9" s="11" t="s">
        <v>11</v>
      </c>
      <c r="G9" s="5" t="s">
        <v>42</v>
      </c>
      <c r="H9" s="5" t="s">
        <v>11</v>
      </c>
      <c r="I9" s="5" t="s">
        <v>42</v>
      </c>
      <c r="J9" s="5" t="s">
        <v>11</v>
      </c>
      <c r="K9" s="12"/>
    </row>
    <row r="10" customFormat="false" ht="16.35" hidden="false" customHeight="true" outlineLevel="0" collapsed="false">
      <c r="A10" s="13" t="s">
        <v>65</v>
      </c>
      <c r="B10" s="14" t="s">
        <v>12</v>
      </c>
      <c r="C10" s="15" t="s">
        <v>13</v>
      </c>
      <c r="D10" s="80" t="n">
        <v>12570.22</v>
      </c>
      <c r="E10" s="17" t="n">
        <v>0</v>
      </c>
      <c r="F10" s="17" t="n">
        <v>0</v>
      </c>
      <c r="G10" s="18" t="n">
        <v>0</v>
      </c>
      <c r="H10" s="18" t="n">
        <v>0</v>
      </c>
      <c r="I10" s="18" t="n">
        <v>0</v>
      </c>
      <c r="J10" s="18" t="n">
        <v>0</v>
      </c>
      <c r="K10" s="19"/>
    </row>
    <row r="11" customFormat="false" ht="16.35" hidden="false" customHeight="true" outlineLevel="0" collapsed="false">
      <c r="A11" s="13"/>
      <c r="B11" s="14"/>
      <c r="C11" s="13" t="s">
        <v>14</v>
      </c>
      <c r="D11" s="80" t="n">
        <v>35993.59</v>
      </c>
      <c r="E11" s="17" t="n">
        <v>0</v>
      </c>
      <c r="F11" s="17" t="n">
        <v>0</v>
      </c>
      <c r="G11" s="18" t="n">
        <v>0</v>
      </c>
      <c r="H11" s="18" t="n">
        <v>0</v>
      </c>
      <c r="I11" s="18" t="n">
        <v>0</v>
      </c>
      <c r="J11" s="18" t="n">
        <v>0</v>
      </c>
      <c r="K11" s="19"/>
    </row>
    <row r="12" customFormat="false" ht="16.35" hidden="false" customHeight="true" outlineLevel="0" collapsed="false">
      <c r="A12" s="13"/>
      <c r="B12" s="14"/>
      <c r="C12" s="20" t="s">
        <v>15</v>
      </c>
      <c r="D12" s="81" t="n">
        <v>19266</v>
      </c>
      <c r="E12" s="17" t="n">
        <v>0</v>
      </c>
      <c r="F12" s="17" t="n">
        <v>0</v>
      </c>
      <c r="G12" s="18" t="n">
        <v>0</v>
      </c>
      <c r="H12" s="18" t="n">
        <v>0</v>
      </c>
      <c r="I12" s="18" t="n">
        <v>0</v>
      </c>
      <c r="J12" s="18" t="n">
        <v>0</v>
      </c>
      <c r="K12" s="19"/>
    </row>
    <row r="13" customFormat="false" ht="16.35" hidden="false" customHeight="true" outlineLevel="0" collapsed="false">
      <c r="A13" s="13"/>
      <c r="B13" s="21" t="s">
        <v>16</v>
      </c>
      <c r="C13" s="21"/>
      <c r="D13" s="21"/>
      <c r="E13" s="22" t="n">
        <f aca="false">SUM(E10:E12)</f>
        <v>0</v>
      </c>
      <c r="F13" s="22" t="n">
        <f aca="false">SUM(F10:F12)</f>
        <v>0</v>
      </c>
      <c r="G13" s="22" t="n">
        <f aca="false">SUM(G10:G12)</f>
        <v>0</v>
      </c>
      <c r="H13" s="22" t="n">
        <f aca="false">SUM(H10:H12)</f>
        <v>0</v>
      </c>
      <c r="I13" s="22" t="n">
        <f aca="false">SUM(I10:I12)</f>
        <v>0</v>
      </c>
      <c r="J13" s="23" t="n">
        <f aca="false">SUM(J10:J12)</f>
        <v>0</v>
      </c>
      <c r="K13" s="10"/>
    </row>
    <row r="14" customFormat="false" ht="16.35" hidden="false" customHeight="true" outlineLevel="0" collapsed="false">
      <c r="A14" s="13"/>
      <c r="B14" s="24" t="s">
        <v>17</v>
      </c>
      <c r="C14" s="13" t="s">
        <v>18</v>
      </c>
      <c r="D14" s="13"/>
      <c r="E14" s="17" t="n">
        <v>0</v>
      </c>
      <c r="F14" s="17" t="n">
        <v>0</v>
      </c>
      <c r="G14" s="18" t="n">
        <v>0</v>
      </c>
      <c r="H14" s="18" t="n">
        <v>0</v>
      </c>
      <c r="I14" s="18" t="n">
        <v>0</v>
      </c>
      <c r="J14" s="18" t="n">
        <v>0</v>
      </c>
      <c r="K14" s="25"/>
    </row>
    <row r="15" customFormat="false" ht="16.35" hidden="false" customHeight="true" outlineLevel="0" collapsed="false">
      <c r="A15" s="13"/>
      <c r="B15" s="21" t="s">
        <v>19</v>
      </c>
      <c r="C15" s="21"/>
      <c r="D15" s="21"/>
      <c r="E15" s="23" t="n">
        <f aca="false">SUM(E14)</f>
        <v>0</v>
      </c>
      <c r="F15" s="22" t="n">
        <f aca="false">SUM(F14)</f>
        <v>0</v>
      </c>
      <c r="G15" s="22" t="n">
        <f aca="false">SUM(G14)</f>
        <v>0</v>
      </c>
      <c r="H15" s="22" t="n">
        <f aca="false">SUM(H14)</f>
        <v>0</v>
      </c>
      <c r="I15" s="22" t="n">
        <f aca="false">SUM(I14)</f>
        <v>0</v>
      </c>
      <c r="J15" s="22" t="n">
        <f aca="false">SUM(J14)</f>
        <v>0</v>
      </c>
      <c r="K15" s="25"/>
      <c r="N15" s="26"/>
    </row>
    <row r="16" customFormat="false" ht="16.5" hidden="false" customHeight="true" outlineLevel="0" collapsed="false">
      <c r="A16" s="13"/>
      <c r="B16" s="24" t="s">
        <v>20</v>
      </c>
      <c r="C16" s="13" t="s">
        <v>18</v>
      </c>
      <c r="D16" s="13"/>
      <c r="E16" s="39" t="n">
        <v>0</v>
      </c>
      <c r="F16" s="39" t="n">
        <v>0</v>
      </c>
      <c r="G16" s="40" t="n">
        <v>0</v>
      </c>
      <c r="H16" s="40" t="n">
        <v>0</v>
      </c>
      <c r="I16" s="18" t="n">
        <v>0</v>
      </c>
      <c r="J16" s="40" t="n">
        <v>0</v>
      </c>
      <c r="K16" s="27"/>
    </row>
    <row r="17" customFormat="false" ht="16.35" hidden="false" customHeight="true" outlineLevel="0" collapsed="false">
      <c r="A17" s="13"/>
      <c r="B17" s="21" t="s">
        <v>21</v>
      </c>
      <c r="C17" s="21"/>
      <c r="D17" s="21"/>
      <c r="E17" s="22" t="n">
        <f aca="false">SUM(E16)</f>
        <v>0</v>
      </c>
      <c r="F17" s="22" t="n">
        <f aca="false">SUM(F16)</f>
        <v>0</v>
      </c>
      <c r="G17" s="22" t="n">
        <f aca="false">SUM(G16)</f>
        <v>0</v>
      </c>
      <c r="H17" s="22" t="n">
        <f aca="false">SUM(H16)</f>
        <v>0</v>
      </c>
      <c r="I17" s="23" t="n">
        <f aca="false">SUM(I16)</f>
        <v>0</v>
      </c>
      <c r="J17" s="22" t="n">
        <f aca="false">SUM(J16)</f>
        <v>0</v>
      </c>
      <c r="K17" s="25"/>
    </row>
    <row r="18" customFormat="false" ht="16.5" hidden="false" customHeight="true" outlineLevel="0" collapsed="false">
      <c r="A18" s="13"/>
      <c r="B18" s="24" t="s">
        <v>22</v>
      </c>
      <c r="C18" s="13" t="s">
        <v>18</v>
      </c>
      <c r="D18" s="13"/>
      <c r="E18" s="17" t="n">
        <v>0</v>
      </c>
      <c r="F18" s="17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25"/>
    </row>
    <row r="19" customFormat="false" ht="16.35" hidden="false" customHeight="true" outlineLevel="0" collapsed="false">
      <c r="A19" s="13"/>
      <c r="B19" s="21" t="s">
        <v>35</v>
      </c>
      <c r="C19" s="21"/>
      <c r="D19" s="21"/>
      <c r="E19" s="22" t="n">
        <f aca="false">SUM(E18)</f>
        <v>0</v>
      </c>
      <c r="F19" s="22" t="n">
        <f aca="false">SUM(F18)</f>
        <v>0</v>
      </c>
      <c r="G19" s="22" t="n">
        <f aca="false">SUM(G18)</f>
        <v>0</v>
      </c>
      <c r="H19" s="22" t="n">
        <f aca="false">SUM(H18)</f>
        <v>0</v>
      </c>
      <c r="I19" s="23" t="n">
        <f aca="false">SUM(I18)</f>
        <v>0</v>
      </c>
      <c r="J19" s="22" t="n">
        <f aca="false">SUM(J18)</f>
        <v>0</v>
      </c>
      <c r="K19" s="27"/>
    </row>
    <row r="20" customFormat="false" ht="16.35" hidden="false" customHeight="true" outlineLevel="0" collapsed="false">
      <c r="A20" s="13"/>
      <c r="B20" s="24" t="s">
        <v>24</v>
      </c>
      <c r="C20" s="13" t="s">
        <v>18</v>
      </c>
      <c r="D20" s="13"/>
      <c r="E20" s="17" t="n">
        <v>0</v>
      </c>
      <c r="F20" s="17" t="n">
        <v>0</v>
      </c>
      <c r="G20" s="18" t="n">
        <v>0</v>
      </c>
      <c r="H20" s="18" t="n">
        <v>0</v>
      </c>
      <c r="I20" s="18" t="n">
        <v>0</v>
      </c>
      <c r="J20" s="18" t="n">
        <v>0</v>
      </c>
      <c r="K20" s="28"/>
    </row>
    <row r="21" customFormat="false" ht="16.35" hidden="false" customHeight="true" outlineLevel="0" collapsed="false">
      <c r="A21" s="13"/>
      <c r="B21" s="21" t="s">
        <v>25</v>
      </c>
      <c r="C21" s="21"/>
      <c r="D21" s="21"/>
      <c r="E21" s="22" t="n">
        <f aca="false">SUM(E20)</f>
        <v>0</v>
      </c>
      <c r="F21" s="22" t="n">
        <f aca="false">SUM(F20)</f>
        <v>0</v>
      </c>
      <c r="G21" s="22" t="n">
        <f aca="false">SUM(G20)</f>
        <v>0</v>
      </c>
      <c r="H21" s="22" t="n">
        <f aca="false">SUM(H20)</f>
        <v>0</v>
      </c>
      <c r="I21" s="23" t="n">
        <f aca="false">SUM(I20)</f>
        <v>0</v>
      </c>
      <c r="J21" s="22" t="n">
        <f aca="false">SUM(J20)</f>
        <v>0</v>
      </c>
      <c r="K21" s="29"/>
    </row>
    <row r="22" customFormat="false" ht="16.35" hidden="false" customHeight="true" outlineLevel="0" collapsed="false">
      <c r="A22" s="13"/>
      <c r="B22" s="24" t="s">
        <v>26</v>
      </c>
      <c r="C22" s="13" t="s">
        <v>18</v>
      </c>
      <c r="D22" s="13"/>
      <c r="E22" s="17" t="n">
        <v>0</v>
      </c>
      <c r="F22" s="17" t="n">
        <v>0</v>
      </c>
      <c r="G22" s="18" t="n">
        <v>0</v>
      </c>
      <c r="H22" s="18" t="n">
        <v>0</v>
      </c>
      <c r="I22" s="18" t="n">
        <v>0</v>
      </c>
      <c r="J22" s="18" t="n">
        <v>0</v>
      </c>
    </row>
    <row r="23" customFormat="false" ht="16.35" hidden="false" customHeight="true" outlineLevel="0" collapsed="false">
      <c r="A23" s="13"/>
      <c r="B23" s="21" t="s">
        <v>27</v>
      </c>
      <c r="C23" s="21"/>
      <c r="D23" s="21"/>
      <c r="E23" s="22" t="n">
        <f aca="false">SUM(E22)</f>
        <v>0</v>
      </c>
      <c r="F23" s="22" t="n">
        <f aca="false">SUM(F22)</f>
        <v>0</v>
      </c>
      <c r="G23" s="22" t="n">
        <f aca="false">SUM(G22)</f>
        <v>0</v>
      </c>
      <c r="H23" s="22" t="n">
        <f aca="false">SUM(H22)</f>
        <v>0</v>
      </c>
      <c r="I23" s="22" t="n">
        <f aca="false">SUM(I22)</f>
        <v>0</v>
      </c>
      <c r="J23" s="22" t="n">
        <f aca="false">SUM(J22)</f>
        <v>0</v>
      </c>
    </row>
    <row r="24" customFormat="false" ht="16.35" hidden="false" customHeight="true" outlineLevel="0" collapsed="false">
      <c r="A24" s="13"/>
      <c r="B24" s="24" t="s">
        <v>53</v>
      </c>
      <c r="C24" s="13" t="s">
        <v>18</v>
      </c>
      <c r="D24" s="13"/>
      <c r="E24" s="17" t="n">
        <v>0</v>
      </c>
      <c r="F24" s="17" t="n">
        <v>0</v>
      </c>
      <c r="G24" s="18" t="n">
        <v>0</v>
      </c>
      <c r="H24" s="18" t="n">
        <v>0</v>
      </c>
      <c r="I24" s="18" t="n">
        <v>0</v>
      </c>
      <c r="J24" s="18" t="n">
        <v>0</v>
      </c>
    </row>
    <row r="25" customFormat="false" ht="16.35" hidden="false" customHeight="true" outlineLevel="0" collapsed="false">
      <c r="A25" s="13"/>
      <c r="B25" s="21" t="s">
        <v>29</v>
      </c>
      <c r="C25" s="21"/>
      <c r="D25" s="21"/>
      <c r="E25" s="22" t="n">
        <f aca="false">SUM(E24)</f>
        <v>0</v>
      </c>
      <c r="F25" s="22" t="n">
        <v>0</v>
      </c>
      <c r="G25" s="30" t="n">
        <v>0</v>
      </c>
      <c r="H25" s="30" t="n">
        <v>0</v>
      </c>
      <c r="I25" s="30" t="n">
        <v>0</v>
      </c>
      <c r="J25" s="30" t="n">
        <v>0</v>
      </c>
    </row>
    <row r="26" customFormat="false" ht="16.35" hidden="false" customHeight="true" outlineLevel="0" collapsed="false">
      <c r="A26" s="13"/>
      <c r="B26" s="21" t="s">
        <v>30</v>
      </c>
      <c r="C26" s="21"/>
      <c r="D26" s="21"/>
      <c r="E26" s="23" t="n">
        <f aca="false">E13+E15+E17+E19+E21+E23+E25</f>
        <v>0</v>
      </c>
      <c r="F26" s="22" t="n">
        <f aca="false">F13+F15+F17+F19+F21+F23+F25</f>
        <v>0</v>
      </c>
      <c r="G26" s="22" t="n">
        <f aca="false">G13+G15+G17+G19+G21+G23+G25</f>
        <v>0</v>
      </c>
      <c r="H26" s="22" t="n">
        <f aca="false">H13+H15+H17+H19+H21+H23+H25</f>
        <v>0</v>
      </c>
      <c r="I26" s="23" t="n">
        <f aca="false">I13+I15+I17+I19+I21+I23+I25</f>
        <v>0</v>
      </c>
      <c r="J26" s="23" t="n">
        <f aca="false">J13+J15+J17+J19+J21+J23+J25</f>
        <v>0</v>
      </c>
    </row>
    <row r="27" customFormat="false" ht="16.35" hidden="false" customHeight="true" outlineLevel="0" collapsed="false">
      <c r="A27" s="13"/>
      <c r="B27" s="13" t="s">
        <v>31</v>
      </c>
      <c r="C27" s="13"/>
      <c r="D27" s="13"/>
      <c r="E27" s="42" t="n">
        <v>247</v>
      </c>
      <c r="F27" s="42" t="n">
        <v>247</v>
      </c>
      <c r="G27" s="43" t="n">
        <v>52</v>
      </c>
      <c r="H27" s="43" t="n">
        <v>52</v>
      </c>
      <c r="I27" s="43" t="n">
        <v>66</v>
      </c>
      <c r="J27" s="43" t="n">
        <v>66</v>
      </c>
    </row>
    <row r="28" customFormat="false" ht="16.35" hidden="false" customHeight="true" outlineLevel="0" collapsed="false">
      <c r="A28" s="13"/>
      <c r="B28" s="21" t="s">
        <v>32</v>
      </c>
      <c r="C28" s="21"/>
      <c r="D28" s="21"/>
      <c r="E28" s="31" t="n">
        <f aca="false">E26*E27</f>
        <v>0</v>
      </c>
      <c r="F28" s="31" t="n">
        <f aca="false">F26*F27</f>
        <v>0</v>
      </c>
      <c r="G28" s="31" t="n">
        <f aca="false">G26*G27</f>
        <v>0</v>
      </c>
      <c r="H28" s="31" t="n">
        <f aca="false">H26*H27</f>
        <v>0</v>
      </c>
      <c r="I28" s="31" t="n">
        <f aca="false">I26*I27</f>
        <v>0</v>
      </c>
      <c r="J28" s="31" t="n">
        <f aca="false">J26*J27</f>
        <v>0</v>
      </c>
    </row>
    <row r="29" customFormat="false" ht="16.35" hidden="false" customHeight="true" outlineLevel="0" collapsed="false">
      <c r="A29" s="13"/>
      <c r="B29" s="32" t="s">
        <v>33</v>
      </c>
      <c r="C29" s="32"/>
      <c r="D29" s="32"/>
      <c r="E29" s="33" t="n">
        <f aca="false">E28+F28+G28+H28+I28+J28</f>
        <v>0</v>
      </c>
      <c r="F29" s="33"/>
      <c r="G29" s="33"/>
      <c r="H29" s="33"/>
      <c r="I29" s="33"/>
      <c r="J29" s="33"/>
    </row>
    <row r="31" customFormat="false" ht="16.3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6.35" hidden="false" customHeight="true" outlineLevel="0" collapsed="false">
      <c r="A32" s="2" t="s">
        <v>66</v>
      </c>
      <c r="B32" s="2"/>
      <c r="C32" s="2"/>
      <c r="D32" s="2"/>
      <c r="E32" s="2"/>
      <c r="F32" s="2"/>
      <c r="G32" s="2"/>
      <c r="H32" s="2"/>
      <c r="I32" s="2"/>
      <c r="J32" s="2"/>
    </row>
    <row r="33" s="35" customFormat="true" ht="16.35" hidden="false" customHeight="true" outlineLevel="0" collapsed="false">
      <c r="A33" s="5" t="s">
        <v>3</v>
      </c>
      <c r="B33" s="5" t="s">
        <v>4</v>
      </c>
      <c r="C33" s="6" t="s">
        <v>5</v>
      </c>
      <c r="D33" s="6" t="s">
        <v>6</v>
      </c>
      <c r="E33" s="34" t="s">
        <v>7</v>
      </c>
      <c r="F33" s="34"/>
      <c r="G33" s="34"/>
      <c r="H33" s="34"/>
      <c r="I33" s="34"/>
      <c r="J33" s="34"/>
      <c r="K33" s="8"/>
      <c r="AMH33" s="0"/>
      <c r="AMI33" s="0"/>
      <c r="AMJ33" s="0"/>
    </row>
    <row r="34" s="35" customFormat="true" ht="16.35" hidden="false" customHeight="true" outlineLevel="0" collapsed="false">
      <c r="A34" s="5"/>
      <c r="B34" s="5"/>
      <c r="C34" s="6"/>
      <c r="D34" s="6"/>
      <c r="E34" s="36" t="s">
        <v>8</v>
      </c>
      <c r="F34" s="36"/>
      <c r="G34" s="9" t="s">
        <v>9</v>
      </c>
      <c r="H34" s="9"/>
      <c r="I34" s="9" t="s">
        <v>58</v>
      </c>
      <c r="J34" s="9"/>
      <c r="K34" s="10"/>
      <c r="AMH34" s="0"/>
      <c r="AMI34" s="0"/>
      <c r="AMJ34" s="0"/>
    </row>
    <row r="35" s="35" customFormat="true" ht="16.35" hidden="false" customHeight="true" outlineLevel="0" collapsed="false">
      <c r="A35" s="5"/>
      <c r="B35" s="5"/>
      <c r="C35" s="6"/>
      <c r="D35" s="6"/>
      <c r="E35" s="11" t="s">
        <v>10</v>
      </c>
      <c r="F35" s="11" t="s">
        <v>11</v>
      </c>
      <c r="G35" s="9" t="s">
        <v>10</v>
      </c>
      <c r="H35" s="9" t="s">
        <v>11</v>
      </c>
      <c r="I35" s="9" t="s">
        <v>10</v>
      </c>
      <c r="J35" s="9" t="s">
        <v>11</v>
      </c>
      <c r="K35" s="12"/>
      <c r="AMH35" s="0"/>
      <c r="AMI35" s="0"/>
      <c r="AMJ35" s="0"/>
    </row>
    <row r="36" s="35" customFormat="true" ht="16.35" hidden="false" customHeight="true" outlineLevel="0" collapsed="false">
      <c r="A36" s="13" t="s">
        <v>66</v>
      </c>
      <c r="B36" s="14" t="s">
        <v>67</v>
      </c>
      <c r="C36" s="15" t="s">
        <v>13</v>
      </c>
      <c r="D36" s="46"/>
      <c r="E36" s="17" t="n">
        <v>0</v>
      </c>
      <c r="F36" s="17" t="n">
        <v>0</v>
      </c>
      <c r="G36" s="18" t="n">
        <v>0</v>
      </c>
      <c r="H36" s="18" t="n">
        <v>0</v>
      </c>
      <c r="I36" s="18" t="n">
        <v>0</v>
      </c>
      <c r="J36" s="18" t="n">
        <v>0</v>
      </c>
      <c r="K36" s="19"/>
      <c r="AMH36" s="0"/>
      <c r="AMI36" s="0"/>
      <c r="AMJ36" s="0"/>
    </row>
    <row r="37" s="35" customFormat="true" ht="16.35" hidden="false" customHeight="true" outlineLevel="0" collapsed="false">
      <c r="A37" s="13"/>
      <c r="B37" s="14"/>
      <c r="C37" s="13" t="s">
        <v>14</v>
      </c>
      <c r="D37" s="48"/>
      <c r="E37" s="17" t="n">
        <v>0</v>
      </c>
      <c r="F37" s="17" t="n">
        <v>0</v>
      </c>
      <c r="G37" s="18" t="n">
        <v>0</v>
      </c>
      <c r="H37" s="18" t="n">
        <v>0</v>
      </c>
      <c r="I37" s="18" t="n">
        <v>0</v>
      </c>
      <c r="J37" s="18" t="n">
        <v>0</v>
      </c>
      <c r="K37" s="19"/>
      <c r="AMH37" s="0"/>
      <c r="AMI37" s="0"/>
      <c r="AMJ37" s="0"/>
    </row>
    <row r="38" s="35" customFormat="true" ht="16.35" hidden="false" customHeight="true" outlineLevel="0" collapsed="false">
      <c r="A38" s="13"/>
      <c r="B38" s="14"/>
      <c r="C38" s="20" t="s">
        <v>15</v>
      </c>
      <c r="D38" s="53"/>
      <c r="E38" s="50" t="n">
        <v>0</v>
      </c>
      <c r="F38" s="50" t="n">
        <v>0</v>
      </c>
      <c r="G38" s="50" t="n">
        <v>0</v>
      </c>
      <c r="H38" s="50" t="n">
        <v>0</v>
      </c>
      <c r="I38" s="50" t="n">
        <v>0</v>
      </c>
      <c r="J38" s="50" t="n">
        <v>0</v>
      </c>
      <c r="K38" s="10"/>
      <c r="AMH38" s="0"/>
      <c r="AMI38" s="0"/>
      <c r="AMJ38" s="0"/>
    </row>
    <row r="39" s="35" customFormat="true" ht="16.35" hidden="false" customHeight="true" outlineLevel="0" collapsed="false">
      <c r="A39" s="13"/>
      <c r="B39" s="21" t="s">
        <v>16</v>
      </c>
      <c r="C39" s="21"/>
      <c r="D39" s="21"/>
      <c r="E39" s="37" t="n">
        <f aca="false">SUM(E36:E38)</f>
        <v>0</v>
      </c>
      <c r="F39" s="37" t="n">
        <f aca="false">SUM(F36:F38)</f>
        <v>0</v>
      </c>
      <c r="G39" s="37" t="n">
        <f aca="false">SUM(G36:G38)</f>
        <v>0</v>
      </c>
      <c r="H39" s="37" t="n">
        <f aca="false">SUM(H36:H38)</f>
        <v>0</v>
      </c>
      <c r="I39" s="37" t="n">
        <f aca="false">SUM(I36:I38)</f>
        <v>0</v>
      </c>
      <c r="J39" s="37" t="n">
        <f aca="false">SUM(J36:J38)</f>
        <v>0</v>
      </c>
      <c r="K39" s="38"/>
      <c r="AMH39" s="0"/>
      <c r="AMI39" s="0"/>
      <c r="AMJ39" s="0"/>
    </row>
    <row r="40" s="35" customFormat="true" ht="16.35" hidden="false" customHeight="true" outlineLevel="0" collapsed="false">
      <c r="A40" s="13"/>
      <c r="B40" s="24" t="s">
        <v>17</v>
      </c>
      <c r="C40" s="13" t="s">
        <v>18</v>
      </c>
      <c r="D40" s="13"/>
      <c r="E40" s="17" t="n">
        <v>0</v>
      </c>
      <c r="F40" s="17" t="n">
        <v>0</v>
      </c>
      <c r="G40" s="18" t="n">
        <v>0</v>
      </c>
      <c r="H40" s="18" t="n">
        <v>0</v>
      </c>
      <c r="I40" s="18" t="n">
        <v>0</v>
      </c>
      <c r="J40" s="18" t="n">
        <v>0</v>
      </c>
      <c r="K40" s="19"/>
      <c r="AMH40" s="0"/>
      <c r="AMI40" s="0"/>
      <c r="AMJ40" s="0"/>
    </row>
    <row r="41" s="35" customFormat="true" ht="16.35" hidden="false" customHeight="true" outlineLevel="0" collapsed="false">
      <c r="A41" s="13"/>
      <c r="B41" s="21" t="s">
        <v>19</v>
      </c>
      <c r="C41" s="21"/>
      <c r="D41" s="21"/>
      <c r="E41" s="37" t="n">
        <f aca="false">SUM(E40)</f>
        <v>0</v>
      </c>
      <c r="F41" s="37" t="n">
        <f aca="false">SUM(F40)</f>
        <v>0</v>
      </c>
      <c r="G41" s="37" t="n">
        <f aca="false">SUM(G40)</f>
        <v>0</v>
      </c>
      <c r="H41" s="37" t="n">
        <f aca="false">SUM(H40)</f>
        <v>0</v>
      </c>
      <c r="I41" s="37" t="n">
        <f aca="false">SUM(I40)</f>
        <v>0</v>
      </c>
      <c r="J41" s="37" t="n">
        <f aca="false">SUM(J40)</f>
        <v>0</v>
      </c>
      <c r="K41" s="27"/>
      <c r="AMH41" s="0"/>
      <c r="AMI41" s="0"/>
      <c r="AMJ41" s="0"/>
    </row>
    <row r="42" s="35" customFormat="true" ht="16.5" hidden="false" customHeight="true" outlineLevel="0" collapsed="false">
      <c r="A42" s="13"/>
      <c r="B42" s="24" t="s">
        <v>28</v>
      </c>
      <c r="C42" s="13" t="s">
        <v>18</v>
      </c>
      <c r="D42" s="13"/>
      <c r="E42" s="17" t="n">
        <v>0</v>
      </c>
      <c r="F42" s="17" t="n">
        <v>0</v>
      </c>
      <c r="G42" s="18" t="n">
        <v>0</v>
      </c>
      <c r="H42" s="18" t="n">
        <v>0</v>
      </c>
      <c r="I42" s="18" t="n">
        <v>0</v>
      </c>
      <c r="J42" s="18" t="n">
        <v>0</v>
      </c>
      <c r="K42" s="27"/>
      <c r="AMH42" s="0"/>
      <c r="AMI42" s="0"/>
      <c r="AMJ42" s="0"/>
    </row>
    <row r="43" s="35" customFormat="true" ht="16.35" hidden="false" customHeight="true" outlineLevel="0" collapsed="false">
      <c r="A43" s="13"/>
      <c r="B43" s="21" t="s">
        <v>68</v>
      </c>
      <c r="C43" s="21"/>
      <c r="D43" s="21"/>
      <c r="E43" s="37" t="n">
        <f aca="false">SUM(E42)</f>
        <v>0</v>
      </c>
      <c r="F43" s="37" t="n">
        <f aca="false">SUM(F42)</f>
        <v>0</v>
      </c>
      <c r="G43" s="37" t="n">
        <f aca="false">SUM(G42)</f>
        <v>0</v>
      </c>
      <c r="H43" s="37" t="n">
        <f aca="false">SUM(H42)</f>
        <v>0</v>
      </c>
      <c r="I43" s="37" t="n">
        <f aca="false">SUM(I42)</f>
        <v>0</v>
      </c>
      <c r="J43" s="37" t="n">
        <f aca="false">SUM(J42)</f>
        <v>0</v>
      </c>
      <c r="K43" s="27"/>
      <c r="AMH43" s="0"/>
      <c r="AMI43" s="0"/>
      <c r="AMJ43" s="0"/>
    </row>
    <row r="44" s="35" customFormat="true" ht="16.5" hidden="false" customHeight="true" outlineLevel="0" collapsed="false">
      <c r="A44" s="13"/>
      <c r="B44" s="24" t="s">
        <v>22</v>
      </c>
      <c r="C44" s="13" t="s">
        <v>18</v>
      </c>
      <c r="D44" s="13"/>
      <c r="E44" s="50" t="n">
        <v>0</v>
      </c>
      <c r="F44" s="50" t="n">
        <v>0</v>
      </c>
      <c r="G44" s="50" t="n">
        <v>0</v>
      </c>
      <c r="H44" s="50" t="n">
        <v>0</v>
      </c>
      <c r="I44" s="50" t="n">
        <v>0</v>
      </c>
      <c r="J44" s="50" t="n">
        <v>0</v>
      </c>
      <c r="K44" s="27"/>
      <c r="AMH44" s="0"/>
      <c r="AMI44" s="0"/>
      <c r="AMJ44" s="0"/>
    </row>
    <row r="45" s="35" customFormat="true" ht="16.35" hidden="false" customHeight="true" outlineLevel="0" collapsed="false">
      <c r="A45" s="13"/>
      <c r="B45" s="21" t="s">
        <v>35</v>
      </c>
      <c r="C45" s="21"/>
      <c r="D45" s="21"/>
      <c r="E45" s="37" t="n">
        <f aca="false">SUM(E44)</f>
        <v>0</v>
      </c>
      <c r="F45" s="37" t="n">
        <f aca="false">SUM(F44)</f>
        <v>0</v>
      </c>
      <c r="G45" s="37" t="n">
        <f aca="false">SUM(G44)</f>
        <v>0</v>
      </c>
      <c r="H45" s="37" t="n">
        <f aca="false">SUM(H44)</f>
        <v>0</v>
      </c>
      <c r="I45" s="37" t="n">
        <f aca="false">SUM(I44)</f>
        <v>0</v>
      </c>
      <c r="J45" s="37" t="n">
        <f aca="false">SUM(J44)</f>
        <v>0</v>
      </c>
      <c r="K45" s="27"/>
      <c r="AMH45" s="0"/>
      <c r="AMI45" s="0"/>
      <c r="AMJ45" s="0"/>
    </row>
    <row r="46" s="35" customFormat="true" ht="16.35" hidden="false" customHeight="true" outlineLevel="0" collapsed="false">
      <c r="A46" s="13"/>
      <c r="B46" s="24" t="s">
        <v>24</v>
      </c>
      <c r="C46" s="13" t="s">
        <v>18</v>
      </c>
      <c r="D46" s="13"/>
      <c r="E46" s="17" t="n">
        <v>0</v>
      </c>
      <c r="F46" s="17" t="n">
        <v>0</v>
      </c>
      <c r="G46" s="18" t="n">
        <v>0</v>
      </c>
      <c r="H46" s="18" t="n">
        <v>0</v>
      </c>
      <c r="I46" s="18" t="n">
        <v>0</v>
      </c>
      <c r="J46" s="18" t="n">
        <v>0</v>
      </c>
      <c r="K46" s="28"/>
      <c r="AMH46" s="0"/>
      <c r="AMI46" s="0"/>
      <c r="AMJ46" s="0"/>
    </row>
    <row r="47" s="35" customFormat="true" ht="16.35" hidden="false" customHeight="true" outlineLevel="0" collapsed="false">
      <c r="A47" s="13"/>
      <c r="B47" s="21" t="s">
        <v>25</v>
      </c>
      <c r="C47" s="21"/>
      <c r="D47" s="21"/>
      <c r="E47" s="37" t="n">
        <f aca="false">SUM(E46)</f>
        <v>0</v>
      </c>
      <c r="F47" s="37" t="n">
        <f aca="false">SUM(F46)</f>
        <v>0</v>
      </c>
      <c r="G47" s="37" t="n">
        <f aca="false">SUM(G46)</f>
        <v>0</v>
      </c>
      <c r="H47" s="37" t="n">
        <f aca="false">SUM(H46)</f>
        <v>0</v>
      </c>
      <c r="I47" s="37" t="n">
        <f aca="false">SUM(I46)</f>
        <v>0</v>
      </c>
      <c r="J47" s="37" t="n">
        <f aca="false">SUM(J46)</f>
        <v>0</v>
      </c>
      <c r="K47" s="29"/>
      <c r="AMH47" s="0"/>
      <c r="AMI47" s="0"/>
      <c r="AMJ47" s="0"/>
    </row>
    <row r="48" s="35" customFormat="true" ht="16.35" hidden="false" customHeight="true" outlineLevel="0" collapsed="false">
      <c r="A48" s="13"/>
      <c r="B48" s="21" t="s">
        <v>30</v>
      </c>
      <c r="C48" s="21"/>
      <c r="D48" s="21"/>
      <c r="E48" s="37" t="n">
        <f aca="false">E39+E41+E43+E45+E47</f>
        <v>0</v>
      </c>
      <c r="F48" s="37" t="n">
        <f aca="false">F39+F41+F43+F45+F47</f>
        <v>0</v>
      </c>
      <c r="G48" s="37" t="n">
        <f aca="false">G39+G41+G43+G45+G47</f>
        <v>0</v>
      </c>
      <c r="H48" s="37" t="n">
        <f aca="false">H39+H41+H43+H45+H47</f>
        <v>0</v>
      </c>
      <c r="I48" s="37" t="n">
        <f aca="false">I39+I41+I43+I45+I47</f>
        <v>0</v>
      </c>
      <c r="J48" s="37" t="n">
        <f aca="false">J39+J41+J43+J45+J47</f>
        <v>0</v>
      </c>
      <c r="K48" s="41"/>
      <c r="AMH48" s="0"/>
      <c r="AMI48" s="0"/>
      <c r="AMJ48" s="0"/>
    </row>
    <row r="49" customFormat="false" ht="16.35" hidden="false" customHeight="true" outlineLevel="0" collapsed="false">
      <c r="A49" s="13"/>
      <c r="B49" s="21" t="s">
        <v>31</v>
      </c>
      <c r="C49" s="21"/>
      <c r="D49" s="21"/>
      <c r="E49" s="42" t="n">
        <v>247</v>
      </c>
      <c r="F49" s="42" t="n">
        <v>247</v>
      </c>
      <c r="G49" s="43" t="n">
        <v>52</v>
      </c>
      <c r="H49" s="43" t="n">
        <v>52</v>
      </c>
      <c r="I49" s="43" t="n">
        <v>66</v>
      </c>
      <c r="J49" s="43" t="n">
        <v>66</v>
      </c>
    </row>
    <row r="50" customFormat="false" ht="16.35" hidden="false" customHeight="true" outlineLevel="0" collapsed="false">
      <c r="A50" s="13"/>
      <c r="B50" s="21" t="s">
        <v>32</v>
      </c>
      <c r="C50" s="21"/>
      <c r="D50" s="21"/>
      <c r="E50" s="44" t="n">
        <f aca="false">E48*E49</f>
        <v>0</v>
      </c>
      <c r="F50" s="44" t="n">
        <f aca="false">F48*F49</f>
        <v>0</v>
      </c>
      <c r="G50" s="44" t="n">
        <f aca="false">G48*G49</f>
        <v>0</v>
      </c>
      <c r="H50" s="44" t="n">
        <f aca="false">H48*H49</f>
        <v>0</v>
      </c>
      <c r="I50" s="44" t="n">
        <f aca="false">I48*I49</f>
        <v>0</v>
      </c>
      <c r="J50" s="44" t="n">
        <f aca="false">J48*J49</f>
        <v>0</v>
      </c>
    </row>
    <row r="51" customFormat="false" ht="16.35" hidden="false" customHeight="true" outlineLevel="0" collapsed="false">
      <c r="A51" s="13"/>
      <c r="B51" s="32" t="s">
        <v>33</v>
      </c>
      <c r="C51" s="32"/>
      <c r="D51" s="32"/>
      <c r="E51" s="45" t="n">
        <f aca="false">E50+F50+G50+H50+I50+J50</f>
        <v>0</v>
      </c>
      <c r="F51" s="45"/>
      <c r="G51" s="45"/>
      <c r="H51" s="45"/>
      <c r="I51" s="45"/>
      <c r="J51" s="45"/>
    </row>
    <row r="53" customFormat="false" ht="16.3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customFormat="false" ht="16.35" hidden="false" customHeight="true" outlineLevel="0" collapsed="false">
      <c r="A54" s="2" t="s">
        <v>69</v>
      </c>
      <c r="B54" s="2"/>
      <c r="C54" s="2"/>
      <c r="D54" s="2"/>
      <c r="E54" s="2"/>
      <c r="F54" s="2"/>
      <c r="G54" s="2"/>
      <c r="H54" s="2"/>
      <c r="I54" s="2"/>
      <c r="J54" s="2"/>
    </row>
    <row r="55" s="35" customFormat="true" ht="16.35" hidden="false" customHeight="true" outlineLevel="0" collapsed="false">
      <c r="A55" s="5" t="s">
        <v>3</v>
      </c>
      <c r="B55" s="5" t="s">
        <v>4</v>
      </c>
      <c r="C55" s="6" t="s">
        <v>5</v>
      </c>
      <c r="D55" s="6" t="s">
        <v>6</v>
      </c>
      <c r="E55" s="34" t="s">
        <v>7</v>
      </c>
      <c r="F55" s="34"/>
      <c r="G55" s="34"/>
      <c r="H55" s="34"/>
      <c r="I55" s="34"/>
      <c r="J55" s="34"/>
      <c r="K55" s="8"/>
      <c r="AMH55" s="0"/>
      <c r="AMI55" s="0"/>
      <c r="AMJ55" s="0"/>
    </row>
    <row r="56" s="35" customFormat="true" ht="16.35" hidden="false" customHeight="true" outlineLevel="0" collapsed="false">
      <c r="A56" s="5"/>
      <c r="B56" s="5"/>
      <c r="C56" s="6"/>
      <c r="D56" s="6"/>
      <c r="E56" s="36" t="s">
        <v>8</v>
      </c>
      <c r="F56" s="36"/>
      <c r="G56" s="9" t="s">
        <v>9</v>
      </c>
      <c r="H56" s="9"/>
      <c r="I56" s="9" t="s">
        <v>58</v>
      </c>
      <c r="J56" s="9"/>
      <c r="K56" s="10"/>
      <c r="AMH56" s="0"/>
      <c r="AMI56" s="0"/>
      <c r="AMJ56" s="0"/>
    </row>
    <row r="57" s="35" customFormat="true" ht="16.35" hidden="false" customHeight="true" outlineLevel="0" collapsed="false">
      <c r="A57" s="5"/>
      <c r="B57" s="5"/>
      <c r="C57" s="6"/>
      <c r="D57" s="6"/>
      <c r="E57" s="11" t="s">
        <v>10</v>
      </c>
      <c r="F57" s="11" t="s">
        <v>11</v>
      </c>
      <c r="G57" s="9" t="s">
        <v>10</v>
      </c>
      <c r="H57" s="9" t="s">
        <v>11</v>
      </c>
      <c r="I57" s="9" t="s">
        <v>10</v>
      </c>
      <c r="J57" s="9" t="s">
        <v>11</v>
      </c>
      <c r="K57" s="12"/>
      <c r="AMH57" s="0"/>
      <c r="AMI57" s="0"/>
      <c r="AMJ57" s="0"/>
    </row>
    <row r="58" s="35" customFormat="true" ht="16.35" hidden="false" customHeight="true" outlineLevel="0" collapsed="false">
      <c r="A58" s="13" t="s">
        <v>69</v>
      </c>
      <c r="B58" s="14" t="s">
        <v>12</v>
      </c>
      <c r="C58" s="15" t="s">
        <v>13</v>
      </c>
      <c r="D58" s="46"/>
      <c r="E58" s="50" t="n">
        <v>0</v>
      </c>
      <c r="F58" s="50" t="n">
        <v>0</v>
      </c>
      <c r="G58" s="50" t="n">
        <v>0</v>
      </c>
      <c r="H58" s="50" t="n">
        <v>0</v>
      </c>
      <c r="I58" s="50" t="n">
        <v>0</v>
      </c>
      <c r="J58" s="50" t="n">
        <v>0</v>
      </c>
      <c r="K58" s="19"/>
      <c r="AMH58" s="0"/>
      <c r="AMI58" s="0"/>
      <c r="AMJ58" s="0"/>
    </row>
    <row r="59" s="35" customFormat="true" ht="16.35" hidden="false" customHeight="true" outlineLevel="0" collapsed="false">
      <c r="A59" s="13"/>
      <c r="B59" s="14"/>
      <c r="C59" s="13" t="s">
        <v>14</v>
      </c>
      <c r="D59" s="48"/>
      <c r="E59" s="17" t="n">
        <v>0</v>
      </c>
      <c r="F59" s="17" t="n">
        <v>0</v>
      </c>
      <c r="G59" s="18" t="n">
        <v>0</v>
      </c>
      <c r="H59" s="18" t="n">
        <v>0</v>
      </c>
      <c r="I59" s="18" t="n">
        <v>0</v>
      </c>
      <c r="J59" s="18" t="n">
        <v>0</v>
      </c>
      <c r="K59" s="19"/>
      <c r="AMH59" s="0"/>
      <c r="AMI59" s="0"/>
      <c r="AMJ59" s="0"/>
    </row>
    <row r="60" s="35" customFormat="true" ht="16.35" hidden="false" customHeight="true" outlineLevel="0" collapsed="false">
      <c r="A60" s="13"/>
      <c r="B60" s="14"/>
      <c r="C60" s="20" t="s">
        <v>15</v>
      </c>
      <c r="D60" s="53"/>
      <c r="E60" s="50" t="n">
        <v>0</v>
      </c>
      <c r="F60" s="50" t="n">
        <v>0</v>
      </c>
      <c r="G60" s="50" t="n">
        <v>0</v>
      </c>
      <c r="H60" s="50" t="n">
        <v>0</v>
      </c>
      <c r="I60" s="50" t="n">
        <v>0</v>
      </c>
      <c r="J60" s="50" t="n">
        <v>0</v>
      </c>
      <c r="K60" s="19"/>
      <c r="AMH60" s="0"/>
      <c r="AMI60" s="0"/>
      <c r="AMJ60" s="0"/>
    </row>
    <row r="61" s="35" customFormat="true" ht="16.35" hidden="false" customHeight="true" outlineLevel="0" collapsed="false">
      <c r="A61" s="13"/>
      <c r="B61" s="21" t="s">
        <v>16</v>
      </c>
      <c r="C61" s="21"/>
      <c r="D61" s="21"/>
      <c r="E61" s="37" t="n">
        <f aca="false">SUM(E58:E60)</f>
        <v>0</v>
      </c>
      <c r="F61" s="37" t="n">
        <f aca="false">SUM(F58:F60)</f>
        <v>0</v>
      </c>
      <c r="G61" s="37" t="n">
        <f aca="false">SUM(G58:G60)</f>
        <v>0</v>
      </c>
      <c r="H61" s="37" t="n">
        <f aca="false">SUM(H58:H60)</f>
        <v>0</v>
      </c>
      <c r="I61" s="37" t="n">
        <f aca="false">SUM(I58:I60)</f>
        <v>0</v>
      </c>
      <c r="J61" s="37" t="n">
        <f aca="false">SUM(J58:J60)</f>
        <v>0</v>
      </c>
      <c r="K61" s="19"/>
      <c r="AMH61" s="0"/>
      <c r="AMI61" s="0"/>
      <c r="AMJ61" s="0"/>
    </row>
    <row r="62" s="35" customFormat="true" ht="16.35" hidden="false" customHeight="true" outlineLevel="0" collapsed="false">
      <c r="A62" s="13"/>
      <c r="B62" s="24" t="s">
        <v>17</v>
      </c>
      <c r="C62" s="13" t="s">
        <v>18</v>
      </c>
      <c r="D62" s="13"/>
      <c r="E62" s="17" t="n">
        <v>0</v>
      </c>
      <c r="F62" s="17" t="n">
        <v>0</v>
      </c>
      <c r="G62" s="18" t="n">
        <v>0</v>
      </c>
      <c r="H62" s="18" t="n">
        <v>0</v>
      </c>
      <c r="I62" s="18" t="n">
        <v>0</v>
      </c>
      <c r="J62" s="18" t="n">
        <v>0</v>
      </c>
      <c r="K62" s="19"/>
      <c r="AMH62" s="0"/>
      <c r="AMI62" s="0"/>
      <c r="AMJ62" s="0"/>
    </row>
    <row r="63" s="35" customFormat="true" ht="16.35" hidden="false" customHeight="true" outlineLevel="0" collapsed="false">
      <c r="A63" s="13"/>
      <c r="B63" s="21" t="s">
        <v>19</v>
      </c>
      <c r="C63" s="21"/>
      <c r="D63" s="21"/>
      <c r="E63" s="37" t="n">
        <f aca="false">SUM(E62)</f>
        <v>0</v>
      </c>
      <c r="F63" s="37" t="n">
        <f aca="false">SUM(F62)</f>
        <v>0</v>
      </c>
      <c r="G63" s="37" t="n">
        <f aca="false">SUM(G62)</f>
        <v>0</v>
      </c>
      <c r="H63" s="37" t="n">
        <f aca="false">SUM(H62)</f>
        <v>0</v>
      </c>
      <c r="I63" s="37" t="n">
        <f aca="false">SUM(I62)</f>
        <v>0</v>
      </c>
      <c r="J63" s="37" t="n">
        <f aca="false">SUM(J62)</f>
        <v>0</v>
      </c>
      <c r="K63" s="27"/>
      <c r="AMH63" s="0"/>
      <c r="AMI63" s="0"/>
      <c r="AMJ63" s="0"/>
    </row>
    <row r="64" s="35" customFormat="true" ht="16.5" hidden="false" customHeight="true" outlineLevel="0" collapsed="false">
      <c r="A64" s="13"/>
      <c r="B64" s="24" t="s">
        <v>70</v>
      </c>
      <c r="C64" s="13" t="s">
        <v>18</v>
      </c>
      <c r="D64" s="13"/>
      <c r="E64" s="17" t="n">
        <v>0</v>
      </c>
      <c r="F64" s="17" t="n">
        <v>0</v>
      </c>
      <c r="G64" s="18" t="n">
        <v>0</v>
      </c>
      <c r="H64" s="18" t="n">
        <v>0</v>
      </c>
      <c r="I64" s="18" t="n">
        <v>0</v>
      </c>
      <c r="J64" s="18" t="n">
        <v>0</v>
      </c>
      <c r="K64" s="27"/>
      <c r="AMH64" s="0"/>
      <c r="AMI64" s="0"/>
      <c r="AMJ64" s="0"/>
    </row>
    <row r="65" s="35" customFormat="true" ht="16.35" hidden="false" customHeight="true" outlineLevel="0" collapsed="false">
      <c r="A65" s="13"/>
      <c r="B65" s="21" t="s">
        <v>71</v>
      </c>
      <c r="C65" s="21"/>
      <c r="D65" s="21"/>
      <c r="E65" s="37" t="n">
        <f aca="false">SUM(E64)</f>
        <v>0</v>
      </c>
      <c r="F65" s="37" t="n">
        <f aca="false">SUM(F64)</f>
        <v>0</v>
      </c>
      <c r="G65" s="37" t="n">
        <f aca="false">SUM(G64)</f>
        <v>0</v>
      </c>
      <c r="H65" s="37" t="n">
        <f aca="false">SUM(H64)</f>
        <v>0</v>
      </c>
      <c r="I65" s="37" t="n">
        <f aca="false">SUM(I64)</f>
        <v>0</v>
      </c>
      <c r="J65" s="37" t="n">
        <f aca="false">SUM(J64)</f>
        <v>0</v>
      </c>
      <c r="K65" s="27"/>
      <c r="AMH65" s="0"/>
      <c r="AMI65" s="0"/>
      <c r="AMJ65" s="0"/>
    </row>
    <row r="66" s="35" customFormat="true" ht="16.5" hidden="false" customHeight="true" outlineLevel="0" collapsed="false">
      <c r="A66" s="13"/>
      <c r="B66" s="24" t="s">
        <v>22</v>
      </c>
      <c r="C66" s="13" t="s">
        <v>18</v>
      </c>
      <c r="D66" s="13"/>
      <c r="E66" s="50" t="n">
        <v>0</v>
      </c>
      <c r="F66" s="50" t="n">
        <v>0</v>
      </c>
      <c r="G66" s="50" t="n">
        <v>0</v>
      </c>
      <c r="H66" s="50" t="n">
        <v>0</v>
      </c>
      <c r="I66" s="50" t="n">
        <v>0</v>
      </c>
      <c r="J66" s="50" t="n">
        <v>0</v>
      </c>
      <c r="K66" s="27"/>
      <c r="AMH66" s="0"/>
      <c r="AMI66" s="0"/>
      <c r="AMJ66" s="0"/>
    </row>
    <row r="67" s="35" customFormat="true" ht="16.35" hidden="false" customHeight="true" outlineLevel="0" collapsed="false">
      <c r="A67" s="13"/>
      <c r="B67" s="21" t="s">
        <v>23</v>
      </c>
      <c r="C67" s="21"/>
      <c r="D67" s="21"/>
      <c r="E67" s="37" t="n">
        <f aca="false">SUM(E66)</f>
        <v>0</v>
      </c>
      <c r="F67" s="37" t="n">
        <f aca="false">SUM(F66)</f>
        <v>0</v>
      </c>
      <c r="G67" s="37" t="n">
        <f aca="false">SUM(G66)</f>
        <v>0</v>
      </c>
      <c r="H67" s="37" t="n">
        <f aca="false">SUM(H66)</f>
        <v>0</v>
      </c>
      <c r="I67" s="37" t="n">
        <f aca="false">SUM(I66)</f>
        <v>0</v>
      </c>
      <c r="J67" s="37" t="n">
        <f aca="false">SUM(J66)</f>
        <v>0</v>
      </c>
      <c r="K67" s="27"/>
      <c r="AMH67" s="0"/>
      <c r="AMI67" s="0"/>
      <c r="AMJ67" s="0"/>
    </row>
    <row r="68" s="35" customFormat="true" ht="16.35" hidden="false" customHeight="true" outlineLevel="0" collapsed="false">
      <c r="A68" s="13"/>
      <c r="B68" s="24" t="s">
        <v>24</v>
      </c>
      <c r="C68" s="13" t="s">
        <v>18</v>
      </c>
      <c r="D68" s="13"/>
      <c r="E68" s="17" t="n">
        <v>0</v>
      </c>
      <c r="F68" s="17" t="n">
        <v>0</v>
      </c>
      <c r="G68" s="18" t="n">
        <v>0</v>
      </c>
      <c r="H68" s="18" t="n">
        <v>0</v>
      </c>
      <c r="I68" s="18" t="n">
        <v>0</v>
      </c>
      <c r="J68" s="18" t="n">
        <v>0</v>
      </c>
      <c r="K68" s="28"/>
      <c r="AMH68" s="0"/>
      <c r="AMI68" s="0"/>
      <c r="AMJ68" s="0"/>
    </row>
    <row r="69" s="35" customFormat="true" ht="16.35" hidden="false" customHeight="true" outlineLevel="0" collapsed="false">
      <c r="A69" s="13"/>
      <c r="B69" s="21" t="s">
        <v>25</v>
      </c>
      <c r="C69" s="21"/>
      <c r="D69" s="21"/>
      <c r="E69" s="37" t="n">
        <f aca="false">SUM(E68)</f>
        <v>0</v>
      </c>
      <c r="F69" s="37" t="n">
        <f aca="false">SUM(F68)</f>
        <v>0</v>
      </c>
      <c r="G69" s="37" t="n">
        <f aca="false">SUM(G68)</f>
        <v>0</v>
      </c>
      <c r="H69" s="37" t="n">
        <f aca="false">SUM(H68)</f>
        <v>0</v>
      </c>
      <c r="I69" s="37" t="n">
        <f aca="false">SUM(I68)</f>
        <v>0</v>
      </c>
      <c r="J69" s="37" t="n">
        <f aca="false">SUM(J68)</f>
        <v>0</v>
      </c>
      <c r="K69" s="29"/>
      <c r="AMH69" s="0"/>
      <c r="AMI69" s="0"/>
      <c r="AMJ69" s="0"/>
    </row>
    <row r="70" s="35" customFormat="true" ht="16.35" hidden="false" customHeight="true" outlineLevel="0" collapsed="false">
      <c r="A70" s="13"/>
      <c r="B70" s="21" t="s">
        <v>30</v>
      </c>
      <c r="C70" s="21"/>
      <c r="D70" s="21"/>
      <c r="E70" s="37" t="n">
        <f aca="false">E61+E63+E65+E67+E69</f>
        <v>0</v>
      </c>
      <c r="F70" s="37" t="n">
        <f aca="false">F61+F63+F65+F67+F69</f>
        <v>0</v>
      </c>
      <c r="G70" s="37" t="n">
        <f aca="false">G61+G63+G65+G67+G69</f>
        <v>0</v>
      </c>
      <c r="H70" s="37" t="n">
        <f aca="false">H61+H63+H65+H67+H69</f>
        <v>0</v>
      </c>
      <c r="I70" s="37" t="n">
        <f aca="false">I61+I63+I65+I67+I69</f>
        <v>0</v>
      </c>
      <c r="J70" s="37" t="n">
        <f aca="false">J61+J63+J65+J67+J69</f>
        <v>0</v>
      </c>
      <c r="K70" s="41"/>
      <c r="AMH70" s="0"/>
      <c r="AMI70" s="0"/>
      <c r="AMJ70" s="0"/>
    </row>
    <row r="71" customFormat="false" ht="16.35" hidden="false" customHeight="true" outlineLevel="0" collapsed="false">
      <c r="A71" s="13"/>
      <c r="B71" s="21" t="s">
        <v>31</v>
      </c>
      <c r="C71" s="21"/>
      <c r="D71" s="21"/>
      <c r="E71" s="42" t="n">
        <v>247</v>
      </c>
      <c r="F71" s="42" t="n">
        <v>247</v>
      </c>
      <c r="G71" s="43" t="n">
        <v>52</v>
      </c>
      <c r="H71" s="43" t="n">
        <v>52</v>
      </c>
      <c r="I71" s="43" t="n">
        <v>66</v>
      </c>
      <c r="J71" s="43" t="n">
        <v>66</v>
      </c>
    </row>
    <row r="72" customFormat="false" ht="16.35" hidden="false" customHeight="true" outlineLevel="0" collapsed="false">
      <c r="A72" s="13"/>
      <c r="B72" s="21" t="s">
        <v>32</v>
      </c>
      <c r="C72" s="21"/>
      <c r="D72" s="21"/>
      <c r="E72" s="44" t="n">
        <f aca="false">E70*E71</f>
        <v>0</v>
      </c>
      <c r="F72" s="44" t="n">
        <f aca="false">F70*F71</f>
        <v>0</v>
      </c>
      <c r="G72" s="44" t="n">
        <f aca="false">G70*G71</f>
        <v>0</v>
      </c>
      <c r="H72" s="44" t="n">
        <f aca="false">H70*H71</f>
        <v>0</v>
      </c>
      <c r="I72" s="44" t="n">
        <f aca="false">I70*I71</f>
        <v>0</v>
      </c>
      <c r="J72" s="44" t="n">
        <f aca="false">J70*J71</f>
        <v>0</v>
      </c>
    </row>
    <row r="73" customFormat="false" ht="16.35" hidden="false" customHeight="true" outlineLevel="0" collapsed="false">
      <c r="A73" s="13"/>
      <c r="B73" s="32" t="s">
        <v>33</v>
      </c>
      <c r="C73" s="32"/>
      <c r="D73" s="32"/>
      <c r="E73" s="45" t="n">
        <f aca="false">E72+F72+G72+H72+I72+J72</f>
        <v>0</v>
      </c>
      <c r="F73" s="45"/>
      <c r="G73" s="45"/>
      <c r="H73" s="45"/>
      <c r="I73" s="45"/>
      <c r="J73" s="45"/>
    </row>
    <row r="75" customFormat="false" ht="16.3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customFormat="false" ht="16.35" hidden="false" customHeight="true" outlineLevel="0" collapsed="false">
      <c r="A76" s="2" t="s">
        <v>72</v>
      </c>
      <c r="B76" s="2"/>
      <c r="C76" s="2"/>
      <c r="D76" s="2"/>
      <c r="E76" s="2"/>
      <c r="F76" s="2"/>
      <c r="G76" s="2"/>
      <c r="H76" s="2"/>
      <c r="I76" s="2"/>
      <c r="J76" s="2"/>
    </row>
    <row r="77" s="35" customFormat="true" ht="16.35" hidden="false" customHeight="true" outlineLevel="0" collapsed="false">
      <c r="A77" s="5" t="s">
        <v>3</v>
      </c>
      <c r="B77" s="5" t="s">
        <v>4</v>
      </c>
      <c r="C77" s="6" t="s">
        <v>5</v>
      </c>
      <c r="D77" s="6" t="s">
        <v>6</v>
      </c>
      <c r="E77" s="34" t="s">
        <v>7</v>
      </c>
      <c r="F77" s="34"/>
      <c r="G77" s="34"/>
      <c r="H77" s="34"/>
      <c r="I77" s="34"/>
      <c r="J77" s="34"/>
      <c r="K77" s="8"/>
      <c r="AMH77" s="0"/>
      <c r="AMI77" s="0"/>
      <c r="AMJ77" s="0"/>
    </row>
    <row r="78" s="35" customFormat="true" ht="16.35" hidden="false" customHeight="true" outlineLevel="0" collapsed="false">
      <c r="A78" s="5"/>
      <c r="B78" s="5"/>
      <c r="C78" s="6"/>
      <c r="D78" s="6"/>
      <c r="E78" s="36" t="s">
        <v>8</v>
      </c>
      <c r="F78" s="36"/>
      <c r="G78" s="9" t="s">
        <v>9</v>
      </c>
      <c r="H78" s="9"/>
      <c r="I78" s="9" t="s">
        <v>58</v>
      </c>
      <c r="J78" s="9"/>
      <c r="K78" s="10"/>
      <c r="AMH78" s="0"/>
      <c r="AMI78" s="0"/>
      <c r="AMJ78" s="0"/>
    </row>
    <row r="79" s="35" customFormat="true" ht="16.35" hidden="false" customHeight="true" outlineLevel="0" collapsed="false">
      <c r="A79" s="5"/>
      <c r="B79" s="5"/>
      <c r="C79" s="6"/>
      <c r="D79" s="6"/>
      <c r="E79" s="82" t="s">
        <v>42</v>
      </c>
      <c r="F79" s="82" t="s">
        <v>11</v>
      </c>
      <c r="G79" s="83" t="s">
        <v>42</v>
      </c>
      <c r="H79" s="83" t="s">
        <v>11</v>
      </c>
      <c r="I79" s="83" t="s">
        <v>42</v>
      </c>
      <c r="J79" s="83" t="s">
        <v>11</v>
      </c>
      <c r="K79" s="12"/>
      <c r="AMH79" s="0"/>
      <c r="AMI79" s="0"/>
      <c r="AMJ79" s="0"/>
    </row>
    <row r="80" s="35" customFormat="true" ht="16.35" hidden="false" customHeight="true" outlineLevel="0" collapsed="false">
      <c r="A80" s="13" t="s">
        <v>72</v>
      </c>
      <c r="B80" s="14" t="s">
        <v>12</v>
      </c>
      <c r="C80" s="15" t="s">
        <v>13</v>
      </c>
      <c r="D80" s="46" t="n">
        <v>30</v>
      </c>
      <c r="E80" s="17" t="n">
        <v>0</v>
      </c>
      <c r="F80" s="17" t="n">
        <v>0</v>
      </c>
      <c r="G80" s="18" t="n">
        <v>0</v>
      </c>
      <c r="H80" s="18" t="n">
        <v>0</v>
      </c>
      <c r="I80" s="18" t="n">
        <v>0</v>
      </c>
      <c r="J80" s="18" t="n">
        <v>0</v>
      </c>
      <c r="K80" s="19"/>
      <c r="L80" s="0"/>
      <c r="M80" s="0"/>
      <c r="AMH80" s="0"/>
      <c r="AMI80" s="0"/>
      <c r="AMJ80" s="0"/>
    </row>
    <row r="81" s="35" customFormat="true" ht="16.35" hidden="false" customHeight="true" outlineLevel="0" collapsed="false">
      <c r="A81" s="13"/>
      <c r="B81" s="14"/>
      <c r="C81" s="13" t="s">
        <v>14</v>
      </c>
      <c r="D81" s="48" t="n">
        <v>770</v>
      </c>
      <c r="E81" s="17" t="n">
        <v>0</v>
      </c>
      <c r="F81" s="17" t="n">
        <v>0</v>
      </c>
      <c r="G81" s="18" t="n">
        <v>0</v>
      </c>
      <c r="H81" s="18" t="n">
        <v>0</v>
      </c>
      <c r="I81" s="18" t="n">
        <v>0</v>
      </c>
      <c r="J81" s="18" t="n">
        <v>0</v>
      </c>
      <c r="K81" s="19"/>
      <c r="L81" s="0"/>
      <c r="M81" s="0"/>
      <c r="AMH81" s="0"/>
      <c r="AMI81" s="0"/>
      <c r="AMJ81" s="0"/>
    </row>
    <row r="82" s="35" customFormat="true" ht="16.35" hidden="false" customHeight="true" outlineLevel="0" collapsed="false">
      <c r="A82" s="13"/>
      <c r="B82" s="14"/>
      <c r="C82" s="20" t="s">
        <v>15</v>
      </c>
      <c r="D82" s="53" t="n">
        <v>1200</v>
      </c>
      <c r="E82" s="17" t="n">
        <v>0</v>
      </c>
      <c r="F82" s="17" t="n">
        <v>0</v>
      </c>
      <c r="G82" s="18" t="n">
        <v>0</v>
      </c>
      <c r="H82" s="18" t="n">
        <v>0</v>
      </c>
      <c r="I82" s="18" t="n">
        <v>0</v>
      </c>
      <c r="J82" s="18" t="n">
        <v>0</v>
      </c>
      <c r="K82" s="19"/>
      <c r="L82" s="0"/>
      <c r="M82" s="0"/>
      <c r="AMH82" s="0"/>
      <c r="AMI82" s="0"/>
      <c r="AMJ82" s="0"/>
    </row>
    <row r="83" s="35" customFormat="true" ht="16.35" hidden="false" customHeight="true" outlineLevel="0" collapsed="false">
      <c r="A83" s="13"/>
      <c r="B83" s="21" t="s">
        <v>16</v>
      </c>
      <c r="C83" s="21"/>
      <c r="D83" s="21"/>
      <c r="E83" s="37" t="n">
        <f aca="false">SUM(E80:E82)</f>
        <v>0</v>
      </c>
      <c r="F83" s="37" t="n">
        <f aca="false">SUM(F80:F82)</f>
        <v>0</v>
      </c>
      <c r="G83" s="37" t="n">
        <f aca="false">SUM(G80:G82)</f>
        <v>0</v>
      </c>
      <c r="H83" s="37" t="n">
        <f aca="false">SUM(H80:H82)</f>
        <v>0</v>
      </c>
      <c r="I83" s="37" t="n">
        <f aca="false">SUM(I80:I82)</f>
        <v>0</v>
      </c>
      <c r="J83" s="37" t="n">
        <f aca="false">SUM(J80:J82)</f>
        <v>0</v>
      </c>
      <c r="K83" s="49"/>
      <c r="AMH83" s="0"/>
      <c r="AMI83" s="0"/>
      <c r="AMJ83" s="0"/>
    </row>
    <row r="84" s="35" customFormat="true" ht="16.35" hidden="false" customHeight="true" outlineLevel="0" collapsed="false">
      <c r="A84" s="13"/>
      <c r="B84" s="24" t="s">
        <v>17</v>
      </c>
      <c r="C84" s="13" t="s">
        <v>18</v>
      </c>
      <c r="D84" s="13"/>
      <c r="E84" s="50" t="n">
        <v>0</v>
      </c>
      <c r="F84" s="50" t="n">
        <v>0</v>
      </c>
      <c r="G84" s="50" t="n">
        <v>0</v>
      </c>
      <c r="H84" s="50" t="n">
        <v>0</v>
      </c>
      <c r="I84" s="50" t="n">
        <v>0</v>
      </c>
      <c r="J84" s="50" t="n">
        <v>0</v>
      </c>
      <c r="K84" s="19"/>
      <c r="AMH84" s="0"/>
      <c r="AMI84" s="0"/>
      <c r="AMJ84" s="0"/>
    </row>
    <row r="85" s="35" customFormat="true" ht="16.35" hidden="false" customHeight="true" outlineLevel="0" collapsed="false">
      <c r="A85" s="13"/>
      <c r="B85" s="21" t="s">
        <v>19</v>
      </c>
      <c r="C85" s="21"/>
      <c r="D85" s="21"/>
      <c r="E85" s="37" t="n">
        <f aca="false">SUM(E84)</f>
        <v>0</v>
      </c>
      <c r="F85" s="37" t="n">
        <f aca="false">SUM(F84)</f>
        <v>0</v>
      </c>
      <c r="G85" s="37" t="n">
        <f aca="false">SUM(G84)</f>
        <v>0</v>
      </c>
      <c r="H85" s="37" t="n">
        <f aca="false">SUM(H84)</f>
        <v>0</v>
      </c>
      <c r="I85" s="37" t="n">
        <f aca="false">SUM(I84)</f>
        <v>0</v>
      </c>
      <c r="J85" s="37" t="n">
        <f aca="false">SUM(J84)</f>
        <v>0</v>
      </c>
      <c r="K85" s="27"/>
      <c r="AMH85" s="0"/>
      <c r="AMI85" s="0"/>
      <c r="AMJ85" s="0"/>
    </row>
    <row r="86" s="35" customFormat="true" ht="16.5" hidden="false" customHeight="true" outlineLevel="0" collapsed="false">
      <c r="A86" s="13"/>
      <c r="B86" s="24" t="s">
        <v>20</v>
      </c>
      <c r="C86" s="13" t="s">
        <v>18</v>
      </c>
      <c r="D86" s="13"/>
      <c r="E86" s="50" t="n">
        <v>0</v>
      </c>
      <c r="F86" s="50" t="n">
        <v>0</v>
      </c>
      <c r="G86" s="50" t="n">
        <v>0</v>
      </c>
      <c r="H86" s="50" t="n">
        <v>0</v>
      </c>
      <c r="I86" s="50" t="n">
        <v>0</v>
      </c>
      <c r="J86" s="50" t="n">
        <v>0</v>
      </c>
      <c r="K86" s="27"/>
      <c r="AMH86" s="0"/>
      <c r="AMI86" s="0"/>
      <c r="AMJ86" s="0"/>
    </row>
    <row r="87" s="35" customFormat="true" ht="16.35" hidden="false" customHeight="true" outlineLevel="0" collapsed="false">
      <c r="A87" s="13"/>
      <c r="B87" s="21" t="s">
        <v>21</v>
      </c>
      <c r="C87" s="21"/>
      <c r="D87" s="21"/>
      <c r="E87" s="37" t="n">
        <f aca="false">SUM(E86)</f>
        <v>0</v>
      </c>
      <c r="F87" s="37" t="n">
        <f aca="false">SUM(F86)</f>
        <v>0</v>
      </c>
      <c r="G87" s="37" t="n">
        <f aca="false">SUM(G86)</f>
        <v>0</v>
      </c>
      <c r="H87" s="37" t="n">
        <f aca="false">SUM(H86)</f>
        <v>0</v>
      </c>
      <c r="I87" s="37" t="n">
        <f aca="false">SUM(I86)</f>
        <v>0</v>
      </c>
      <c r="J87" s="37" t="n">
        <f aca="false">SUM(J86)</f>
        <v>0</v>
      </c>
      <c r="K87" s="27"/>
      <c r="AMH87" s="0"/>
      <c r="AMI87" s="0"/>
      <c r="AMJ87" s="0"/>
    </row>
    <row r="88" s="35" customFormat="true" ht="16.5" hidden="false" customHeight="true" outlineLevel="0" collapsed="false">
      <c r="A88" s="13"/>
      <c r="B88" s="24" t="s">
        <v>22</v>
      </c>
      <c r="C88" s="13" t="s">
        <v>18</v>
      </c>
      <c r="D88" s="13"/>
      <c r="E88" s="50" t="n">
        <v>0</v>
      </c>
      <c r="F88" s="50" t="n">
        <v>0</v>
      </c>
      <c r="G88" s="50" t="n">
        <v>0</v>
      </c>
      <c r="H88" s="50" t="n">
        <v>0</v>
      </c>
      <c r="I88" s="50" t="n">
        <v>0</v>
      </c>
      <c r="J88" s="50" t="n">
        <v>0</v>
      </c>
      <c r="K88" s="27"/>
      <c r="AMH88" s="0"/>
      <c r="AMI88" s="0"/>
      <c r="AMJ88" s="0"/>
    </row>
    <row r="89" s="35" customFormat="true" ht="16.35" hidden="false" customHeight="true" outlineLevel="0" collapsed="false">
      <c r="A89" s="13"/>
      <c r="B89" s="21" t="s">
        <v>73</v>
      </c>
      <c r="C89" s="21"/>
      <c r="D89" s="21"/>
      <c r="E89" s="37" t="n">
        <f aca="false">SUM(E88)</f>
        <v>0</v>
      </c>
      <c r="F89" s="37" t="n">
        <f aca="false">SUM(F88)</f>
        <v>0</v>
      </c>
      <c r="G89" s="37" t="n">
        <f aca="false">SUM(G88)</f>
        <v>0</v>
      </c>
      <c r="H89" s="37" t="n">
        <f aca="false">SUM(H88)</f>
        <v>0</v>
      </c>
      <c r="I89" s="37" t="n">
        <f aca="false">SUM(I88)</f>
        <v>0</v>
      </c>
      <c r="J89" s="37" t="n">
        <f aca="false">SUM(J88)</f>
        <v>0</v>
      </c>
      <c r="K89" s="27"/>
      <c r="AMH89" s="0"/>
      <c r="AMI89" s="0"/>
      <c r="AMJ89" s="0"/>
    </row>
    <row r="90" s="35" customFormat="true" ht="16.35" hidden="false" customHeight="true" outlineLevel="0" collapsed="false">
      <c r="A90" s="13"/>
      <c r="B90" s="24" t="s">
        <v>59</v>
      </c>
      <c r="C90" s="13" t="s">
        <v>18</v>
      </c>
      <c r="D90" s="13"/>
      <c r="E90" s="50" t="n">
        <v>0</v>
      </c>
      <c r="F90" s="50" t="n">
        <v>0</v>
      </c>
      <c r="G90" s="50" t="n">
        <v>0</v>
      </c>
      <c r="H90" s="50" t="n">
        <v>0</v>
      </c>
      <c r="I90" s="50" t="n">
        <v>0</v>
      </c>
      <c r="J90" s="50" t="n">
        <v>0</v>
      </c>
      <c r="K90" s="28"/>
      <c r="AMH90" s="0"/>
      <c r="AMI90" s="0"/>
      <c r="AMJ90" s="0"/>
    </row>
    <row r="91" s="35" customFormat="true" ht="16.35" hidden="false" customHeight="true" outlineLevel="0" collapsed="false">
      <c r="A91" s="13"/>
      <c r="B91" s="21" t="s">
        <v>60</v>
      </c>
      <c r="C91" s="21"/>
      <c r="D91" s="21"/>
      <c r="E91" s="37" t="n">
        <f aca="false">SUM(E90)</f>
        <v>0</v>
      </c>
      <c r="F91" s="37" t="n">
        <f aca="false">SUM(F90)</f>
        <v>0</v>
      </c>
      <c r="G91" s="37" t="n">
        <f aca="false">SUM(G90)</f>
        <v>0</v>
      </c>
      <c r="H91" s="37" t="n">
        <f aca="false">SUM(H90)</f>
        <v>0</v>
      </c>
      <c r="I91" s="37" t="n">
        <f aca="false">SUM(I90)</f>
        <v>0</v>
      </c>
      <c r="J91" s="37" t="n">
        <f aca="false">SUM(J90)</f>
        <v>0</v>
      </c>
      <c r="K91" s="29"/>
      <c r="AMH91" s="0"/>
      <c r="AMI91" s="0"/>
      <c r="AMJ91" s="0"/>
    </row>
    <row r="92" s="35" customFormat="true" ht="16.35" hidden="false" customHeight="true" outlineLevel="0" collapsed="false">
      <c r="A92" s="13"/>
      <c r="B92" s="21" t="s">
        <v>30</v>
      </c>
      <c r="C92" s="21"/>
      <c r="D92" s="21"/>
      <c r="E92" s="37" t="n">
        <f aca="false">E83+E85+E87+E89+E91</f>
        <v>0</v>
      </c>
      <c r="F92" s="37" t="n">
        <f aca="false">F83+F85+F87+F89+F91</f>
        <v>0</v>
      </c>
      <c r="G92" s="37" t="n">
        <f aca="false">G83+G85+G87+G89+G91</f>
        <v>0</v>
      </c>
      <c r="H92" s="37" t="n">
        <f aca="false">H83+H85+H87+H89+H91</f>
        <v>0</v>
      </c>
      <c r="I92" s="37" t="n">
        <f aca="false">I83+I85+I87+I89+I91</f>
        <v>0</v>
      </c>
      <c r="J92" s="37" t="n">
        <f aca="false">J83+J85+J87+J89+J91</f>
        <v>0</v>
      </c>
      <c r="K92" s="41"/>
      <c r="AMH92" s="0"/>
      <c r="AMI92" s="0"/>
      <c r="AMJ92" s="0"/>
    </row>
    <row r="93" s="35" customFormat="true" ht="16.35" hidden="false" customHeight="true" outlineLevel="0" collapsed="false">
      <c r="A93" s="13"/>
      <c r="B93" s="21" t="s">
        <v>31</v>
      </c>
      <c r="C93" s="21"/>
      <c r="D93" s="21"/>
      <c r="E93" s="42" t="n">
        <v>247</v>
      </c>
      <c r="F93" s="42" t="n">
        <v>247</v>
      </c>
      <c r="G93" s="43" t="n">
        <v>52</v>
      </c>
      <c r="H93" s="43" t="n">
        <v>52</v>
      </c>
      <c r="I93" s="43" t="n">
        <v>66</v>
      </c>
      <c r="J93" s="43" t="n">
        <v>66</v>
      </c>
      <c r="K93" s="41"/>
      <c r="AMH93" s="0"/>
      <c r="AMI93" s="0"/>
      <c r="AMJ93" s="0"/>
    </row>
    <row r="94" customFormat="false" ht="16.35" hidden="false" customHeight="true" outlineLevel="0" collapsed="false">
      <c r="A94" s="13"/>
      <c r="B94" s="21" t="s">
        <v>32</v>
      </c>
      <c r="C94" s="21"/>
      <c r="D94" s="21"/>
      <c r="E94" s="44" t="n">
        <f aca="false">E92*E93</f>
        <v>0</v>
      </c>
      <c r="F94" s="44" t="n">
        <f aca="false">F92*F93</f>
        <v>0</v>
      </c>
      <c r="G94" s="44" t="n">
        <f aca="false">G92*G93</f>
        <v>0</v>
      </c>
      <c r="H94" s="44" t="n">
        <f aca="false">H92*H93</f>
        <v>0</v>
      </c>
      <c r="I94" s="44" t="n">
        <f aca="false">I92*I93</f>
        <v>0</v>
      </c>
      <c r="J94" s="44" t="n">
        <f aca="false">J92*J93</f>
        <v>0</v>
      </c>
    </row>
    <row r="95" s="35" customFormat="true" ht="16.35" hidden="false" customHeight="true" outlineLevel="0" collapsed="false">
      <c r="A95" s="13"/>
      <c r="B95" s="32" t="s">
        <v>33</v>
      </c>
      <c r="C95" s="32"/>
      <c r="D95" s="32"/>
      <c r="E95" s="45" t="n">
        <f aca="false">E94+F94+G94+H94+I94+J94</f>
        <v>0</v>
      </c>
      <c r="F95" s="45"/>
      <c r="G95" s="45"/>
      <c r="H95" s="45"/>
      <c r="I95" s="45"/>
      <c r="J95" s="45"/>
      <c r="K95" s="8"/>
      <c r="AMH95" s="0"/>
      <c r="AMI95" s="0"/>
      <c r="AMJ95" s="0"/>
    </row>
    <row r="96" s="35" customFormat="true" ht="16.35" hidden="false" customHeight="true" outlineLevel="0" collapsed="false">
      <c r="H96" s="0"/>
      <c r="K96" s="8"/>
      <c r="AMH96" s="0"/>
      <c r="AMI96" s="0"/>
      <c r="AMJ96" s="0"/>
    </row>
    <row r="97" s="35" customFormat="true" ht="16.35" hidden="false" customHeight="true" outlineLevel="0" collapsed="false">
      <c r="A97" s="51"/>
      <c r="B97" s="52"/>
      <c r="C97" s="52"/>
      <c r="D97" s="52"/>
      <c r="E97" s="27"/>
      <c r="F97" s="27"/>
      <c r="G97" s="27"/>
      <c r="H97" s="27"/>
      <c r="I97" s="27"/>
      <c r="J97" s="27"/>
      <c r="K97" s="27"/>
      <c r="AMH97" s="0"/>
      <c r="AMI97" s="0"/>
      <c r="AMJ97" s="0"/>
    </row>
    <row r="98" customFormat="false" ht="13.8" hidden="false" customHeight="false" outlineLevel="0" collapsed="false">
      <c r="A98" s="57"/>
      <c r="B98" s="29"/>
      <c r="C98" s="29"/>
      <c r="D98" s="29"/>
      <c r="E98" s="57"/>
      <c r="F98" s="57"/>
      <c r="G98" s="57"/>
      <c r="H98" s="57"/>
      <c r="I98" s="57"/>
      <c r="J98" s="57"/>
    </row>
    <row r="99" customFormat="false" ht="13.8" hidden="false" customHeight="false" outlineLevel="0" collapsed="false">
      <c r="A99" s="2" t="s">
        <v>74</v>
      </c>
      <c r="B99" s="2"/>
      <c r="C99" s="2"/>
      <c r="D99" s="2"/>
      <c r="E99" s="2"/>
      <c r="F99" s="2"/>
      <c r="G99" s="2"/>
      <c r="H99" s="2"/>
      <c r="I99" s="2"/>
      <c r="J99" s="2"/>
    </row>
    <row r="100" s="63" customFormat="true" ht="14.25" hidden="false" customHeight="true" outlineLevel="0" collapsed="false">
      <c r="A100" s="5" t="s">
        <v>3</v>
      </c>
      <c r="B100" s="5" t="s">
        <v>4</v>
      </c>
      <c r="C100" s="6" t="s">
        <v>5</v>
      </c>
      <c r="D100" s="6" t="s">
        <v>6</v>
      </c>
      <c r="E100" s="61" t="s">
        <v>7</v>
      </c>
      <c r="F100" s="61"/>
      <c r="G100" s="61"/>
      <c r="H100" s="61"/>
      <c r="I100" s="61"/>
      <c r="J100" s="61"/>
      <c r="K100" s="57"/>
      <c r="L100" s="57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MH100" s="0"/>
      <c r="AMI100" s="0"/>
      <c r="AMJ100" s="0"/>
    </row>
    <row r="101" customFormat="false" ht="14.25" hidden="false" customHeight="true" outlineLevel="0" collapsed="false">
      <c r="A101" s="5"/>
      <c r="B101" s="5"/>
      <c r="C101" s="6"/>
      <c r="D101" s="6"/>
      <c r="E101" s="6" t="s">
        <v>8</v>
      </c>
      <c r="F101" s="6"/>
      <c r="G101" s="5" t="s">
        <v>9</v>
      </c>
      <c r="H101" s="5"/>
      <c r="I101" s="5" t="s">
        <v>58</v>
      </c>
      <c r="J101" s="5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</row>
    <row r="102" customFormat="false" ht="14.15" hidden="false" customHeight="false" outlineLevel="0" collapsed="false">
      <c r="A102" s="5"/>
      <c r="B102" s="5"/>
      <c r="C102" s="6"/>
      <c r="D102" s="6"/>
      <c r="E102" s="64" t="s">
        <v>42</v>
      </c>
      <c r="F102" s="64" t="s">
        <v>11</v>
      </c>
      <c r="G102" s="5" t="s">
        <v>42</v>
      </c>
      <c r="H102" s="5" t="s">
        <v>11</v>
      </c>
      <c r="I102" s="5" t="s">
        <v>42</v>
      </c>
      <c r="J102" s="5" t="s">
        <v>11</v>
      </c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</row>
    <row r="103" s="63" customFormat="true" ht="14.15" hidden="false" customHeight="true" outlineLevel="0" collapsed="false">
      <c r="A103" s="13" t="s">
        <v>46</v>
      </c>
      <c r="B103" s="14" t="s">
        <v>12</v>
      </c>
      <c r="C103" s="15" t="s">
        <v>13</v>
      </c>
      <c r="D103" s="0"/>
      <c r="E103" s="72" t="n">
        <f aca="false">E10+E36+E58+E80</f>
        <v>0</v>
      </c>
      <c r="F103" s="72" t="n">
        <f aca="false">F10+F36+F58+F80</f>
        <v>0</v>
      </c>
      <c r="G103" s="72" t="n">
        <f aca="false">G10+G36+G58+G80</f>
        <v>0</v>
      </c>
      <c r="H103" s="72" t="n">
        <f aca="false">H10+H36+H58+H80</f>
        <v>0</v>
      </c>
      <c r="I103" s="72" t="n">
        <f aca="false">I10+I36+I58+I80</f>
        <v>0</v>
      </c>
      <c r="J103" s="72" t="n">
        <f aca="false">J10+J36+J58+J80</f>
        <v>0</v>
      </c>
      <c r="K103" s="57"/>
      <c r="L103" s="57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MH103" s="0"/>
      <c r="AMI103" s="0"/>
      <c r="AMJ103" s="0"/>
    </row>
    <row r="104" customFormat="false" ht="14.15" hidden="false" customHeight="false" outlineLevel="0" collapsed="false">
      <c r="A104" s="13"/>
      <c r="B104" s="14"/>
      <c r="C104" s="13" t="s">
        <v>14</v>
      </c>
      <c r="D104" s="0"/>
      <c r="E104" s="72" t="n">
        <f aca="false">E11+E37+E59+E81</f>
        <v>0</v>
      </c>
      <c r="F104" s="72" t="n">
        <f aca="false">F11+F37+F59+F81</f>
        <v>0</v>
      </c>
      <c r="G104" s="72" t="n">
        <f aca="false">G11+G37+G59+G81</f>
        <v>0</v>
      </c>
      <c r="H104" s="72" t="n">
        <f aca="false">H11+H37+H59+H81</f>
        <v>0</v>
      </c>
      <c r="I104" s="72" t="n">
        <f aca="false">I11+I37+I59+I81</f>
        <v>0</v>
      </c>
      <c r="J104" s="72" t="n">
        <f aca="false">J11+J37+J59+J81</f>
        <v>0</v>
      </c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</row>
    <row r="105" s="63" customFormat="true" ht="14.15" hidden="false" customHeight="false" outlineLevel="0" collapsed="false">
      <c r="A105" s="13"/>
      <c r="B105" s="14"/>
      <c r="C105" s="20" t="s">
        <v>15</v>
      </c>
      <c r="D105" s="0"/>
      <c r="E105" s="72" t="n">
        <f aca="false">E12+E38+E60+E82</f>
        <v>0</v>
      </c>
      <c r="F105" s="72" t="n">
        <f aca="false">F12+F38+F60+F82</f>
        <v>0</v>
      </c>
      <c r="G105" s="72" t="n">
        <f aca="false">G12+G38+G60+G82</f>
        <v>0</v>
      </c>
      <c r="H105" s="72" t="n">
        <f aca="false">H12+H38+H60+H82</f>
        <v>0</v>
      </c>
      <c r="I105" s="72" t="n">
        <f aca="false">I12+I38+I60+I82</f>
        <v>0</v>
      </c>
      <c r="J105" s="72" t="n">
        <f aca="false">J12+J38+J60+J82</f>
        <v>0</v>
      </c>
      <c r="K105" s="57"/>
      <c r="L105" s="57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MH105" s="0"/>
      <c r="AMI105" s="0"/>
      <c r="AMJ105" s="0"/>
    </row>
    <row r="106" customFormat="false" ht="14.15" hidden="false" customHeight="true" outlineLevel="0" collapsed="false">
      <c r="A106" s="13"/>
      <c r="B106" s="66" t="s">
        <v>75</v>
      </c>
      <c r="C106" s="66"/>
      <c r="D106" s="66"/>
      <c r="E106" s="37" t="n">
        <f aca="false">SUM(E103:E105)</f>
        <v>0</v>
      </c>
      <c r="F106" s="37" t="n">
        <f aca="false">SUM(F103:F105)</f>
        <v>0</v>
      </c>
      <c r="G106" s="37" t="n">
        <f aca="false">SUM(G103:G105)</f>
        <v>0</v>
      </c>
      <c r="H106" s="37" t="n">
        <f aca="false">SUM(H103:H105)</f>
        <v>0</v>
      </c>
      <c r="I106" s="37" t="n">
        <f aca="false">SUM(I103:I105)</f>
        <v>0</v>
      </c>
      <c r="J106" s="37" t="n">
        <f aca="false">SUM(J103:J105)</f>
        <v>0</v>
      </c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</row>
    <row r="107" s="63" customFormat="true" ht="14.15" hidden="false" customHeight="true" outlineLevel="0" collapsed="false">
      <c r="A107" s="13"/>
      <c r="B107" s="67" t="s">
        <v>17</v>
      </c>
      <c r="C107" s="58" t="s">
        <v>18</v>
      </c>
      <c r="D107" s="58"/>
      <c r="E107" s="68" t="n">
        <f aca="false">E14+E40+E62+E84</f>
        <v>0</v>
      </c>
      <c r="F107" s="68" t="n">
        <f aca="false">F14+F40+F62+F84</f>
        <v>0</v>
      </c>
      <c r="G107" s="68" t="n">
        <f aca="false">G14+G40+G62+G84</f>
        <v>0</v>
      </c>
      <c r="H107" s="68" t="n">
        <f aca="false">H14+H40+H62+H84</f>
        <v>0</v>
      </c>
      <c r="I107" s="68" t="n">
        <f aca="false">I14+I40+I62+I84</f>
        <v>0</v>
      </c>
      <c r="J107" s="68" t="n">
        <f aca="false">J14+J40+J62+J84</f>
        <v>0</v>
      </c>
      <c r="K107" s="57"/>
      <c r="L107" s="57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MH107" s="0"/>
      <c r="AMI107" s="0"/>
      <c r="AMJ107" s="0"/>
    </row>
    <row r="108" customFormat="false" ht="14.25" hidden="false" customHeight="true" outlineLevel="0" collapsed="false">
      <c r="A108" s="13"/>
      <c r="B108" s="66" t="s">
        <v>48</v>
      </c>
      <c r="C108" s="66"/>
      <c r="D108" s="66"/>
      <c r="E108" s="69" t="n">
        <f aca="false">SUM(E107)</f>
        <v>0</v>
      </c>
      <c r="F108" s="69" t="n">
        <f aca="false">SUM(F107)</f>
        <v>0</v>
      </c>
      <c r="G108" s="69" t="n">
        <f aca="false">SUM(G107)</f>
        <v>0</v>
      </c>
      <c r="H108" s="69" t="n">
        <f aca="false">SUM(H107)</f>
        <v>0</v>
      </c>
      <c r="I108" s="69" t="n">
        <f aca="false">SUM(I107)</f>
        <v>0</v>
      </c>
      <c r="J108" s="69" t="n">
        <f aca="false">SUM(J107)</f>
        <v>0</v>
      </c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</row>
    <row r="109" customFormat="false" ht="14.15" hidden="false" customHeight="true" outlineLevel="0" collapsed="false">
      <c r="A109" s="13"/>
      <c r="B109" s="70" t="s">
        <v>20</v>
      </c>
      <c r="C109" s="71" t="s">
        <v>18</v>
      </c>
      <c r="D109" s="71"/>
      <c r="E109" s="68" t="n">
        <f aca="false">E16+E86</f>
        <v>0</v>
      </c>
      <c r="F109" s="68" t="n">
        <f aca="false">F16+F86</f>
        <v>0</v>
      </c>
      <c r="G109" s="68" t="n">
        <f aca="false">G16+G86</f>
        <v>0</v>
      </c>
      <c r="H109" s="68" t="n">
        <f aca="false">H16+H86</f>
        <v>0</v>
      </c>
      <c r="I109" s="68" t="n">
        <f aca="false">I16+I86</f>
        <v>0</v>
      </c>
      <c r="J109" s="68" t="n">
        <f aca="false">J16+J86</f>
        <v>0</v>
      </c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</row>
    <row r="110" customFormat="false" ht="14.25" hidden="false" customHeight="true" outlineLevel="0" collapsed="false">
      <c r="A110" s="13"/>
      <c r="B110" s="66" t="s">
        <v>49</v>
      </c>
      <c r="C110" s="66"/>
      <c r="D110" s="66"/>
      <c r="E110" s="69" t="n">
        <f aca="false">SUM(E109)</f>
        <v>0</v>
      </c>
      <c r="F110" s="69" t="n">
        <f aca="false">SUM(F109)</f>
        <v>0</v>
      </c>
      <c r="G110" s="69" t="n">
        <f aca="false">SUM(G109)</f>
        <v>0</v>
      </c>
      <c r="H110" s="69" t="n">
        <f aca="false">SUM(H109)</f>
        <v>0</v>
      </c>
      <c r="I110" s="69" t="n">
        <f aca="false">SUM(I109)</f>
        <v>0</v>
      </c>
      <c r="J110" s="69" t="n">
        <f aca="false">SUM(J109)</f>
        <v>0</v>
      </c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</row>
    <row r="111" customFormat="false" ht="14.15" hidden="false" customHeight="true" outlineLevel="0" collapsed="false">
      <c r="A111" s="13"/>
      <c r="B111" s="70" t="s">
        <v>22</v>
      </c>
      <c r="C111" s="71" t="s">
        <v>18</v>
      </c>
      <c r="D111" s="71"/>
      <c r="E111" s="68" t="n">
        <f aca="false">E18+E44+E66+E88</f>
        <v>0</v>
      </c>
      <c r="F111" s="68" t="n">
        <f aca="false">F18+F44+F66+F88</f>
        <v>0</v>
      </c>
      <c r="G111" s="68" t="n">
        <f aca="false">G18+G44+G66+G88</f>
        <v>0</v>
      </c>
      <c r="H111" s="68" t="n">
        <f aca="false">H18+H44+H66+H88</f>
        <v>0</v>
      </c>
      <c r="I111" s="68" t="n">
        <f aca="false">I18+I44+I66+I88</f>
        <v>0</v>
      </c>
      <c r="J111" s="68" t="n">
        <f aca="false">J18+J44+J66+J88</f>
        <v>0</v>
      </c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</row>
    <row r="112" customFormat="false" ht="14.25" hidden="false" customHeight="true" outlineLevel="0" collapsed="false">
      <c r="A112" s="13"/>
      <c r="B112" s="66" t="s">
        <v>76</v>
      </c>
      <c r="C112" s="66"/>
      <c r="D112" s="66"/>
      <c r="E112" s="69" t="n">
        <f aca="false">SUM(E111)</f>
        <v>0</v>
      </c>
      <c r="F112" s="69" t="n">
        <f aca="false">SUM(F111)</f>
        <v>0</v>
      </c>
      <c r="G112" s="69" t="n">
        <f aca="false">SUM(G111)</f>
        <v>0</v>
      </c>
      <c r="H112" s="69" t="n">
        <f aca="false">SUM(H111)</f>
        <v>0</v>
      </c>
      <c r="I112" s="69" t="n">
        <f aca="false">SUM(I111)</f>
        <v>0</v>
      </c>
      <c r="J112" s="69" t="n">
        <f aca="false">SUM(J111)</f>
        <v>0</v>
      </c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</row>
    <row r="113" customFormat="false" ht="14.15" hidden="false" customHeight="true" outlineLevel="0" collapsed="false">
      <c r="A113" s="13"/>
      <c r="B113" s="70" t="s">
        <v>24</v>
      </c>
      <c r="C113" s="71" t="s">
        <v>18</v>
      </c>
      <c r="D113" s="71"/>
      <c r="E113" s="68" t="n">
        <f aca="false">E20+E46+E68+E90</f>
        <v>0</v>
      </c>
      <c r="F113" s="68" t="n">
        <f aca="false">F20+F46+F68+F90</f>
        <v>0</v>
      </c>
      <c r="G113" s="68" t="n">
        <f aca="false">G20+G46+G68+G90</f>
        <v>0</v>
      </c>
      <c r="H113" s="68" t="n">
        <f aca="false">H20+H46+H68+H90</f>
        <v>0</v>
      </c>
      <c r="I113" s="68" t="n">
        <f aca="false">I20+I46+I68+I90</f>
        <v>0</v>
      </c>
      <c r="J113" s="68" t="n">
        <f aca="false">J20+J46+J68+J90</f>
        <v>0</v>
      </c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</row>
    <row r="114" customFormat="false" ht="14.25" hidden="false" customHeight="true" outlineLevel="0" collapsed="false">
      <c r="A114" s="13"/>
      <c r="B114" s="66" t="s">
        <v>51</v>
      </c>
      <c r="C114" s="66"/>
      <c r="D114" s="66"/>
      <c r="E114" s="69" t="n">
        <f aca="false">SUM(E113)</f>
        <v>0</v>
      </c>
      <c r="F114" s="69" t="n">
        <f aca="false">SUM(F113)</f>
        <v>0</v>
      </c>
      <c r="G114" s="69" t="n">
        <f aca="false">SUM(G113)</f>
        <v>0</v>
      </c>
      <c r="H114" s="69" t="n">
        <f aca="false">SUM(H113)</f>
        <v>0</v>
      </c>
      <c r="I114" s="69" t="n">
        <f aca="false">SUM(I113)</f>
        <v>0</v>
      </c>
      <c r="J114" s="69" t="n">
        <f aca="false">SUM(J113)</f>
        <v>0</v>
      </c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</row>
    <row r="115" customFormat="false" ht="14.25" hidden="false" customHeight="true" outlineLevel="0" collapsed="false">
      <c r="A115" s="13"/>
      <c r="B115" s="67" t="s">
        <v>26</v>
      </c>
      <c r="C115" s="58" t="s">
        <v>18</v>
      </c>
      <c r="D115" s="58"/>
      <c r="E115" s="72" t="n">
        <f aca="false">E22</f>
        <v>0</v>
      </c>
      <c r="F115" s="72" t="n">
        <f aca="false">+F45</f>
        <v>0</v>
      </c>
      <c r="G115" s="72" t="n">
        <f aca="false">+G45</f>
        <v>0</v>
      </c>
      <c r="H115" s="72" t="n">
        <f aca="false">+H45</f>
        <v>0</v>
      </c>
      <c r="I115" s="72" t="n">
        <f aca="false">+I45</f>
        <v>0</v>
      </c>
      <c r="J115" s="72" t="n">
        <f aca="false">+J45</f>
        <v>0</v>
      </c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</row>
    <row r="116" customFormat="false" ht="14.15" hidden="false" customHeight="true" outlineLevel="0" collapsed="false">
      <c r="A116" s="13"/>
      <c r="B116" s="66" t="s">
        <v>52</v>
      </c>
      <c r="C116" s="66"/>
      <c r="D116" s="66"/>
      <c r="E116" s="69" t="n">
        <f aca="false">SUM(E115)</f>
        <v>0</v>
      </c>
      <c r="F116" s="69" t="n">
        <f aca="false">SUM(F115)</f>
        <v>0</v>
      </c>
      <c r="G116" s="69" t="n">
        <f aca="false">SUM(G115)</f>
        <v>0</v>
      </c>
      <c r="H116" s="69" t="n">
        <f aca="false">SUM(H115)</f>
        <v>0</v>
      </c>
      <c r="I116" s="69" t="n">
        <f aca="false">SUM(I115)</f>
        <v>0</v>
      </c>
      <c r="J116" s="69" t="n">
        <f aca="false">SUM(J115)</f>
        <v>0</v>
      </c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</row>
    <row r="117" customFormat="false" ht="14.15" hidden="false" customHeight="true" outlineLevel="0" collapsed="false">
      <c r="A117" s="13"/>
      <c r="B117" s="67" t="s">
        <v>77</v>
      </c>
      <c r="C117" s="58" t="s">
        <v>18</v>
      </c>
      <c r="D117" s="58"/>
      <c r="E117" s="72" t="n">
        <f aca="false">E24+E42+E64</f>
        <v>0</v>
      </c>
      <c r="F117" s="72" t="n">
        <f aca="false">+F24</f>
        <v>0</v>
      </c>
      <c r="G117" s="72" t="n">
        <f aca="false">+G24</f>
        <v>0</v>
      </c>
      <c r="H117" s="72" t="n">
        <f aca="false">+H24</f>
        <v>0</v>
      </c>
      <c r="I117" s="72" t="n">
        <f aca="false">+I24</f>
        <v>0</v>
      </c>
      <c r="J117" s="72" t="n">
        <f aca="false">+J24</f>
        <v>0</v>
      </c>
      <c r="K117" s="57"/>
      <c r="L117" s="57"/>
      <c r="M117" s="57" t="n">
        <f aca="false">76/5</f>
        <v>15.2</v>
      </c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</row>
    <row r="118" customFormat="false" ht="14.25" hidden="false" customHeight="true" outlineLevel="0" collapsed="false">
      <c r="A118" s="13"/>
      <c r="B118" s="66" t="s">
        <v>78</v>
      </c>
      <c r="C118" s="66"/>
      <c r="D118" s="66"/>
      <c r="E118" s="69" t="n">
        <f aca="false">SUM(E117)</f>
        <v>0</v>
      </c>
      <c r="F118" s="69"/>
      <c r="G118" s="69"/>
      <c r="H118" s="69"/>
      <c r="I118" s="69"/>
      <c r="J118" s="69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</row>
    <row r="119" customFormat="false" ht="14.25" hidden="false" customHeight="true" outlineLevel="0" collapsed="false">
      <c r="A119" s="13"/>
      <c r="B119" s="66" t="s">
        <v>30</v>
      </c>
      <c r="C119" s="66"/>
      <c r="D119" s="66"/>
      <c r="E119" s="69" t="n">
        <f aca="false">+E106+E108+E110+E112+E114+E116+E118</f>
        <v>0</v>
      </c>
      <c r="F119" s="69" t="n">
        <f aca="false">+F106+F108+F110+F112+F114+F116+F118</f>
        <v>0</v>
      </c>
      <c r="G119" s="69" t="n">
        <f aca="false">+G106+G108+G110+G112+G114+G116+G118</f>
        <v>0</v>
      </c>
      <c r="H119" s="69" t="n">
        <f aca="false">+H106+H108+H110+H112+H114+H116+H118</f>
        <v>0</v>
      </c>
      <c r="I119" s="69" t="n">
        <f aca="false">+I106+I108+I110+I112+I114+I116+I118</f>
        <v>0</v>
      </c>
      <c r="J119" s="69" t="n">
        <f aca="false">+J106+J108+J110+J112+J114+J116+J118</f>
        <v>0</v>
      </c>
    </row>
    <row r="120" customFormat="false" ht="14.25" hidden="false" customHeight="true" outlineLevel="0" collapsed="false">
      <c r="A120" s="13"/>
      <c r="B120" s="58" t="s">
        <v>31</v>
      </c>
      <c r="C120" s="58"/>
      <c r="D120" s="58"/>
      <c r="E120" s="42" t="n">
        <v>247</v>
      </c>
      <c r="F120" s="42" t="n">
        <v>247</v>
      </c>
      <c r="G120" s="43" t="n">
        <v>52</v>
      </c>
      <c r="H120" s="43" t="n">
        <v>52</v>
      </c>
      <c r="I120" s="43" t="n">
        <v>66</v>
      </c>
      <c r="J120" s="43" t="n">
        <v>66</v>
      </c>
    </row>
    <row r="121" customFormat="false" ht="14.25" hidden="false" customHeight="true" outlineLevel="0" collapsed="false">
      <c r="A121" s="13"/>
      <c r="B121" s="73" t="s">
        <v>32</v>
      </c>
      <c r="C121" s="73"/>
      <c r="D121" s="73"/>
      <c r="E121" s="74" t="n">
        <f aca="false">+E119*E120</f>
        <v>0</v>
      </c>
      <c r="F121" s="74" t="n">
        <f aca="false">+F119*F120</f>
        <v>0</v>
      </c>
      <c r="G121" s="74" t="n">
        <f aca="false">+G119*G120</f>
        <v>0</v>
      </c>
      <c r="H121" s="74" t="n">
        <f aca="false">+H119*H120</f>
        <v>0</v>
      </c>
      <c r="I121" s="74" t="n">
        <f aca="false">+I119*I120</f>
        <v>0</v>
      </c>
      <c r="J121" s="74" t="n">
        <f aca="false">+J119*J120</f>
        <v>0</v>
      </c>
    </row>
    <row r="122" customFormat="false" ht="14.25" hidden="false" customHeight="true" outlineLevel="0" collapsed="false">
      <c r="A122" s="13"/>
      <c r="B122" s="75" t="s">
        <v>33</v>
      </c>
      <c r="C122" s="75"/>
      <c r="D122" s="75"/>
      <c r="E122" s="76" t="n">
        <f aca="false">E121+F121+G121+H121+I121+J121</f>
        <v>0</v>
      </c>
      <c r="F122" s="76"/>
      <c r="G122" s="76"/>
      <c r="H122" s="76"/>
      <c r="I122" s="76"/>
      <c r="J122" s="76"/>
    </row>
    <row r="124" customFormat="false" ht="14.25" hidden="false" customHeight="true" outlineLevel="0" collapsed="false">
      <c r="B124" s="75" t="s">
        <v>55</v>
      </c>
      <c r="C124" s="75"/>
      <c r="D124" s="75"/>
      <c r="E124" s="76" t="n">
        <f aca="false">E29+E51+E73+E95</f>
        <v>0</v>
      </c>
      <c r="F124" s="76"/>
      <c r="G124" s="76"/>
      <c r="H124" s="76"/>
      <c r="I124" s="76"/>
      <c r="J124" s="76"/>
    </row>
  </sheetData>
  <mergeCells count="131">
    <mergeCell ref="A4:K4"/>
    <mergeCell ref="A7:A9"/>
    <mergeCell ref="B7:B9"/>
    <mergeCell ref="C7:C9"/>
    <mergeCell ref="D7:D9"/>
    <mergeCell ref="E7:J7"/>
    <mergeCell ref="E8:F8"/>
    <mergeCell ref="G8:H8"/>
    <mergeCell ref="I8:J8"/>
    <mergeCell ref="A10:A29"/>
    <mergeCell ref="B10:B12"/>
    <mergeCell ref="B13:D13"/>
    <mergeCell ref="C14:D14"/>
    <mergeCell ref="B15:D15"/>
    <mergeCell ref="C16:D16"/>
    <mergeCell ref="B17:D17"/>
    <mergeCell ref="C18:D18"/>
    <mergeCell ref="B19:D19"/>
    <mergeCell ref="C20:D20"/>
    <mergeCell ref="B21:D21"/>
    <mergeCell ref="C22:D22"/>
    <mergeCell ref="B23:D23"/>
    <mergeCell ref="C24:D24"/>
    <mergeCell ref="B25:D25"/>
    <mergeCell ref="B26:D26"/>
    <mergeCell ref="B27:D27"/>
    <mergeCell ref="B28:D28"/>
    <mergeCell ref="B29:D29"/>
    <mergeCell ref="E29:J29"/>
    <mergeCell ref="A33:A35"/>
    <mergeCell ref="B33:B35"/>
    <mergeCell ref="C33:C35"/>
    <mergeCell ref="D33:D35"/>
    <mergeCell ref="E33:J33"/>
    <mergeCell ref="E34:F34"/>
    <mergeCell ref="G34:H34"/>
    <mergeCell ref="I34:J34"/>
    <mergeCell ref="A36:A51"/>
    <mergeCell ref="B36:B38"/>
    <mergeCell ref="B39:D39"/>
    <mergeCell ref="C40:D40"/>
    <mergeCell ref="B41:D41"/>
    <mergeCell ref="C42:D42"/>
    <mergeCell ref="B43:D43"/>
    <mergeCell ref="C44:D44"/>
    <mergeCell ref="B45:D45"/>
    <mergeCell ref="C46:D46"/>
    <mergeCell ref="B47:D47"/>
    <mergeCell ref="B48:D48"/>
    <mergeCell ref="B49:D49"/>
    <mergeCell ref="B50:D50"/>
    <mergeCell ref="B51:D51"/>
    <mergeCell ref="E51:J51"/>
    <mergeCell ref="A55:A57"/>
    <mergeCell ref="B55:B57"/>
    <mergeCell ref="C55:C57"/>
    <mergeCell ref="D55:D57"/>
    <mergeCell ref="E55:J55"/>
    <mergeCell ref="E56:F56"/>
    <mergeCell ref="G56:H56"/>
    <mergeCell ref="I56:J56"/>
    <mergeCell ref="A58:A73"/>
    <mergeCell ref="B58:B60"/>
    <mergeCell ref="B61:D61"/>
    <mergeCell ref="C62:D62"/>
    <mergeCell ref="B63:D63"/>
    <mergeCell ref="C64:D64"/>
    <mergeCell ref="B65:D65"/>
    <mergeCell ref="C66:D66"/>
    <mergeCell ref="B67:D67"/>
    <mergeCell ref="C68:D68"/>
    <mergeCell ref="B69:D69"/>
    <mergeCell ref="B70:D70"/>
    <mergeCell ref="B71:D71"/>
    <mergeCell ref="B72:D72"/>
    <mergeCell ref="B73:D73"/>
    <mergeCell ref="E73:J73"/>
    <mergeCell ref="A77:A79"/>
    <mergeCell ref="B77:B79"/>
    <mergeCell ref="C77:C79"/>
    <mergeCell ref="D77:D79"/>
    <mergeCell ref="E77:J77"/>
    <mergeCell ref="E78:F78"/>
    <mergeCell ref="G78:H78"/>
    <mergeCell ref="I78:J78"/>
    <mergeCell ref="A80:A95"/>
    <mergeCell ref="B80:B82"/>
    <mergeCell ref="B83:D83"/>
    <mergeCell ref="C84:D84"/>
    <mergeCell ref="B85:D85"/>
    <mergeCell ref="C86:D86"/>
    <mergeCell ref="B87:D87"/>
    <mergeCell ref="C88:D88"/>
    <mergeCell ref="B89:D89"/>
    <mergeCell ref="C90:D90"/>
    <mergeCell ref="B91:D91"/>
    <mergeCell ref="B92:D92"/>
    <mergeCell ref="B93:D93"/>
    <mergeCell ref="B94:D94"/>
    <mergeCell ref="B95:D95"/>
    <mergeCell ref="E95:J95"/>
    <mergeCell ref="A100:A102"/>
    <mergeCell ref="B100:B102"/>
    <mergeCell ref="C100:C102"/>
    <mergeCell ref="D100:D102"/>
    <mergeCell ref="E100:J100"/>
    <mergeCell ref="E101:F101"/>
    <mergeCell ref="G101:H101"/>
    <mergeCell ref="I101:J101"/>
    <mergeCell ref="A103:A122"/>
    <mergeCell ref="B103:B105"/>
    <mergeCell ref="B106:D106"/>
    <mergeCell ref="C107:D107"/>
    <mergeCell ref="B108:D108"/>
    <mergeCell ref="C109:D109"/>
    <mergeCell ref="B110:D110"/>
    <mergeCell ref="C111:D111"/>
    <mergeCell ref="B112:D112"/>
    <mergeCell ref="C113:D113"/>
    <mergeCell ref="B114:D114"/>
    <mergeCell ref="C115:D115"/>
    <mergeCell ref="B116:D116"/>
    <mergeCell ref="C117:D117"/>
    <mergeCell ref="B118:D118"/>
    <mergeCell ref="B119:D119"/>
    <mergeCell ref="B120:D120"/>
    <mergeCell ref="B121:D121"/>
    <mergeCell ref="B122:D122"/>
    <mergeCell ref="E122:J122"/>
    <mergeCell ref="B124:D124"/>
    <mergeCell ref="E124:J124"/>
  </mergeCells>
  <printOptions headings="false" gridLines="false" gridLinesSet="true" horizontalCentered="false" verticalCentered="false"/>
  <pageMargins left="0.708333333333333" right="0.708333333333333" top="0.748611111111111" bottom="0.747916666666667" header="0.315277777777778" footer="0.511805555555555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>&amp;CAnexo VIII
Distribución de Recursos Humanos por Centro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25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640625" defaultRowHeight="13.8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1" width="34.71"/>
    <col collapsed="false" customWidth="true" hidden="false" outlineLevel="0" max="3" min="3" style="1" width="13.02"/>
    <col collapsed="false" customWidth="false" hidden="false" outlineLevel="0" max="4" min="4" style="1" width="9.18"/>
    <col collapsed="false" customWidth="true" hidden="false" outlineLevel="0" max="5" min="5" style="1" width="9.29"/>
    <col collapsed="false" customWidth="false" hidden="false" outlineLevel="0" max="8" min="6" style="1" width="9.13"/>
    <col collapsed="false" customWidth="true" hidden="false" outlineLevel="0" max="9" min="9" style="1" width="11.52"/>
    <col collapsed="false" customWidth="false" hidden="false" outlineLevel="0" max="10" min="10" style="1" width="9.13"/>
    <col collapsed="false" customWidth="true" hidden="false" outlineLevel="0" max="11" min="11" style="1" width="10.58"/>
    <col collapsed="false" customWidth="true" hidden="false" outlineLevel="0" max="12" min="12" style="0" width="40.57"/>
    <col collapsed="false" customWidth="true" hidden="false" outlineLevel="0" max="14" min="14" style="0" width="14.43"/>
    <col collapsed="false" customWidth="true" hidden="false" outlineLevel="0" max="15" min="15" style="0" width="18.85"/>
    <col collapsed="false" customWidth="true" hidden="false" outlineLevel="0" max="16" min="16" style="0" width="15.57"/>
    <col collapsed="false" customWidth="true" hidden="false" outlineLevel="0" max="17" min="17" style="0" width="10.85"/>
    <col collapsed="false" customWidth="true" hidden="false" outlineLevel="0" max="1024" min="1022" style="0" width="11.52"/>
  </cols>
  <sheetData>
    <row r="1" customFormat="false" ht="12.8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2.8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6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35" hidden="false" customHeight="true" outlineLevel="0" collapsed="false">
      <c r="A4" s="3" t="s">
        <v>79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6.3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3.8" hidden="false" customHeight="false" outlineLevel="0" collapsed="false">
      <c r="A6" s="2" t="s">
        <v>80</v>
      </c>
    </row>
    <row r="7" customFormat="false" ht="16.35" hidden="false" customHeight="true" outlineLevel="0" collapsed="false">
      <c r="A7" s="5" t="s">
        <v>3</v>
      </c>
      <c r="B7" s="5" t="s">
        <v>4</v>
      </c>
      <c r="C7" s="6" t="s">
        <v>5</v>
      </c>
      <c r="D7" s="6" t="s">
        <v>6</v>
      </c>
      <c r="E7" s="7" t="s">
        <v>7</v>
      </c>
      <c r="F7" s="7"/>
      <c r="G7" s="7"/>
      <c r="H7" s="7"/>
      <c r="I7" s="7"/>
      <c r="J7" s="7"/>
      <c r="K7" s="8"/>
    </row>
    <row r="8" customFormat="false" ht="16.35" hidden="false" customHeight="true" outlineLevel="0" collapsed="false">
      <c r="A8" s="5"/>
      <c r="B8" s="5"/>
      <c r="C8" s="6"/>
      <c r="D8" s="6"/>
      <c r="E8" s="6" t="s">
        <v>8</v>
      </c>
      <c r="F8" s="6"/>
      <c r="G8" s="9" t="s">
        <v>9</v>
      </c>
      <c r="H8" s="9"/>
      <c r="I8" s="9" t="s">
        <v>58</v>
      </c>
      <c r="J8" s="9"/>
      <c r="K8" s="10"/>
    </row>
    <row r="9" customFormat="false" ht="16.35" hidden="false" customHeight="true" outlineLevel="0" collapsed="false">
      <c r="A9" s="5"/>
      <c r="B9" s="5"/>
      <c r="C9" s="6"/>
      <c r="D9" s="6"/>
      <c r="E9" s="11" t="s">
        <v>42</v>
      </c>
      <c r="F9" s="11" t="s">
        <v>11</v>
      </c>
      <c r="G9" s="5" t="s">
        <v>42</v>
      </c>
      <c r="H9" s="5" t="s">
        <v>11</v>
      </c>
      <c r="I9" s="5" t="s">
        <v>42</v>
      </c>
      <c r="J9" s="5" t="s">
        <v>11</v>
      </c>
      <c r="K9" s="12"/>
    </row>
    <row r="10" customFormat="false" ht="16.35" hidden="false" customHeight="true" outlineLevel="0" collapsed="false">
      <c r="A10" s="13" t="s">
        <v>81</v>
      </c>
      <c r="B10" s="14" t="s">
        <v>12</v>
      </c>
      <c r="C10" s="15" t="s">
        <v>13</v>
      </c>
      <c r="D10" s="16" t="n">
        <v>27325.08</v>
      </c>
      <c r="E10" s="17" t="n">
        <v>0</v>
      </c>
      <c r="F10" s="17" t="n">
        <v>0</v>
      </c>
      <c r="G10" s="18" t="n">
        <v>0</v>
      </c>
      <c r="H10" s="18" t="n">
        <v>0</v>
      </c>
      <c r="I10" s="18" t="n">
        <v>0</v>
      </c>
      <c r="J10" s="18" t="n">
        <v>0</v>
      </c>
      <c r="K10" s="19"/>
    </row>
    <row r="11" customFormat="false" ht="16.35" hidden="false" customHeight="true" outlineLevel="0" collapsed="false">
      <c r="A11" s="13"/>
      <c r="B11" s="14"/>
      <c r="C11" s="13" t="s">
        <v>14</v>
      </c>
      <c r="D11" s="16" t="n">
        <v>13637.72</v>
      </c>
      <c r="E11" s="17" t="n">
        <v>0</v>
      </c>
      <c r="F11" s="17" t="n">
        <v>0</v>
      </c>
      <c r="G11" s="18" t="n">
        <v>0</v>
      </c>
      <c r="H11" s="18" t="n">
        <v>0</v>
      </c>
      <c r="I11" s="18" t="n">
        <v>0</v>
      </c>
      <c r="J11" s="18" t="n">
        <v>0</v>
      </c>
      <c r="K11" s="19"/>
    </row>
    <row r="12" customFormat="false" ht="16.35" hidden="false" customHeight="true" outlineLevel="0" collapsed="false">
      <c r="A12" s="13"/>
      <c r="B12" s="14"/>
      <c r="C12" s="20" t="s">
        <v>15</v>
      </c>
      <c r="D12" s="16" t="n">
        <v>59864.37</v>
      </c>
      <c r="E12" s="17" t="n">
        <v>0</v>
      </c>
      <c r="F12" s="17" t="n">
        <v>0</v>
      </c>
      <c r="G12" s="18" t="n">
        <v>0</v>
      </c>
      <c r="H12" s="18" t="n">
        <v>0</v>
      </c>
      <c r="I12" s="18" t="n">
        <v>0</v>
      </c>
      <c r="J12" s="18" t="n">
        <v>0</v>
      </c>
      <c r="K12" s="19"/>
    </row>
    <row r="13" customFormat="false" ht="16.35" hidden="false" customHeight="true" outlineLevel="0" collapsed="false">
      <c r="A13" s="13"/>
      <c r="B13" s="21" t="s">
        <v>16</v>
      </c>
      <c r="C13" s="21"/>
      <c r="D13" s="21"/>
      <c r="E13" s="22" t="n">
        <f aca="false">SUM(E10:E12)</f>
        <v>0</v>
      </c>
      <c r="F13" s="22" t="n">
        <f aca="false">SUM(F10:F12)</f>
        <v>0</v>
      </c>
      <c r="G13" s="22" t="n">
        <f aca="false">SUM(G10:G12)</f>
        <v>0</v>
      </c>
      <c r="H13" s="22" t="n">
        <f aca="false">SUM(H10:H12)</f>
        <v>0</v>
      </c>
      <c r="I13" s="22" t="n">
        <f aca="false">SUM(I10:I12)</f>
        <v>0</v>
      </c>
      <c r="J13" s="23" t="n">
        <f aca="false">SUM(J10:J12)</f>
        <v>0</v>
      </c>
      <c r="K13" s="10"/>
    </row>
    <row r="14" customFormat="false" ht="16.35" hidden="false" customHeight="true" outlineLevel="0" collapsed="false">
      <c r="A14" s="13"/>
      <c r="B14" s="24" t="s">
        <v>17</v>
      </c>
      <c r="C14" s="13" t="s">
        <v>18</v>
      </c>
      <c r="D14" s="13"/>
      <c r="E14" s="17" t="n">
        <v>0</v>
      </c>
      <c r="F14" s="17" t="n">
        <v>0</v>
      </c>
      <c r="G14" s="18" t="n">
        <v>0</v>
      </c>
      <c r="H14" s="18" t="n">
        <v>0</v>
      </c>
      <c r="I14" s="18" t="n">
        <v>0</v>
      </c>
      <c r="J14" s="18" t="n">
        <v>0</v>
      </c>
      <c r="K14" s="25"/>
    </row>
    <row r="15" customFormat="false" ht="16.35" hidden="false" customHeight="true" outlineLevel="0" collapsed="false">
      <c r="A15" s="13"/>
      <c r="B15" s="21" t="s">
        <v>19</v>
      </c>
      <c r="C15" s="21"/>
      <c r="D15" s="21"/>
      <c r="E15" s="23" t="n">
        <f aca="false">SUM(E14)</f>
        <v>0</v>
      </c>
      <c r="F15" s="22" t="n">
        <f aca="false">SUM(F14)</f>
        <v>0</v>
      </c>
      <c r="G15" s="22" t="n">
        <f aca="false">SUM(G14)</f>
        <v>0</v>
      </c>
      <c r="H15" s="22" t="n">
        <f aca="false">SUM(H14)</f>
        <v>0</v>
      </c>
      <c r="I15" s="22" t="n">
        <f aca="false">SUM(I14)</f>
        <v>0</v>
      </c>
      <c r="J15" s="22" t="n">
        <f aca="false">SUM(J14)</f>
        <v>0</v>
      </c>
      <c r="K15" s="25"/>
      <c r="N15" s="26"/>
    </row>
    <row r="16" customFormat="false" ht="16.5" hidden="false" customHeight="true" outlineLevel="0" collapsed="false">
      <c r="A16" s="13"/>
      <c r="B16" s="24" t="s">
        <v>20</v>
      </c>
      <c r="C16" s="13" t="s">
        <v>18</v>
      </c>
      <c r="D16" s="13"/>
      <c r="E16" s="39" t="n">
        <v>0</v>
      </c>
      <c r="F16" s="39" t="n">
        <v>0</v>
      </c>
      <c r="G16" s="40" t="n">
        <v>0</v>
      </c>
      <c r="H16" s="40" t="n">
        <v>0</v>
      </c>
      <c r="I16" s="18" t="n">
        <v>0</v>
      </c>
      <c r="J16" s="40" t="n">
        <v>0</v>
      </c>
      <c r="K16" s="27"/>
    </row>
    <row r="17" customFormat="false" ht="16.35" hidden="false" customHeight="true" outlineLevel="0" collapsed="false">
      <c r="A17" s="13"/>
      <c r="B17" s="21" t="s">
        <v>21</v>
      </c>
      <c r="C17" s="21"/>
      <c r="D17" s="21"/>
      <c r="E17" s="22" t="n">
        <f aca="false">SUM(E16)</f>
        <v>0</v>
      </c>
      <c r="F17" s="22" t="n">
        <f aca="false">SUM(F16)</f>
        <v>0</v>
      </c>
      <c r="G17" s="22" t="n">
        <f aca="false">SUM(G16)</f>
        <v>0</v>
      </c>
      <c r="H17" s="22" t="n">
        <f aca="false">SUM(H16)</f>
        <v>0</v>
      </c>
      <c r="I17" s="23" t="n">
        <f aca="false">SUM(I16)</f>
        <v>0</v>
      </c>
      <c r="J17" s="22" t="n">
        <f aca="false">SUM(J16)</f>
        <v>0</v>
      </c>
      <c r="K17" s="25"/>
    </row>
    <row r="18" customFormat="false" ht="16.5" hidden="false" customHeight="true" outlineLevel="0" collapsed="false">
      <c r="A18" s="13"/>
      <c r="B18" s="24" t="s">
        <v>22</v>
      </c>
      <c r="C18" s="13" t="s">
        <v>18</v>
      </c>
      <c r="D18" s="13"/>
      <c r="E18" s="39" t="n">
        <v>0</v>
      </c>
      <c r="F18" s="39" t="n">
        <v>0</v>
      </c>
      <c r="G18" s="40" t="n">
        <v>0</v>
      </c>
      <c r="H18" s="40" t="n">
        <v>0</v>
      </c>
      <c r="I18" s="18" t="n">
        <v>0</v>
      </c>
      <c r="J18" s="40" t="n">
        <v>0</v>
      </c>
      <c r="K18" s="25"/>
    </row>
    <row r="19" customFormat="false" ht="16.35" hidden="false" customHeight="true" outlineLevel="0" collapsed="false">
      <c r="A19" s="13"/>
      <c r="B19" s="21" t="s">
        <v>23</v>
      </c>
      <c r="C19" s="21"/>
      <c r="D19" s="21"/>
      <c r="E19" s="22" t="n">
        <f aca="false">SUM(E18)</f>
        <v>0</v>
      </c>
      <c r="F19" s="22" t="n">
        <f aca="false">SUM(F18)</f>
        <v>0</v>
      </c>
      <c r="G19" s="22" t="n">
        <f aca="false">SUM(G18)</f>
        <v>0</v>
      </c>
      <c r="H19" s="22" t="n">
        <f aca="false">SUM(H18)</f>
        <v>0</v>
      </c>
      <c r="I19" s="23" t="n">
        <f aca="false">SUM(I18)</f>
        <v>0</v>
      </c>
      <c r="J19" s="22" t="n">
        <f aca="false">SUM(J18)</f>
        <v>0</v>
      </c>
      <c r="K19" s="27"/>
    </row>
    <row r="20" customFormat="false" ht="16.35" hidden="false" customHeight="true" outlineLevel="0" collapsed="false">
      <c r="A20" s="13"/>
      <c r="B20" s="24" t="s">
        <v>24</v>
      </c>
      <c r="C20" s="13" t="s">
        <v>18</v>
      </c>
      <c r="D20" s="13"/>
      <c r="E20" s="17" t="n">
        <v>0</v>
      </c>
      <c r="F20" s="17" t="n">
        <v>0</v>
      </c>
      <c r="G20" s="18" t="n">
        <v>0</v>
      </c>
      <c r="H20" s="18" t="n">
        <v>0</v>
      </c>
      <c r="I20" s="18" t="n">
        <v>0</v>
      </c>
      <c r="J20" s="18" t="n">
        <v>0</v>
      </c>
      <c r="K20" s="28"/>
    </row>
    <row r="21" customFormat="false" ht="16.35" hidden="false" customHeight="true" outlineLevel="0" collapsed="false">
      <c r="A21" s="13"/>
      <c r="B21" s="21" t="s">
        <v>25</v>
      </c>
      <c r="C21" s="21"/>
      <c r="D21" s="21"/>
      <c r="E21" s="22" t="n">
        <f aca="false">SUM(E20)</f>
        <v>0</v>
      </c>
      <c r="F21" s="22" t="n">
        <f aca="false">SUM(F20)</f>
        <v>0</v>
      </c>
      <c r="G21" s="22" t="n">
        <f aca="false">SUM(G20)</f>
        <v>0</v>
      </c>
      <c r="H21" s="22" t="n">
        <f aca="false">SUM(H20)</f>
        <v>0</v>
      </c>
      <c r="I21" s="23" t="n">
        <f aca="false">SUM(I20)</f>
        <v>0</v>
      </c>
      <c r="J21" s="22" t="n">
        <f aca="false">SUM(J20)</f>
        <v>0</v>
      </c>
      <c r="K21" s="29"/>
    </row>
    <row r="22" customFormat="false" ht="16.35" hidden="false" customHeight="true" outlineLevel="0" collapsed="false">
      <c r="A22" s="13"/>
      <c r="B22" s="24" t="s">
        <v>26</v>
      </c>
      <c r="C22" s="13" t="s">
        <v>18</v>
      </c>
      <c r="D22" s="13"/>
      <c r="E22" s="17" t="n">
        <v>0</v>
      </c>
      <c r="F22" s="17" t="n">
        <v>0</v>
      </c>
      <c r="G22" s="40" t="n">
        <v>0</v>
      </c>
      <c r="H22" s="40" t="n">
        <v>0</v>
      </c>
      <c r="I22" s="40" t="n">
        <v>0</v>
      </c>
      <c r="J22" s="40" t="n">
        <v>0</v>
      </c>
    </row>
    <row r="23" customFormat="false" ht="16.35" hidden="false" customHeight="true" outlineLevel="0" collapsed="false">
      <c r="A23" s="13"/>
      <c r="B23" s="21" t="s">
        <v>27</v>
      </c>
      <c r="C23" s="21"/>
      <c r="D23" s="21"/>
      <c r="E23" s="22" t="n">
        <f aca="false">SUM(E22)</f>
        <v>0</v>
      </c>
      <c r="F23" s="22" t="n">
        <f aca="false">SUM(F22)</f>
        <v>0</v>
      </c>
      <c r="G23" s="22" t="n">
        <f aca="false">SUM(G22)</f>
        <v>0</v>
      </c>
      <c r="H23" s="22" t="n">
        <f aca="false">SUM(H22)</f>
        <v>0</v>
      </c>
      <c r="I23" s="22" t="n">
        <f aca="false">SUM(I22)</f>
        <v>0</v>
      </c>
      <c r="J23" s="22" t="n">
        <f aca="false">SUM(J22)</f>
        <v>0</v>
      </c>
    </row>
    <row r="24" customFormat="false" ht="16.35" hidden="false" customHeight="true" outlineLevel="0" collapsed="false">
      <c r="A24" s="13"/>
      <c r="B24" s="24" t="s">
        <v>53</v>
      </c>
      <c r="C24" s="13" t="s">
        <v>18</v>
      </c>
      <c r="D24" s="13"/>
      <c r="E24" s="17" t="n">
        <v>0</v>
      </c>
      <c r="F24" s="17" t="n">
        <v>0</v>
      </c>
      <c r="G24" s="40" t="n">
        <v>0</v>
      </c>
      <c r="H24" s="40" t="n">
        <v>0</v>
      </c>
      <c r="I24" s="40" t="n">
        <v>0</v>
      </c>
      <c r="J24" s="40" t="n">
        <v>0</v>
      </c>
    </row>
    <row r="25" customFormat="false" ht="16.35" hidden="false" customHeight="true" outlineLevel="0" collapsed="false">
      <c r="A25" s="13"/>
      <c r="B25" s="21" t="s">
        <v>29</v>
      </c>
      <c r="C25" s="21"/>
      <c r="D25" s="21"/>
      <c r="E25" s="22" t="n">
        <f aca="false">SUM(E24)</f>
        <v>0</v>
      </c>
      <c r="F25" s="22" t="n">
        <v>0</v>
      </c>
      <c r="G25" s="30" t="n">
        <v>0</v>
      </c>
      <c r="H25" s="30" t="n">
        <v>0</v>
      </c>
      <c r="I25" s="30" t="n">
        <v>0</v>
      </c>
      <c r="J25" s="30" t="n">
        <v>0</v>
      </c>
    </row>
    <row r="26" customFormat="false" ht="16.35" hidden="false" customHeight="true" outlineLevel="0" collapsed="false">
      <c r="A26" s="13"/>
      <c r="B26" s="21" t="s">
        <v>30</v>
      </c>
      <c r="C26" s="21"/>
      <c r="D26" s="21"/>
      <c r="E26" s="23" t="n">
        <f aca="false">E13+E15+E17+E19+E21+E23+E25</f>
        <v>0</v>
      </c>
      <c r="F26" s="22" t="n">
        <f aca="false">F13+F15+F17+F19+F21+F23+F25</f>
        <v>0</v>
      </c>
      <c r="G26" s="22" t="n">
        <f aca="false">G13+G15+G17+G19+G21+G23+G25</f>
        <v>0</v>
      </c>
      <c r="H26" s="22" t="n">
        <f aca="false">H13+H15+H17+H19+H21+H23+H25</f>
        <v>0</v>
      </c>
      <c r="I26" s="23" t="n">
        <f aca="false">I13+I15+I17+I19+I21+I23+I25</f>
        <v>0</v>
      </c>
      <c r="J26" s="23" t="n">
        <f aca="false">J13+J15+J17+J19+J21+J23+J25</f>
        <v>0</v>
      </c>
    </row>
    <row r="27" customFormat="false" ht="16.35" hidden="false" customHeight="true" outlineLevel="0" collapsed="false">
      <c r="A27" s="13"/>
      <c r="B27" s="13" t="s">
        <v>31</v>
      </c>
      <c r="C27" s="13"/>
      <c r="D27" s="13"/>
      <c r="E27" s="42" t="n">
        <v>247</v>
      </c>
      <c r="F27" s="42" t="n">
        <v>247</v>
      </c>
      <c r="G27" s="43" t="n">
        <v>52</v>
      </c>
      <c r="H27" s="43" t="n">
        <v>52</v>
      </c>
      <c r="I27" s="43" t="n">
        <v>66</v>
      </c>
      <c r="J27" s="43" t="n">
        <v>66</v>
      </c>
    </row>
    <row r="28" customFormat="false" ht="16.35" hidden="false" customHeight="true" outlineLevel="0" collapsed="false">
      <c r="A28" s="13"/>
      <c r="B28" s="21" t="s">
        <v>32</v>
      </c>
      <c r="C28" s="21"/>
      <c r="D28" s="21"/>
      <c r="E28" s="31" t="n">
        <f aca="false">E26*E27</f>
        <v>0</v>
      </c>
      <c r="F28" s="31" t="n">
        <f aca="false">F26*F27</f>
        <v>0</v>
      </c>
      <c r="G28" s="31" t="n">
        <f aca="false">G26*G27</f>
        <v>0</v>
      </c>
      <c r="H28" s="31" t="n">
        <f aca="false">H26*H27</f>
        <v>0</v>
      </c>
      <c r="I28" s="31" t="n">
        <f aca="false">I26*I27</f>
        <v>0</v>
      </c>
      <c r="J28" s="31" t="n">
        <f aca="false">J26*J27</f>
        <v>0</v>
      </c>
    </row>
    <row r="29" customFormat="false" ht="16.35" hidden="false" customHeight="true" outlineLevel="0" collapsed="false">
      <c r="A29" s="13"/>
      <c r="B29" s="32" t="s">
        <v>33</v>
      </c>
      <c r="C29" s="32"/>
      <c r="D29" s="32"/>
      <c r="E29" s="33" t="n">
        <f aca="false">SUM(E28:J28)</f>
        <v>0</v>
      </c>
      <c r="F29" s="33"/>
      <c r="G29" s="33"/>
      <c r="H29" s="33"/>
      <c r="I29" s="33"/>
      <c r="J29" s="33"/>
    </row>
    <row r="31" customFormat="false" ht="16.3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6.35" hidden="false" customHeight="true" outlineLevel="0" collapsed="false">
      <c r="A32" s="2" t="s">
        <v>82</v>
      </c>
      <c r="B32" s="2"/>
      <c r="C32" s="2"/>
      <c r="D32" s="2"/>
      <c r="E32" s="2"/>
      <c r="F32" s="2"/>
      <c r="G32" s="2"/>
      <c r="H32" s="2"/>
      <c r="I32" s="2"/>
      <c r="J32" s="2"/>
    </row>
    <row r="33" s="35" customFormat="true" ht="16.35" hidden="false" customHeight="true" outlineLevel="0" collapsed="false">
      <c r="A33" s="5" t="s">
        <v>3</v>
      </c>
      <c r="B33" s="5" t="s">
        <v>4</v>
      </c>
      <c r="C33" s="6" t="s">
        <v>5</v>
      </c>
      <c r="D33" s="6" t="s">
        <v>6</v>
      </c>
      <c r="E33" s="34" t="s">
        <v>7</v>
      </c>
      <c r="F33" s="34"/>
      <c r="G33" s="34"/>
      <c r="H33" s="34"/>
      <c r="I33" s="34"/>
      <c r="J33" s="34"/>
      <c r="K33" s="8"/>
      <c r="AMH33" s="0"/>
      <c r="AMI33" s="0"/>
      <c r="AMJ33" s="0"/>
    </row>
    <row r="34" s="35" customFormat="true" ht="16.35" hidden="false" customHeight="true" outlineLevel="0" collapsed="false">
      <c r="A34" s="5"/>
      <c r="B34" s="5"/>
      <c r="C34" s="6"/>
      <c r="D34" s="6"/>
      <c r="E34" s="6" t="s">
        <v>8</v>
      </c>
      <c r="F34" s="6"/>
      <c r="G34" s="9" t="s">
        <v>9</v>
      </c>
      <c r="H34" s="9"/>
      <c r="I34" s="9" t="s">
        <v>58</v>
      </c>
      <c r="J34" s="9"/>
      <c r="K34" s="10"/>
      <c r="AMH34" s="0"/>
      <c r="AMI34" s="0"/>
      <c r="AMJ34" s="0"/>
    </row>
    <row r="35" s="35" customFormat="true" ht="16.35" hidden="false" customHeight="true" outlineLevel="0" collapsed="false">
      <c r="A35" s="5"/>
      <c r="B35" s="5"/>
      <c r="C35" s="6"/>
      <c r="D35" s="6"/>
      <c r="E35" s="11" t="s">
        <v>42</v>
      </c>
      <c r="F35" s="11" t="s">
        <v>11</v>
      </c>
      <c r="G35" s="5" t="s">
        <v>42</v>
      </c>
      <c r="H35" s="5" t="s">
        <v>11</v>
      </c>
      <c r="I35" s="5" t="s">
        <v>42</v>
      </c>
      <c r="J35" s="5" t="s">
        <v>11</v>
      </c>
      <c r="K35" s="12"/>
      <c r="AMH35" s="0"/>
      <c r="AMI35" s="0"/>
      <c r="AMJ35" s="0"/>
    </row>
    <row r="36" s="35" customFormat="true" ht="16.35" hidden="false" customHeight="true" outlineLevel="0" collapsed="false">
      <c r="A36" s="13" t="s">
        <v>82</v>
      </c>
      <c r="B36" s="14" t="s">
        <v>12</v>
      </c>
      <c r="C36" s="15" t="s">
        <v>13</v>
      </c>
      <c r="D36" s="16" t="n">
        <v>464.85</v>
      </c>
      <c r="E36" s="17" t="n">
        <v>0</v>
      </c>
      <c r="F36" s="17" t="n">
        <v>0</v>
      </c>
      <c r="G36" s="18" t="n">
        <v>0</v>
      </c>
      <c r="H36" s="18" t="n">
        <v>0</v>
      </c>
      <c r="I36" s="18" t="n">
        <v>0</v>
      </c>
      <c r="J36" s="18" t="n">
        <v>0</v>
      </c>
      <c r="K36" s="19"/>
      <c r="AMH36" s="0"/>
      <c r="AMI36" s="0"/>
      <c r="AMJ36" s="0"/>
    </row>
    <row r="37" s="35" customFormat="true" ht="16.35" hidden="false" customHeight="true" outlineLevel="0" collapsed="false">
      <c r="A37" s="13"/>
      <c r="B37" s="14"/>
      <c r="C37" s="13" t="s">
        <v>14</v>
      </c>
      <c r="D37" s="16" t="n">
        <v>4852.4</v>
      </c>
      <c r="E37" s="17" t="n">
        <v>0</v>
      </c>
      <c r="F37" s="17" t="n">
        <v>0</v>
      </c>
      <c r="G37" s="18" t="n">
        <v>0</v>
      </c>
      <c r="H37" s="18" t="n">
        <v>0</v>
      </c>
      <c r="I37" s="18" t="n">
        <v>0</v>
      </c>
      <c r="J37" s="18" t="n">
        <v>0</v>
      </c>
      <c r="K37" s="19"/>
      <c r="AMH37" s="0"/>
      <c r="AMI37" s="0"/>
      <c r="AMJ37" s="0"/>
    </row>
    <row r="38" s="35" customFormat="true" ht="16.35" hidden="false" customHeight="true" outlineLevel="0" collapsed="false">
      <c r="A38" s="13"/>
      <c r="B38" s="14"/>
      <c r="C38" s="20" t="s">
        <v>15</v>
      </c>
      <c r="D38" s="16" t="n">
        <v>12763.43</v>
      </c>
      <c r="E38" s="17" t="n">
        <v>0</v>
      </c>
      <c r="F38" s="17" t="n">
        <v>0</v>
      </c>
      <c r="G38" s="18" t="n">
        <v>0</v>
      </c>
      <c r="H38" s="18" t="n">
        <v>0</v>
      </c>
      <c r="I38" s="18" t="n">
        <v>0</v>
      </c>
      <c r="J38" s="18" t="n">
        <v>0</v>
      </c>
      <c r="K38" s="10"/>
      <c r="AMH38" s="0"/>
      <c r="AMI38" s="0"/>
      <c r="AMJ38" s="0"/>
    </row>
    <row r="39" s="35" customFormat="true" ht="16.35" hidden="false" customHeight="true" outlineLevel="0" collapsed="false">
      <c r="A39" s="13"/>
      <c r="B39" s="21" t="s">
        <v>16</v>
      </c>
      <c r="C39" s="21"/>
      <c r="D39" s="21"/>
      <c r="E39" s="37" t="n">
        <f aca="false">SUM(E36:E38)</f>
        <v>0</v>
      </c>
      <c r="F39" s="37" t="n">
        <f aca="false">SUM(F36:F38)</f>
        <v>0</v>
      </c>
      <c r="G39" s="37" t="n">
        <f aca="false">SUM(G36:G38)</f>
        <v>0</v>
      </c>
      <c r="H39" s="37" t="n">
        <f aca="false">SUM(H36:H38)</f>
        <v>0</v>
      </c>
      <c r="I39" s="37" t="n">
        <f aca="false">SUM(I36:I38)</f>
        <v>0</v>
      </c>
      <c r="J39" s="37" t="n">
        <f aca="false">SUM(J36:J38)</f>
        <v>0</v>
      </c>
      <c r="K39" s="38"/>
      <c r="AMH39" s="0"/>
      <c r="AMI39" s="0"/>
      <c r="AMJ39" s="0"/>
    </row>
    <row r="40" s="35" customFormat="true" ht="16.35" hidden="false" customHeight="true" outlineLevel="0" collapsed="false">
      <c r="A40" s="13"/>
      <c r="B40" s="24" t="s">
        <v>17</v>
      </c>
      <c r="C40" s="13" t="s">
        <v>18</v>
      </c>
      <c r="D40" s="13"/>
      <c r="E40" s="39" t="n">
        <v>0</v>
      </c>
      <c r="F40" s="84" t="n">
        <v>0</v>
      </c>
      <c r="G40" s="84" t="n">
        <v>0</v>
      </c>
      <c r="H40" s="84" t="n">
        <v>0</v>
      </c>
      <c r="I40" s="84" t="n">
        <v>0</v>
      </c>
      <c r="J40" s="84" t="n">
        <v>0</v>
      </c>
      <c r="K40" s="19"/>
      <c r="AMH40" s="0"/>
      <c r="AMI40" s="0"/>
      <c r="AMJ40" s="0"/>
    </row>
    <row r="41" s="35" customFormat="true" ht="16.35" hidden="false" customHeight="true" outlineLevel="0" collapsed="false">
      <c r="A41" s="13"/>
      <c r="B41" s="21" t="s">
        <v>19</v>
      </c>
      <c r="C41" s="21"/>
      <c r="D41" s="21"/>
      <c r="E41" s="37" t="n">
        <f aca="false">SUM(E40)</f>
        <v>0</v>
      </c>
      <c r="F41" s="37" t="n">
        <f aca="false">SUM(F40)</f>
        <v>0</v>
      </c>
      <c r="G41" s="37" t="n">
        <f aca="false">SUM(G40)</f>
        <v>0</v>
      </c>
      <c r="H41" s="37" t="n">
        <f aca="false">SUM(H40)</f>
        <v>0</v>
      </c>
      <c r="I41" s="37" t="n">
        <f aca="false">SUM(I40)</f>
        <v>0</v>
      </c>
      <c r="J41" s="37" t="n">
        <f aca="false">SUM(J40)</f>
        <v>0</v>
      </c>
      <c r="K41" s="27"/>
      <c r="AMH41" s="0"/>
      <c r="AMI41" s="0"/>
      <c r="AMJ41" s="0"/>
    </row>
    <row r="42" s="35" customFormat="true" ht="16.5" hidden="false" customHeight="true" outlineLevel="0" collapsed="false">
      <c r="A42" s="13"/>
      <c r="B42" s="24" t="s">
        <v>20</v>
      </c>
      <c r="C42" s="13" t="s">
        <v>18</v>
      </c>
      <c r="D42" s="13"/>
      <c r="E42" s="39" t="n">
        <v>0</v>
      </c>
      <c r="F42" s="39" t="n">
        <v>0</v>
      </c>
      <c r="G42" s="40" t="n">
        <v>0</v>
      </c>
      <c r="H42" s="40" t="n">
        <v>0</v>
      </c>
      <c r="I42" s="18" t="n">
        <v>0</v>
      </c>
      <c r="J42" s="40" t="n">
        <v>0</v>
      </c>
      <c r="K42" s="27"/>
      <c r="AMH42" s="0"/>
      <c r="AMI42" s="0"/>
      <c r="AMJ42" s="0"/>
    </row>
    <row r="43" s="35" customFormat="true" ht="16.35" hidden="false" customHeight="true" outlineLevel="0" collapsed="false">
      <c r="A43" s="13"/>
      <c r="B43" s="21" t="s">
        <v>21</v>
      </c>
      <c r="C43" s="21"/>
      <c r="D43" s="21"/>
      <c r="E43" s="37" t="n">
        <f aca="false">SUM(E42)</f>
        <v>0</v>
      </c>
      <c r="F43" s="37" t="n">
        <f aca="false">SUM(F42)</f>
        <v>0</v>
      </c>
      <c r="G43" s="37" t="n">
        <f aca="false">SUM(G42)</f>
        <v>0</v>
      </c>
      <c r="H43" s="37" t="n">
        <f aca="false">SUM(H42)</f>
        <v>0</v>
      </c>
      <c r="I43" s="37" t="n">
        <f aca="false">SUM(I42)</f>
        <v>0</v>
      </c>
      <c r="J43" s="37" t="n">
        <f aca="false">SUM(J42)</f>
        <v>0</v>
      </c>
      <c r="K43" s="27"/>
      <c r="AMH43" s="0"/>
      <c r="AMI43" s="0"/>
      <c r="AMJ43" s="0"/>
    </row>
    <row r="44" s="35" customFormat="true" ht="16.5" hidden="false" customHeight="true" outlineLevel="0" collapsed="false">
      <c r="A44" s="13"/>
      <c r="B44" s="24" t="s">
        <v>22</v>
      </c>
      <c r="C44" s="13" t="s">
        <v>18</v>
      </c>
      <c r="D44" s="13"/>
      <c r="E44" s="39" t="n">
        <v>0</v>
      </c>
      <c r="F44" s="39" t="n">
        <v>0</v>
      </c>
      <c r="G44" s="40" t="n">
        <v>0</v>
      </c>
      <c r="H44" s="40" t="n">
        <v>0</v>
      </c>
      <c r="I44" s="18" t="n">
        <v>0</v>
      </c>
      <c r="J44" s="40" t="n">
        <v>0</v>
      </c>
      <c r="K44" s="27"/>
      <c r="AMH44" s="0"/>
      <c r="AMI44" s="0"/>
      <c r="AMJ44" s="0"/>
    </row>
    <row r="45" s="35" customFormat="true" ht="16.35" hidden="false" customHeight="true" outlineLevel="0" collapsed="false">
      <c r="A45" s="13"/>
      <c r="B45" s="21" t="s">
        <v>35</v>
      </c>
      <c r="C45" s="21"/>
      <c r="D45" s="21"/>
      <c r="E45" s="37" t="n">
        <f aca="false">SUM(E44)</f>
        <v>0</v>
      </c>
      <c r="F45" s="37" t="n">
        <f aca="false">SUM(F44)</f>
        <v>0</v>
      </c>
      <c r="G45" s="37" t="n">
        <f aca="false">SUM(G44)</f>
        <v>0</v>
      </c>
      <c r="H45" s="37" t="n">
        <f aca="false">SUM(H44)</f>
        <v>0</v>
      </c>
      <c r="I45" s="37" t="n">
        <f aca="false">SUM(I44)</f>
        <v>0</v>
      </c>
      <c r="J45" s="37" t="n">
        <f aca="false">SUM(J44)</f>
        <v>0</v>
      </c>
      <c r="K45" s="27"/>
      <c r="AMH45" s="0"/>
      <c r="AMI45" s="0"/>
      <c r="AMJ45" s="0"/>
    </row>
    <row r="46" s="35" customFormat="true" ht="16.35" hidden="false" customHeight="true" outlineLevel="0" collapsed="false">
      <c r="A46" s="13"/>
      <c r="B46" s="24" t="s">
        <v>24</v>
      </c>
      <c r="C46" s="13" t="s">
        <v>18</v>
      </c>
      <c r="D46" s="13"/>
      <c r="E46" s="84" t="n">
        <v>0</v>
      </c>
      <c r="F46" s="84" t="n">
        <v>0</v>
      </c>
      <c r="G46" s="84" t="n">
        <v>0</v>
      </c>
      <c r="H46" s="84" t="n">
        <v>0</v>
      </c>
      <c r="I46" s="84" t="n">
        <v>0</v>
      </c>
      <c r="J46" s="84" t="n">
        <v>0</v>
      </c>
      <c r="K46" s="28"/>
      <c r="AMH46" s="0"/>
      <c r="AMI46" s="0"/>
      <c r="AMJ46" s="0"/>
    </row>
    <row r="47" s="35" customFormat="true" ht="16.35" hidden="false" customHeight="true" outlineLevel="0" collapsed="false">
      <c r="A47" s="13"/>
      <c r="B47" s="21" t="s">
        <v>25</v>
      </c>
      <c r="C47" s="21"/>
      <c r="D47" s="21"/>
      <c r="E47" s="37" t="n">
        <f aca="false">SUM(E46)</f>
        <v>0</v>
      </c>
      <c r="F47" s="37" t="n">
        <f aca="false">SUM(F46)</f>
        <v>0</v>
      </c>
      <c r="G47" s="37" t="n">
        <f aca="false">SUM(G46)</f>
        <v>0</v>
      </c>
      <c r="H47" s="37" t="n">
        <f aca="false">SUM(H46)</f>
        <v>0</v>
      </c>
      <c r="I47" s="37" t="n">
        <f aca="false">SUM(I46)</f>
        <v>0</v>
      </c>
      <c r="J47" s="37" t="n">
        <f aca="false">SUM(J46)</f>
        <v>0</v>
      </c>
      <c r="K47" s="29"/>
      <c r="AMH47" s="0"/>
      <c r="AMI47" s="0"/>
      <c r="AMJ47" s="0"/>
    </row>
    <row r="48" s="35" customFormat="true" ht="16.35" hidden="false" customHeight="true" outlineLevel="0" collapsed="false">
      <c r="A48" s="13"/>
      <c r="B48" s="24" t="s">
        <v>26</v>
      </c>
      <c r="C48" s="13" t="s">
        <v>18</v>
      </c>
      <c r="D48" s="13"/>
      <c r="E48" s="84" t="n">
        <v>0</v>
      </c>
      <c r="F48" s="84" t="n">
        <v>0</v>
      </c>
      <c r="G48" s="84" t="n">
        <v>0</v>
      </c>
      <c r="H48" s="84" t="n">
        <v>0</v>
      </c>
      <c r="I48" s="84" t="n">
        <v>0</v>
      </c>
      <c r="J48" s="84" t="n">
        <v>0</v>
      </c>
      <c r="K48" s="29"/>
      <c r="AMH48" s="0"/>
      <c r="AMI48" s="0"/>
      <c r="AMJ48" s="0"/>
    </row>
    <row r="49" s="35" customFormat="true" ht="16.35" hidden="false" customHeight="true" outlineLevel="0" collapsed="false">
      <c r="A49" s="13"/>
      <c r="B49" s="21" t="s">
        <v>27</v>
      </c>
      <c r="C49" s="21"/>
      <c r="D49" s="21"/>
      <c r="E49" s="37" t="n">
        <f aca="false">SUM(E48)</f>
        <v>0</v>
      </c>
      <c r="F49" s="37" t="n">
        <f aca="false">SUM(F48)</f>
        <v>0</v>
      </c>
      <c r="G49" s="37" t="n">
        <f aca="false">SUM(G48)</f>
        <v>0</v>
      </c>
      <c r="H49" s="37" t="n">
        <f aca="false">SUM(H48)</f>
        <v>0</v>
      </c>
      <c r="I49" s="37" t="n">
        <f aca="false">SUM(I48)</f>
        <v>0</v>
      </c>
      <c r="J49" s="37" t="n">
        <f aca="false">SUM(J48)</f>
        <v>0</v>
      </c>
      <c r="K49" s="29"/>
      <c r="AMH49" s="0"/>
      <c r="AMI49" s="0"/>
      <c r="AMJ49" s="0"/>
    </row>
    <row r="50" s="35" customFormat="true" ht="16.35" hidden="false" customHeight="true" outlineLevel="0" collapsed="false">
      <c r="A50" s="13"/>
      <c r="B50" s="21" t="s">
        <v>30</v>
      </c>
      <c r="C50" s="21"/>
      <c r="D50" s="21"/>
      <c r="E50" s="37" t="n">
        <f aca="false">E39+E41+E43+E45+E47+E49</f>
        <v>0</v>
      </c>
      <c r="F50" s="37" t="n">
        <f aca="false">F39+F41+F43+F45+F47</f>
        <v>0</v>
      </c>
      <c r="G50" s="37" t="n">
        <f aca="false">G39+G41+G43+G45+G47</f>
        <v>0</v>
      </c>
      <c r="H50" s="37" t="n">
        <f aca="false">H39+H41+H43+H45+H47</f>
        <v>0</v>
      </c>
      <c r="I50" s="37" t="n">
        <f aca="false">I39+I41+I43+I45+I47</f>
        <v>0</v>
      </c>
      <c r="J50" s="37" t="n">
        <f aca="false">J39+J41+J43+J45+J47</f>
        <v>0</v>
      </c>
      <c r="K50" s="41"/>
      <c r="AMH50" s="0"/>
      <c r="AMI50" s="0"/>
      <c r="AMJ50" s="0"/>
    </row>
    <row r="51" customFormat="false" ht="16.35" hidden="false" customHeight="true" outlineLevel="0" collapsed="false">
      <c r="A51" s="13"/>
      <c r="B51" s="21" t="s">
        <v>31</v>
      </c>
      <c r="C51" s="21"/>
      <c r="D51" s="21"/>
      <c r="E51" s="42" t="n">
        <v>247</v>
      </c>
      <c r="F51" s="42" t="n">
        <v>247</v>
      </c>
      <c r="G51" s="43" t="n">
        <v>52</v>
      </c>
      <c r="H51" s="43" t="n">
        <v>52</v>
      </c>
      <c r="I51" s="43" t="n">
        <v>66</v>
      </c>
      <c r="J51" s="43" t="n">
        <v>66</v>
      </c>
    </row>
    <row r="52" customFormat="false" ht="16.35" hidden="false" customHeight="true" outlineLevel="0" collapsed="false">
      <c r="A52" s="13"/>
      <c r="B52" s="21" t="s">
        <v>32</v>
      </c>
      <c r="C52" s="21"/>
      <c r="D52" s="21"/>
      <c r="E52" s="44" t="n">
        <f aca="false">E50*E51</f>
        <v>0</v>
      </c>
      <c r="F52" s="44" t="n">
        <f aca="false">F50*F51</f>
        <v>0</v>
      </c>
      <c r="G52" s="44" t="n">
        <f aca="false">G50*G51</f>
        <v>0</v>
      </c>
      <c r="H52" s="44" t="n">
        <f aca="false">H50*H51</f>
        <v>0</v>
      </c>
      <c r="I52" s="44" t="n">
        <f aca="false">I50*I51</f>
        <v>0</v>
      </c>
      <c r="J52" s="44" t="n">
        <f aca="false">J50*J51</f>
        <v>0</v>
      </c>
    </row>
    <row r="53" customFormat="false" ht="16.35" hidden="false" customHeight="true" outlineLevel="0" collapsed="false">
      <c r="A53" s="13"/>
      <c r="B53" s="32" t="s">
        <v>33</v>
      </c>
      <c r="C53" s="32"/>
      <c r="D53" s="32"/>
      <c r="E53" s="45" t="n">
        <f aca="false">SUM(E52:J52)</f>
        <v>0</v>
      </c>
      <c r="F53" s="45"/>
      <c r="G53" s="45"/>
      <c r="H53" s="45"/>
      <c r="I53" s="45"/>
      <c r="J53" s="45"/>
    </row>
    <row r="55" customFormat="false" ht="16.3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customFormat="false" ht="16.35" hidden="false" customHeight="true" outlineLevel="0" collapsed="false">
      <c r="A56" s="2" t="s">
        <v>83</v>
      </c>
      <c r="B56" s="2"/>
      <c r="C56" s="2"/>
      <c r="D56" s="2"/>
      <c r="E56" s="2"/>
      <c r="F56" s="2"/>
      <c r="G56" s="2"/>
      <c r="H56" s="2"/>
      <c r="I56" s="2"/>
      <c r="J56" s="2"/>
    </row>
    <row r="57" s="35" customFormat="true" ht="16.35" hidden="false" customHeight="true" outlineLevel="0" collapsed="false">
      <c r="A57" s="5" t="s">
        <v>3</v>
      </c>
      <c r="B57" s="5" t="s">
        <v>4</v>
      </c>
      <c r="C57" s="6" t="s">
        <v>5</v>
      </c>
      <c r="D57" s="6" t="s">
        <v>6</v>
      </c>
      <c r="E57" s="34" t="s">
        <v>7</v>
      </c>
      <c r="F57" s="34"/>
      <c r="G57" s="34"/>
      <c r="H57" s="34"/>
      <c r="I57" s="34"/>
      <c r="J57" s="34"/>
      <c r="K57" s="8"/>
      <c r="AMH57" s="0"/>
      <c r="AMI57" s="0"/>
      <c r="AMJ57" s="0"/>
    </row>
    <row r="58" s="35" customFormat="true" ht="16.35" hidden="false" customHeight="true" outlineLevel="0" collapsed="false">
      <c r="A58" s="5"/>
      <c r="B58" s="5"/>
      <c r="C58" s="6"/>
      <c r="D58" s="6"/>
      <c r="E58" s="6" t="s">
        <v>8</v>
      </c>
      <c r="F58" s="6"/>
      <c r="G58" s="9" t="s">
        <v>9</v>
      </c>
      <c r="H58" s="9"/>
      <c r="I58" s="9" t="s">
        <v>58</v>
      </c>
      <c r="J58" s="9"/>
      <c r="K58" s="10"/>
      <c r="AMH58" s="0"/>
      <c r="AMI58" s="0"/>
      <c r="AMJ58" s="0"/>
    </row>
    <row r="59" s="35" customFormat="true" ht="16.35" hidden="false" customHeight="true" outlineLevel="0" collapsed="false">
      <c r="A59" s="5"/>
      <c r="B59" s="5"/>
      <c r="C59" s="6"/>
      <c r="D59" s="6"/>
      <c r="E59" s="11" t="s">
        <v>42</v>
      </c>
      <c r="F59" s="11" t="s">
        <v>11</v>
      </c>
      <c r="G59" s="5" t="s">
        <v>42</v>
      </c>
      <c r="H59" s="5" t="s">
        <v>11</v>
      </c>
      <c r="I59" s="5" t="s">
        <v>42</v>
      </c>
      <c r="J59" s="5" t="s">
        <v>11</v>
      </c>
      <c r="K59" s="12"/>
      <c r="AMH59" s="0"/>
      <c r="AMI59" s="0"/>
      <c r="AMJ59" s="0"/>
    </row>
    <row r="60" s="35" customFormat="true" ht="16.35" hidden="false" customHeight="true" outlineLevel="0" collapsed="false">
      <c r="A60" s="13" t="s">
        <v>84</v>
      </c>
      <c r="B60" s="14" t="s">
        <v>12</v>
      </c>
      <c r="C60" s="15" t="s">
        <v>13</v>
      </c>
      <c r="D60" s="46" t="n">
        <v>0</v>
      </c>
      <c r="E60" s="17" t="n">
        <v>0</v>
      </c>
      <c r="F60" s="17" t="n">
        <v>0</v>
      </c>
      <c r="G60" s="18" t="n">
        <v>0</v>
      </c>
      <c r="H60" s="18" t="n">
        <v>0</v>
      </c>
      <c r="I60" s="18" t="n">
        <v>0</v>
      </c>
      <c r="J60" s="18" t="n">
        <v>0</v>
      </c>
      <c r="K60" s="19"/>
      <c r="AMH60" s="0"/>
      <c r="AMI60" s="0"/>
      <c r="AMJ60" s="0"/>
    </row>
    <row r="61" s="35" customFormat="true" ht="16.35" hidden="false" customHeight="true" outlineLevel="0" collapsed="false">
      <c r="A61" s="13"/>
      <c r="B61" s="14"/>
      <c r="C61" s="13" t="s">
        <v>14</v>
      </c>
      <c r="D61" s="16" t="n">
        <v>483.9</v>
      </c>
      <c r="E61" s="17" t="n">
        <v>0</v>
      </c>
      <c r="F61" s="17" t="n">
        <v>0</v>
      </c>
      <c r="G61" s="18" t="n">
        <v>0</v>
      </c>
      <c r="H61" s="18" t="n">
        <v>0</v>
      </c>
      <c r="I61" s="18" t="n">
        <v>0</v>
      </c>
      <c r="J61" s="18" t="n">
        <v>0</v>
      </c>
      <c r="K61" s="19"/>
      <c r="AMH61" s="0"/>
      <c r="AMI61" s="0"/>
      <c r="AMJ61" s="0"/>
    </row>
    <row r="62" s="35" customFormat="true" ht="16.35" hidden="false" customHeight="true" outlineLevel="0" collapsed="false">
      <c r="A62" s="13"/>
      <c r="B62" s="14"/>
      <c r="C62" s="20" t="s">
        <v>15</v>
      </c>
      <c r="D62" s="16" t="n">
        <v>1493</v>
      </c>
      <c r="E62" s="17" t="n">
        <v>0</v>
      </c>
      <c r="F62" s="17" t="n">
        <v>0</v>
      </c>
      <c r="G62" s="18" t="n">
        <v>0</v>
      </c>
      <c r="H62" s="18" t="n">
        <v>0</v>
      </c>
      <c r="I62" s="18" t="n">
        <v>0</v>
      </c>
      <c r="J62" s="18" t="n">
        <v>0</v>
      </c>
      <c r="K62" s="19"/>
      <c r="AMH62" s="0"/>
      <c r="AMI62" s="0"/>
      <c r="AMJ62" s="0"/>
    </row>
    <row r="63" s="35" customFormat="true" ht="16.35" hidden="false" customHeight="true" outlineLevel="0" collapsed="false">
      <c r="A63" s="13"/>
      <c r="B63" s="21" t="s">
        <v>16</v>
      </c>
      <c r="C63" s="21"/>
      <c r="D63" s="21"/>
      <c r="E63" s="47" t="n">
        <f aca="false">SUM(E60:E62)</f>
        <v>0</v>
      </c>
      <c r="F63" s="37" t="n">
        <f aca="false">SUM(F60:F62)</f>
        <v>0</v>
      </c>
      <c r="G63" s="37" t="n">
        <f aca="false">SUM(G60:G62)</f>
        <v>0</v>
      </c>
      <c r="H63" s="37" t="n">
        <f aca="false">SUM(H60:H62)</f>
        <v>0</v>
      </c>
      <c r="I63" s="37" t="n">
        <f aca="false">SUM(I60:I62)</f>
        <v>0</v>
      </c>
      <c r="J63" s="37" t="n">
        <f aca="false">SUM(J60:J62)</f>
        <v>0</v>
      </c>
      <c r="K63" s="19"/>
      <c r="AMH63" s="0"/>
      <c r="AMI63" s="0"/>
      <c r="AMJ63" s="0"/>
    </row>
    <row r="64" s="35" customFormat="true" ht="16.35" hidden="false" customHeight="true" outlineLevel="0" collapsed="false">
      <c r="A64" s="13"/>
      <c r="B64" s="24" t="s">
        <v>17</v>
      </c>
      <c r="C64" s="13" t="s">
        <v>18</v>
      </c>
      <c r="D64" s="13"/>
      <c r="E64" s="39" t="n">
        <v>0</v>
      </c>
      <c r="F64" s="39" t="n">
        <v>0</v>
      </c>
      <c r="G64" s="40" t="n">
        <v>0</v>
      </c>
      <c r="H64" s="40" t="n">
        <v>0</v>
      </c>
      <c r="I64" s="18" t="n">
        <v>0</v>
      </c>
      <c r="J64" s="40" t="n">
        <v>0</v>
      </c>
      <c r="K64" s="19"/>
      <c r="AMH64" s="0"/>
      <c r="AMI64" s="0"/>
      <c r="AMJ64" s="0"/>
    </row>
    <row r="65" s="35" customFormat="true" ht="16.35" hidden="false" customHeight="true" outlineLevel="0" collapsed="false">
      <c r="A65" s="13"/>
      <c r="B65" s="21" t="s">
        <v>19</v>
      </c>
      <c r="C65" s="21"/>
      <c r="D65" s="21"/>
      <c r="E65" s="37" t="n">
        <f aca="false">SUM(E64)</f>
        <v>0</v>
      </c>
      <c r="F65" s="37" t="n">
        <f aca="false">SUM(F64)</f>
        <v>0</v>
      </c>
      <c r="G65" s="37" t="n">
        <f aca="false">SUM(G64)</f>
        <v>0</v>
      </c>
      <c r="H65" s="37" t="n">
        <f aca="false">SUM(H64)</f>
        <v>0</v>
      </c>
      <c r="I65" s="37" t="n">
        <f aca="false">SUM(I64)</f>
        <v>0</v>
      </c>
      <c r="J65" s="37" t="n">
        <f aca="false">SUM(J64)</f>
        <v>0</v>
      </c>
      <c r="K65" s="27"/>
      <c r="AMH65" s="0"/>
      <c r="AMI65" s="0"/>
      <c r="AMJ65" s="0"/>
    </row>
    <row r="66" s="35" customFormat="true" ht="16.5" hidden="false" customHeight="true" outlineLevel="0" collapsed="false">
      <c r="A66" s="13"/>
      <c r="B66" s="24" t="s">
        <v>20</v>
      </c>
      <c r="C66" s="13" t="s">
        <v>18</v>
      </c>
      <c r="D66" s="13"/>
      <c r="E66" s="39" t="n">
        <v>0</v>
      </c>
      <c r="F66" s="39" t="n">
        <v>0</v>
      </c>
      <c r="G66" s="40" t="n">
        <v>0</v>
      </c>
      <c r="H66" s="40" t="n">
        <v>0</v>
      </c>
      <c r="I66" s="18" t="n">
        <v>0</v>
      </c>
      <c r="J66" s="40" t="n">
        <v>0</v>
      </c>
      <c r="K66" s="27"/>
      <c r="AMH66" s="0"/>
      <c r="AMI66" s="0"/>
      <c r="AMJ66" s="0"/>
    </row>
    <row r="67" s="35" customFormat="true" ht="16.35" hidden="false" customHeight="true" outlineLevel="0" collapsed="false">
      <c r="A67" s="13"/>
      <c r="B67" s="21" t="s">
        <v>21</v>
      </c>
      <c r="C67" s="21"/>
      <c r="D67" s="21"/>
      <c r="E67" s="37" t="n">
        <f aca="false">SUM(E66)</f>
        <v>0</v>
      </c>
      <c r="F67" s="37" t="n">
        <f aca="false">SUM(F66)</f>
        <v>0</v>
      </c>
      <c r="G67" s="37" t="n">
        <f aca="false">SUM(G66)</f>
        <v>0</v>
      </c>
      <c r="H67" s="37" t="n">
        <f aca="false">SUM(H66)</f>
        <v>0</v>
      </c>
      <c r="I67" s="37" t="n">
        <f aca="false">SUM(I66)</f>
        <v>0</v>
      </c>
      <c r="J67" s="37" t="n">
        <f aca="false">SUM(J66)</f>
        <v>0</v>
      </c>
      <c r="K67" s="27"/>
      <c r="AMH67" s="0"/>
      <c r="AMI67" s="0"/>
      <c r="AMJ67" s="0"/>
    </row>
    <row r="68" s="35" customFormat="true" ht="16.5" hidden="false" customHeight="true" outlineLevel="0" collapsed="false">
      <c r="A68" s="13"/>
      <c r="B68" s="24" t="s">
        <v>22</v>
      </c>
      <c r="C68" s="13" t="s">
        <v>18</v>
      </c>
      <c r="D68" s="13"/>
      <c r="E68" s="39" t="n">
        <v>0</v>
      </c>
      <c r="F68" s="39" t="n">
        <v>0</v>
      </c>
      <c r="G68" s="40" t="n">
        <v>0</v>
      </c>
      <c r="H68" s="40" t="n">
        <v>0</v>
      </c>
      <c r="I68" s="18" t="n">
        <v>0</v>
      </c>
      <c r="J68" s="40" t="n">
        <v>0</v>
      </c>
      <c r="K68" s="27"/>
      <c r="AMH68" s="0"/>
      <c r="AMI68" s="0"/>
      <c r="AMJ68" s="0"/>
    </row>
    <row r="69" s="35" customFormat="true" ht="16.35" hidden="false" customHeight="true" outlineLevel="0" collapsed="false">
      <c r="A69" s="13"/>
      <c r="B69" s="21" t="s">
        <v>35</v>
      </c>
      <c r="C69" s="21"/>
      <c r="D69" s="21"/>
      <c r="E69" s="37" t="n">
        <f aca="false">SUM(E68)</f>
        <v>0</v>
      </c>
      <c r="F69" s="37" t="n">
        <f aca="false">SUM(F68)</f>
        <v>0</v>
      </c>
      <c r="G69" s="37" t="n">
        <f aca="false">SUM(G68)</f>
        <v>0</v>
      </c>
      <c r="H69" s="37" t="n">
        <f aca="false">SUM(H68)</f>
        <v>0</v>
      </c>
      <c r="I69" s="37" t="n">
        <f aca="false">SUM(I68)</f>
        <v>0</v>
      </c>
      <c r="J69" s="37" t="n">
        <f aca="false">SUM(J68)</f>
        <v>0</v>
      </c>
      <c r="K69" s="27"/>
      <c r="AMH69" s="0"/>
      <c r="AMI69" s="0"/>
      <c r="AMJ69" s="0"/>
    </row>
    <row r="70" s="35" customFormat="true" ht="16.35" hidden="false" customHeight="true" outlineLevel="0" collapsed="false">
      <c r="A70" s="13"/>
      <c r="B70" s="24" t="s">
        <v>24</v>
      </c>
      <c r="C70" s="13" t="s">
        <v>18</v>
      </c>
      <c r="D70" s="13"/>
      <c r="E70" s="39" t="n">
        <v>0</v>
      </c>
      <c r="F70" s="39" t="n">
        <v>0</v>
      </c>
      <c r="G70" s="40" t="n">
        <v>0</v>
      </c>
      <c r="H70" s="40" t="n">
        <v>0</v>
      </c>
      <c r="I70" s="18" t="n">
        <v>0</v>
      </c>
      <c r="J70" s="40" t="n">
        <v>0</v>
      </c>
      <c r="K70" s="28"/>
      <c r="AMH70" s="0"/>
      <c r="AMI70" s="0"/>
      <c r="AMJ70" s="0"/>
    </row>
    <row r="71" s="35" customFormat="true" ht="16.35" hidden="false" customHeight="true" outlineLevel="0" collapsed="false">
      <c r="A71" s="13"/>
      <c r="B71" s="21" t="s">
        <v>25</v>
      </c>
      <c r="C71" s="21"/>
      <c r="D71" s="21"/>
      <c r="E71" s="37" t="n">
        <f aca="false">SUM(E70)</f>
        <v>0</v>
      </c>
      <c r="F71" s="37" t="n">
        <f aca="false">SUM(F70)</f>
        <v>0</v>
      </c>
      <c r="G71" s="37" t="n">
        <f aca="false">SUM(G70)</f>
        <v>0</v>
      </c>
      <c r="H71" s="37" t="n">
        <f aca="false">SUM(H70)</f>
        <v>0</v>
      </c>
      <c r="I71" s="37" t="n">
        <f aca="false">SUM(I70)</f>
        <v>0</v>
      </c>
      <c r="J71" s="37" t="n">
        <f aca="false">SUM(J70)</f>
        <v>0</v>
      </c>
      <c r="K71" s="29"/>
      <c r="AMH71" s="0"/>
      <c r="AMI71" s="0"/>
      <c r="AMJ71" s="0"/>
    </row>
    <row r="72" s="35" customFormat="true" ht="16.35" hidden="false" customHeight="true" outlineLevel="0" collapsed="false">
      <c r="A72" s="13"/>
      <c r="B72" s="21" t="s">
        <v>30</v>
      </c>
      <c r="C72" s="21"/>
      <c r="D72" s="21"/>
      <c r="E72" s="37" t="n">
        <f aca="false">E63+E65+E67+E69+E71</f>
        <v>0</v>
      </c>
      <c r="F72" s="37" t="n">
        <f aca="false">F63+F65+F67+F69+F71</f>
        <v>0</v>
      </c>
      <c r="G72" s="37" t="n">
        <f aca="false">G63+G65+G67+G69+G71</f>
        <v>0</v>
      </c>
      <c r="H72" s="37" t="n">
        <f aca="false">H63+H65+H67+H69+H71</f>
        <v>0</v>
      </c>
      <c r="I72" s="37" t="n">
        <f aca="false">I63+I65+I67+I69+I71</f>
        <v>0</v>
      </c>
      <c r="J72" s="37" t="n">
        <f aca="false">J63+J65+J67+J69+J71</f>
        <v>0</v>
      </c>
      <c r="K72" s="41"/>
      <c r="AMH72" s="0"/>
      <c r="AMI72" s="0"/>
      <c r="AMJ72" s="0"/>
    </row>
    <row r="73" customFormat="false" ht="16.35" hidden="false" customHeight="true" outlineLevel="0" collapsed="false">
      <c r="A73" s="13"/>
      <c r="B73" s="21" t="s">
        <v>31</v>
      </c>
      <c r="C73" s="21"/>
      <c r="D73" s="21"/>
      <c r="E73" s="42" t="n">
        <v>247</v>
      </c>
      <c r="F73" s="42" t="n">
        <v>247</v>
      </c>
      <c r="G73" s="43" t="n">
        <v>52</v>
      </c>
      <c r="H73" s="43" t="n">
        <v>52</v>
      </c>
      <c r="I73" s="43" t="n">
        <v>66</v>
      </c>
      <c r="J73" s="43" t="n">
        <v>66</v>
      </c>
    </row>
    <row r="74" customFormat="false" ht="16.35" hidden="false" customHeight="true" outlineLevel="0" collapsed="false">
      <c r="A74" s="13"/>
      <c r="B74" s="21" t="s">
        <v>32</v>
      </c>
      <c r="C74" s="21"/>
      <c r="D74" s="21"/>
      <c r="E74" s="44" t="n">
        <f aca="false">E72*E73</f>
        <v>0</v>
      </c>
      <c r="F74" s="44" t="n">
        <f aca="false">F72*F73</f>
        <v>0</v>
      </c>
      <c r="G74" s="44" t="n">
        <f aca="false">G72*G73</f>
        <v>0</v>
      </c>
      <c r="H74" s="44" t="n">
        <f aca="false">H72*H73</f>
        <v>0</v>
      </c>
      <c r="I74" s="44" t="n">
        <f aca="false">I72*I73</f>
        <v>0</v>
      </c>
      <c r="J74" s="44" t="n">
        <f aca="false">J72*J73</f>
        <v>0</v>
      </c>
    </row>
    <row r="75" customFormat="false" ht="16.35" hidden="false" customHeight="true" outlineLevel="0" collapsed="false">
      <c r="A75" s="13"/>
      <c r="B75" s="32" t="s">
        <v>33</v>
      </c>
      <c r="C75" s="32"/>
      <c r="D75" s="32"/>
      <c r="E75" s="45" t="n">
        <f aca="false">SUM(E74:J74)</f>
        <v>0</v>
      </c>
      <c r="F75" s="45"/>
      <c r="G75" s="45"/>
      <c r="H75" s="45"/>
      <c r="I75" s="45"/>
      <c r="J75" s="45"/>
    </row>
    <row r="77" customFormat="false" ht="16.3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customFormat="false" ht="16.35" hidden="false" customHeight="true" outlineLevel="0" collapsed="false">
      <c r="A78" s="2" t="s">
        <v>85</v>
      </c>
      <c r="B78" s="2"/>
      <c r="C78" s="2"/>
      <c r="D78" s="2"/>
      <c r="E78" s="2"/>
      <c r="F78" s="2"/>
      <c r="G78" s="2"/>
      <c r="H78" s="2"/>
      <c r="I78" s="2"/>
      <c r="J78" s="2"/>
    </row>
    <row r="79" s="35" customFormat="true" ht="16.35" hidden="false" customHeight="true" outlineLevel="0" collapsed="false">
      <c r="A79" s="5" t="s">
        <v>3</v>
      </c>
      <c r="B79" s="5" t="s">
        <v>4</v>
      </c>
      <c r="C79" s="6" t="s">
        <v>5</v>
      </c>
      <c r="D79" s="6" t="s">
        <v>6</v>
      </c>
      <c r="E79" s="34" t="s">
        <v>7</v>
      </c>
      <c r="F79" s="34"/>
      <c r="G79" s="34"/>
      <c r="H79" s="34"/>
      <c r="I79" s="34"/>
      <c r="J79" s="34"/>
      <c r="K79" s="8"/>
      <c r="AMH79" s="0"/>
      <c r="AMI79" s="0"/>
      <c r="AMJ79" s="0"/>
    </row>
    <row r="80" s="35" customFormat="true" ht="16.35" hidden="false" customHeight="true" outlineLevel="0" collapsed="false">
      <c r="A80" s="5"/>
      <c r="B80" s="5"/>
      <c r="C80" s="6"/>
      <c r="D80" s="6"/>
      <c r="E80" s="6" t="s">
        <v>8</v>
      </c>
      <c r="F80" s="6"/>
      <c r="G80" s="9" t="s">
        <v>9</v>
      </c>
      <c r="H80" s="9"/>
      <c r="I80" s="9" t="s">
        <v>58</v>
      </c>
      <c r="J80" s="9"/>
      <c r="K80" s="10"/>
      <c r="AMH80" s="0"/>
      <c r="AMI80" s="0"/>
      <c r="AMJ80" s="0"/>
    </row>
    <row r="81" s="35" customFormat="true" ht="16.35" hidden="false" customHeight="true" outlineLevel="0" collapsed="false">
      <c r="A81" s="5"/>
      <c r="B81" s="5"/>
      <c r="C81" s="6"/>
      <c r="D81" s="6"/>
      <c r="E81" s="11" t="s">
        <v>42</v>
      </c>
      <c r="F81" s="11" t="s">
        <v>11</v>
      </c>
      <c r="G81" s="5" t="s">
        <v>42</v>
      </c>
      <c r="H81" s="5" t="s">
        <v>11</v>
      </c>
      <c r="I81" s="5" t="s">
        <v>42</v>
      </c>
      <c r="J81" s="5" t="s">
        <v>11</v>
      </c>
      <c r="K81" s="12"/>
      <c r="AMH81" s="0"/>
      <c r="AMI81" s="0"/>
      <c r="AMJ81" s="0"/>
    </row>
    <row r="82" s="35" customFormat="true" ht="16.35" hidden="false" customHeight="true" outlineLevel="0" collapsed="false">
      <c r="A82" s="13" t="s">
        <v>85</v>
      </c>
      <c r="B82" s="14" t="s">
        <v>40</v>
      </c>
      <c r="C82" s="15" t="s">
        <v>13</v>
      </c>
      <c r="D82" s="46" t="n">
        <v>0</v>
      </c>
      <c r="E82" s="17" t="n">
        <v>0</v>
      </c>
      <c r="F82" s="17" t="n">
        <v>0</v>
      </c>
      <c r="G82" s="18" t="n">
        <v>0</v>
      </c>
      <c r="H82" s="18" t="n">
        <v>0</v>
      </c>
      <c r="I82" s="18" t="n">
        <v>0</v>
      </c>
      <c r="J82" s="18" t="n">
        <v>0</v>
      </c>
      <c r="K82" s="19"/>
      <c r="AMH82" s="0"/>
      <c r="AMI82" s="0"/>
      <c r="AMJ82" s="0"/>
    </row>
    <row r="83" s="35" customFormat="true" ht="16.35" hidden="false" customHeight="true" outlineLevel="0" collapsed="false">
      <c r="A83" s="13"/>
      <c r="B83" s="14"/>
      <c r="C83" s="13" t="s">
        <v>14</v>
      </c>
      <c r="D83" s="48" t="n">
        <v>1223.61</v>
      </c>
      <c r="E83" s="17" t="n">
        <v>0</v>
      </c>
      <c r="F83" s="17" t="n">
        <v>0</v>
      </c>
      <c r="G83" s="18" t="n">
        <v>0</v>
      </c>
      <c r="H83" s="18" t="n">
        <v>0</v>
      </c>
      <c r="I83" s="18" t="n">
        <v>0</v>
      </c>
      <c r="J83" s="18" t="n">
        <v>0</v>
      </c>
      <c r="K83" s="19"/>
      <c r="AMH83" s="0"/>
      <c r="AMI83" s="0"/>
      <c r="AMJ83" s="0"/>
    </row>
    <row r="84" s="35" customFormat="true" ht="16.35" hidden="false" customHeight="true" outlineLevel="0" collapsed="false">
      <c r="A84" s="13"/>
      <c r="B84" s="14"/>
      <c r="C84" s="20" t="s">
        <v>15</v>
      </c>
      <c r="D84" s="16" t="n">
        <v>1249.84</v>
      </c>
      <c r="E84" s="17" t="n">
        <v>0</v>
      </c>
      <c r="F84" s="17" t="n">
        <v>0</v>
      </c>
      <c r="G84" s="18" t="n">
        <v>0</v>
      </c>
      <c r="H84" s="18" t="n">
        <v>0</v>
      </c>
      <c r="I84" s="18" t="n">
        <v>0</v>
      </c>
      <c r="J84" s="18" t="n">
        <v>0</v>
      </c>
      <c r="K84" s="19"/>
      <c r="AMH84" s="0"/>
      <c r="AMI84" s="0"/>
      <c r="AMJ84" s="0"/>
    </row>
    <row r="85" s="35" customFormat="true" ht="16.35" hidden="false" customHeight="true" outlineLevel="0" collapsed="false">
      <c r="A85" s="13"/>
      <c r="B85" s="21" t="s">
        <v>16</v>
      </c>
      <c r="C85" s="21"/>
      <c r="D85" s="21"/>
      <c r="E85" s="37" t="n">
        <f aca="false">SUM(E82:E84)</f>
        <v>0</v>
      </c>
      <c r="F85" s="37" t="n">
        <f aca="false">SUM(F82:F84)</f>
        <v>0</v>
      </c>
      <c r="G85" s="37" t="n">
        <f aca="false">SUM(G82:G84)</f>
        <v>0</v>
      </c>
      <c r="H85" s="37" t="n">
        <f aca="false">SUM(H82:H84)</f>
        <v>0</v>
      </c>
      <c r="I85" s="37" t="n">
        <f aca="false">SUM(I82:I84)</f>
        <v>0</v>
      </c>
      <c r="J85" s="37" t="n">
        <f aca="false">SUM(J82:J84)</f>
        <v>0</v>
      </c>
      <c r="K85" s="49"/>
      <c r="AMH85" s="0"/>
      <c r="AMI85" s="0"/>
      <c r="AMJ85" s="0"/>
    </row>
    <row r="86" s="35" customFormat="true" ht="16.35" hidden="false" customHeight="true" outlineLevel="0" collapsed="false">
      <c r="A86" s="13"/>
      <c r="B86" s="24" t="s">
        <v>17</v>
      </c>
      <c r="C86" s="13" t="s">
        <v>18</v>
      </c>
      <c r="D86" s="13"/>
      <c r="E86" s="50" t="n">
        <v>0</v>
      </c>
      <c r="F86" s="50" t="n">
        <v>0</v>
      </c>
      <c r="G86" s="50" t="n">
        <v>0</v>
      </c>
      <c r="H86" s="50" t="n">
        <v>0</v>
      </c>
      <c r="I86" s="50" t="n">
        <v>0</v>
      </c>
      <c r="J86" s="50" t="n">
        <v>0</v>
      </c>
      <c r="K86" s="19"/>
      <c r="AMH86" s="0"/>
      <c r="AMI86" s="0"/>
      <c r="AMJ86" s="0"/>
    </row>
    <row r="87" s="35" customFormat="true" ht="16.35" hidden="false" customHeight="true" outlineLevel="0" collapsed="false">
      <c r="A87" s="13"/>
      <c r="B87" s="21" t="s">
        <v>19</v>
      </c>
      <c r="C87" s="21"/>
      <c r="D87" s="21"/>
      <c r="E87" s="37" t="n">
        <f aca="false">SUM(E86)</f>
        <v>0</v>
      </c>
      <c r="F87" s="37" t="n">
        <f aca="false">SUM(F86)</f>
        <v>0</v>
      </c>
      <c r="G87" s="37" t="n">
        <f aca="false">SUM(G86)</f>
        <v>0</v>
      </c>
      <c r="H87" s="37" t="n">
        <f aca="false">SUM(H86)</f>
        <v>0</v>
      </c>
      <c r="I87" s="37" t="n">
        <f aca="false">SUM(I86)</f>
        <v>0</v>
      </c>
      <c r="J87" s="37" t="n">
        <f aca="false">SUM(J86)</f>
        <v>0</v>
      </c>
      <c r="K87" s="27"/>
      <c r="AMH87" s="0"/>
      <c r="AMI87" s="0"/>
      <c r="AMJ87" s="0"/>
    </row>
    <row r="88" s="35" customFormat="true" ht="16.5" hidden="false" customHeight="true" outlineLevel="0" collapsed="false">
      <c r="A88" s="13"/>
      <c r="B88" s="24" t="s">
        <v>20</v>
      </c>
      <c r="C88" s="13" t="s">
        <v>18</v>
      </c>
      <c r="D88" s="13"/>
      <c r="E88" s="39" t="n">
        <v>0</v>
      </c>
      <c r="F88" s="39" t="n">
        <v>0</v>
      </c>
      <c r="G88" s="40" t="n">
        <v>0</v>
      </c>
      <c r="H88" s="40" t="n">
        <v>0</v>
      </c>
      <c r="I88" s="18" t="n">
        <v>0</v>
      </c>
      <c r="J88" s="40" t="n">
        <v>0</v>
      </c>
      <c r="K88" s="27"/>
      <c r="AMH88" s="0"/>
      <c r="AMI88" s="0"/>
      <c r="AMJ88" s="0"/>
    </row>
    <row r="89" s="35" customFormat="true" ht="16.35" hidden="false" customHeight="true" outlineLevel="0" collapsed="false">
      <c r="A89" s="13"/>
      <c r="B89" s="21" t="s">
        <v>21</v>
      </c>
      <c r="C89" s="21"/>
      <c r="D89" s="21"/>
      <c r="E89" s="37" t="n">
        <f aca="false">SUM(E88)</f>
        <v>0</v>
      </c>
      <c r="F89" s="37" t="n">
        <f aca="false">SUM(F88)</f>
        <v>0</v>
      </c>
      <c r="G89" s="37" t="n">
        <f aca="false">SUM(G88)</f>
        <v>0</v>
      </c>
      <c r="H89" s="37" t="n">
        <f aca="false">SUM(H88)</f>
        <v>0</v>
      </c>
      <c r="I89" s="37" t="n">
        <f aca="false">SUM(I88)</f>
        <v>0</v>
      </c>
      <c r="J89" s="37" t="n">
        <f aca="false">SUM(J88)</f>
        <v>0</v>
      </c>
      <c r="K89" s="27"/>
      <c r="AMH89" s="0"/>
      <c r="AMI89" s="0"/>
      <c r="AMJ89" s="0"/>
    </row>
    <row r="90" s="35" customFormat="true" ht="16.5" hidden="false" customHeight="true" outlineLevel="0" collapsed="false">
      <c r="A90" s="13"/>
      <c r="B90" s="24" t="s">
        <v>22</v>
      </c>
      <c r="C90" s="13" t="s">
        <v>18</v>
      </c>
      <c r="D90" s="13"/>
      <c r="E90" s="39" t="n">
        <v>0</v>
      </c>
      <c r="F90" s="39" t="n">
        <v>0</v>
      </c>
      <c r="G90" s="40" t="n">
        <v>0</v>
      </c>
      <c r="H90" s="40" t="n">
        <v>0</v>
      </c>
      <c r="I90" s="18" t="n">
        <v>0</v>
      </c>
      <c r="J90" s="40" t="n">
        <v>0</v>
      </c>
      <c r="K90" s="27"/>
      <c r="AMH90" s="0"/>
      <c r="AMI90" s="0"/>
      <c r="AMJ90" s="0"/>
    </row>
    <row r="91" s="35" customFormat="true" ht="16.35" hidden="false" customHeight="true" outlineLevel="0" collapsed="false">
      <c r="A91" s="13"/>
      <c r="B91" s="21" t="s">
        <v>35</v>
      </c>
      <c r="C91" s="21"/>
      <c r="D91" s="21"/>
      <c r="E91" s="37" t="n">
        <f aca="false">SUM(E90)</f>
        <v>0</v>
      </c>
      <c r="F91" s="37" t="n">
        <f aca="false">SUM(F90)</f>
        <v>0</v>
      </c>
      <c r="G91" s="37" t="n">
        <f aca="false">SUM(G90)</f>
        <v>0</v>
      </c>
      <c r="H91" s="37" t="n">
        <f aca="false">SUM(H90)</f>
        <v>0</v>
      </c>
      <c r="I91" s="37" t="n">
        <f aca="false">SUM(I90)</f>
        <v>0</v>
      </c>
      <c r="J91" s="37" t="n">
        <f aca="false">SUM(J90)</f>
        <v>0</v>
      </c>
      <c r="K91" s="27"/>
      <c r="AMH91" s="0"/>
      <c r="AMI91" s="0"/>
      <c r="AMJ91" s="0"/>
    </row>
    <row r="92" s="35" customFormat="true" ht="16.35" hidden="false" customHeight="true" outlineLevel="0" collapsed="false">
      <c r="A92" s="13"/>
      <c r="B92" s="24" t="s">
        <v>24</v>
      </c>
      <c r="C92" s="13" t="s">
        <v>18</v>
      </c>
      <c r="D92" s="13"/>
      <c r="E92" s="39" t="n">
        <v>0</v>
      </c>
      <c r="F92" s="39" t="n">
        <v>0</v>
      </c>
      <c r="G92" s="40" t="n">
        <v>0</v>
      </c>
      <c r="H92" s="40" t="n">
        <v>0</v>
      </c>
      <c r="I92" s="18" t="n">
        <v>0</v>
      </c>
      <c r="J92" s="40" t="n">
        <v>0</v>
      </c>
      <c r="K92" s="28"/>
      <c r="AMH92" s="0"/>
      <c r="AMI92" s="0"/>
      <c r="AMJ92" s="0"/>
    </row>
    <row r="93" s="35" customFormat="true" ht="16.35" hidden="false" customHeight="true" outlineLevel="0" collapsed="false">
      <c r="A93" s="13"/>
      <c r="B93" s="21" t="s">
        <v>25</v>
      </c>
      <c r="C93" s="21"/>
      <c r="D93" s="21"/>
      <c r="E93" s="37" t="n">
        <f aca="false">SUM(E92)</f>
        <v>0</v>
      </c>
      <c r="F93" s="37" t="n">
        <f aca="false">SUM(F92)</f>
        <v>0</v>
      </c>
      <c r="G93" s="37" t="n">
        <f aca="false">SUM(G92)</f>
        <v>0</v>
      </c>
      <c r="H93" s="37" t="n">
        <f aca="false">SUM(H92)</f>
        <v>0</v>
      </c>
      <c r="I93" s="37" t="n">
        <f aca="false">SUM(I92)</f>
        <v>0</v>
      </c>
      <c r="J93" s="37" t="n">
        <f aca="false">SUM(J92)</f>
        <v>0</v>
      </c>
      <c r="K93" s="29"/>
      <c r="AMH93" s="0"/>
      <c r="AMI93" s="0"/>
      <c r="AMJ93" s="0"/>
    </row>
    <row r="94" s="35" customFormat="true" ht="16.35" hidden="false" customHeight="true" outlineLevel="0" collapsed="false">
      <c r="A94" s="13"/>
      <c r="B94" s="21" t="s">
        <v>30</v>
      </c>
      <c r="C94" s="21"/>
      <c r="D94" s="21"/>
      <c r="E94" s="37" t="n">
        <f aca="false">E85+E87+E89+E91+E93</f>
        <v>0</v>
      </c>
      <c r="F94" s="37" t="n">
        <f aca="false">F85+F87+F89+F91+F93</f>
        <v>0</v>
      </c>
      <c r="G94" s="37" t="n">
        <f aca="false">G85+G87+G89+G91+G93</f>
        <v>0</v>
      </c>
      <c r="H94" s="37" t="n">
        <f aca="false">H85+H87+H89+H91+H93</f>
        <v>0</v>
      </c>
      <c r="I94" s="37" t="n">
        <f aca="false">I85+I87+I89+I91+I93</f>
        <v>0</v>
      </c>
      <c r="J94" s="37" t="n">
        <f aca="false">J85+J87+J89+J91+J93</f>
        <v>0</v>
      </c>
      <c r="K94" s="41"/>
      <c r="AMH94" s="0"/>
      <c r="AMI94" s="0"/>
      <c r="AMJ94" s="0"/>
    </row>
    <row r="95" s="35" customFormat="true" ht="16.35" hidden="false" customHeight="true" outlineLevel="0" collapsed="false">
      <c r="A95" s="13"/>
      <c r="B95" s="21" t="s">
        <v>31</v>
      </c>
      <c r="C95" s="21"/>
      <c r="D95" s="21"/>
      <c r="E95" s="42" t="n">
        <v>247</v>
      </c>
      <c r="F95" s="42" t="n">
        <v>247</v>
      </c>
      <c r="G95" s="43" t="n">
        <v>52</v>
      </c>
      <c r="H95" s="43" t="n">
        <v>52</v>
      </c>
      <c r="I95" s="43" t="n">
        <v>66</v>
      </c>
      <c r="J95" s="43" t="n">
        <v>66</v>
      </c>
      <c r="K95" s="41"/>
      <c r="AMH95" s="0"/>
      <c r="AMI95" s="0"/>
      <c r="AMJ95" s="0"/>
    </row>
    <row r="96" customFormat="false" ht="16.35" hidden="false" customHeight="true" outlineLevel="0" collapsed="false">
      <c r="A96" s="13"/>
      <c r="B96" s="21" t="s">
        <v>32</v>
      </c>
      <c r="C96" s="21"/>
      <c r="D96" s="21"/>
      <c r="E96" s="44" t="n">
        <f aca="false">E94*E95</f>
        <v>0</v>
      </c>
      <c r="F96" s="44" t="n">
        <f aca="false">F94*F95</f>
        <v>0</v>
      </c>
      <c r="G96" s="44" t="n">
        <f aca="false">G94*G95</f>
        <v>0</v>
      </c>
      <c r="H96" s="44" t="n">
        <f aca="false">H94*H95</f>
        <v>0</v>
      </c>
      <c r="I96" s="44" t="n">
        <f aca="false">I94*I95</f>
        <v>0</v>
      </c>
      <c r="J96" s="44" t="n">
        <f aca="false">J94*J95</f>
        <v>0</v>
      </c>
    </row>
    <row r="97" s="35" customFormat="true" ht="16.35" hidden="false" customHeight="true" outlineLevel="0" collapsed="false">
      <c r="A97" s="13"/>
      <c r="B97" s="32" t="s">
        <v>33</v>
      </c>
      <c r="C97" s="32"/>
      <c r="D97" s="32"/>
      <c r="E97" s="45" t="n">
        <f aca="false">SUM(E96:J96)</f>
        <v>0</v>
      </c>
      <c r="F97" s="45"/>
      <c r="G97" s="45"/>
      <c r="H97" s="45"/>
      <c r="I97" s="45"/>
      <c r="J97" s="45"/>
      <c r="K97" s="8"/>
      <c r="AMH97" s="0"/>
      <c r="AMI97" s="0"/>
      <c r="AMJ97" s="0"/>
    </row>
    <row r="98" s="35" customFormat="true" ht="16.35" hidden="false" customHeight="true" outlineLevel="0" collapsed="false">
      <c r="H98" s="0"/>
      <c r="I98" s="0"/>
      <c r="K98" s="8"/>
      <c r="AMH98" s="0"/>
      <c r="AMI98" s="0"/>
      <c r="AMJ98" s="0"/>
    </row>
    <row r="99" customFormat="false" ht="13.8" hidden="false" customHeight="false" outlineLevel="0" collapsed="false">
      <c r="A99" s="57"/>
      <c r="B99" s="29"/>
      <c r="C99" s="29"/>
      <c r="D99" s="29"/>
      <c r="E99" s="57"/>
      <c r="F99" s="57"/>
      <c r="G99" s="57"/>
      <c r="H99" s="57"/>
      <c r="I99" s="57"/>
      <c r="J99" s="57"/>
    </row>
    <row r="100" customFormat="false" ht="13.8" hidden="false" customHeight="false" outlineLevel="0" collapsed="false">
      <c r="A100" s="2" t="s">
        <v>86</v>
      </c>
      <c r="B100" s="2"/>
      <c r="C100" s="2"/>
      <c r="D100" s="2"/>
      <c r="E100" s="2"/>
      <c r="F100" s="2"/>
      <c r="G100" s="2"/>
      <c r="H100" s="2"/>
      <c r="I100" s="2"/>
      <c r="J100" s="2"/>
    </row>
    <row r="101" s="63" customFormat="true" ht="14.25" hidden="false" customHeight="true" outlineLevel="0" collapsed="false">
      <c r="A101" s="5" t="s">
        <v>3</v>
      </c>
      <c r="B101" s="5" t="s">
        <v>4</v>
      </c>
      <c r="C101" s="6" t="s">
        <v>5</v>
      </c>
      <c r="D101" s="6" t="s">
        <v>6</v>
      </c>
      <c r="E101" s="61" t="s">
        <v>7</v>
      </c>
      <c r="F101" s="61"/>
      <c r="G101" s="61"/>
      <c r="H101" s="61"/>
      <c r="I101" s="61"/>
      <c r="J101" s="61"/>
      <c r="K101" s="57"/>
      <c r="L101" s="57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MH101" s="0"/>
      <c r="AMI101" s="0"/>
      <c r="AMJ101" s="0"/>
    </row>
    <row r="102" customFormat="false" ht="14.25" hidden="false" customHeight="true" outlineLevel="0" collapsed="false">
      <c r="A102" s="5"/>
      <c r="B102" s="5"/>
      <c r="C102" s="6"/>
      <c r="D102" s="6"/>
      <c r="E102" s="6" t="s">
        <v>8</v>
      </c>
      <c r="F102" s="6"/>
      <c r="G102" s="9" t="s">
        <v>9</v>
      </c>
      <c r="H102" s="9"/>
      <c r="I102" s="9" t="s">
        <v>58</v>
      </c>
      <c r="J102" s="9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</row>
    <row r="103" customFormat="false" ht="13.8" hidden="false" customHeight="false" outlineLevel="0" collapsed="false">
      <c r="A103" s="5"/>
      <c r="B103" s="5"/>
      <c r="C103" s="6"/>
      <c r="D103" s="6"/>
      <c r="E103" s="11" t="s">
        <v>42</v>
      </c>
      <c r="F103" s="11" t="s">
        <v>11</v>
      </c>
      <c r="G103" s="5" t="s">
        <v>42</v>
      </c>
      <c r="H103" s="5" t="s">
        <v>11</v>
      </c>
      <c r="I103" s="5" t="s">
        <v>42</v>
      </c>
      <c r="J103" s="5" t="s">
        <v>11</v>
      </c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</row>
    <row r="104" s="63" customFormat="true" ht="14.15" hidden="false" customHeight="true" outlineLevel="0" collapsed="false">
      <c r="A104" s="13" t="s">
        <v>46</v>
      </c>
      <c r="B104" s="14" t="s">
        <v>12</v>
      </c>
      <c r="C104" s="15" t="s">
        <v>13</v>
      </c>
      <c r="D104" s="16" t="n">
        <f aca="false">D10+D36+D60+D82</f>
        <v>27789.93</v>
      </c>
      <c r="E104" s="65" t="n">
        <f aca="false">E10+E36+E60+E82</f>
        <v>0</v>
      </c>
      <c r="F104" s="65" t="n">
        <f aca="false">F10+F36+F60+F82</f>
        <v>0</v>
      </c>
      <c r="G104" s="65" t="n">
        <f aca="false">G10+G36+G60+G82</f>
        <v>0</v>
      </c>
      <c r="H104" s="65" t="n">
        <f aca="false">H10+H36+H60+H82</f>
        <v>0</v>
      </c>
      <c r="I104" s="65" t="n">
        <f aca="false">I10+I36+I60+I82</f>
        <v>0</v>
      </c>
      <c r="J104" s="65" t="n">
        <f aca="false">J10+J36+J60+J82</f>
        <v>0</v>
      </c>
      <c r="K104" s="57"/>
      <c r="L104" s="57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MH104" s="0"/>
      <c r="AMI104" s="0"/>
      <c r="AMJ104" s="0"/>
    </row>
    <row r="105" customFormat="false" ht="13.8" hidden="false" customHeight="false" outlineLevel="0" collapsed="false">
      <c r="A105" s="13"/>
      <c r="B105" s="14"/>
      <c r="C105" s="13" t="s">
        <v>14</v>
      </c>
      <c r="D105" s="16" t="n">
        <f aca="false">D11+D37+D61+D83</f>
        <v>20197.63</v>
      </c>
      <c r="E105" s="65" t="n">
        <f aca="false">E11+E37+E61+E83</f>
        <v>0</v>
      </c>
      <c r="F105" s="65" t="n">
        <f aca="false">F11+F37+F61+F83</f>
        <v>0</v>
      </c>
      <c r="G105" s="65" t="n">
        <f aca="false">G11+G37+G61+G83</f>
        <v>0</v>
      </c>
      <c r="H105" s="65" t="n">
        <f aca="false">H11+H37+H61+H83</f>
        <v>0</v>
      </c>
      <c r="I105" s="65" t="n">
        <f aca="false">I11+I37+I61+I83</f>
        <v>0</v>
      </c>
      <c r="J105" s="65" t="n">
        <f aca="false">J11+J37+J61+J83</f>
        <v>0</v>
      </c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</row>
    <row r="106" s="63" customFormat="true" ht="13.8" hidden="false" customHeight="false" outlineLevel="0" collapsed="false">
      <c r="A106" s="13"/>
      <c r="B106" s="14"/>
      <c r="C106" s="20" t="s">
        <v>15</v>
      </c>
      <c r="D106" s="16" t="n">
        <f aca="false">D12+D38+D62+D84</f>
        <v>75370.64</v>
      </c>
      <c r="E106" s="65" t="n">
        <f aca="false">E12+E38+E62+E84</f>
        <v>0</v>
      </c>
      <c r="F106" s="65" t="n">
        <f aca="false">F12+F38+F62+F84</f>
        <v>0</v>
      </c>
      <c r="G106" s="65" t="n">
        <f aca="false">G12+G38+G62+G84</f>
        <v>0</v>
      </c>
      <c r="H106" s="65" t="n">
        <f aca="false">H12+H38+H62+H84</f>
        <v>0</v>
      </c>
      <c r="I106" s="65" t="n">
        <f aca="false">I12+I38+I62+I84</f>
        <v>0</v>
      </c>
      <c r="J106" s="65" t="n">
        <f aca="false">J12+J38+J62+J84</f>
        <v>0</v>
      </c>
      <c r="K106" s="57"/>
      <c r="L106" s="57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MH106" s="0"/>
      <c r="AMI106" s="0"/>
      <c r="AMJ106" s="0"/>
    </row>
    <row r="107" customFormat="false" ht="14.15" hidden="false" customHeight="true" outlineLevel="0" collapsed="false">
      <c r="A107" s="13"/>
      <c r="B107" s="66" t="s">
        <v>47</v>
      </c>
      <c r="C107" s="66"/>
      <c r="D107" s="66"/>
      <c r="E107" s="37" t="n">
        <f aca="false">SUM(E104:E106)</f>
        <v>0</v>
      </c>
      <c r="F107" s="37" t="n">
        <f aca="false">SUM(F104:F106)</f>
        <v>0</v>
      </c>
      <c r="G107" s="37" t="n">
        <f aca="false">SUM(G104:G106)</f>
        <v>0</v>
      </c>
      <c r="H107" s="37" t="n">
        <f aca="false">SUM(H104:H106)</f>
        <v>0</v>
      </c>
      <c r="I107" s="37" t="n">
        <f aca="false">SUM(I104:I106)</f>
        <v>0</v>
      </c>
      <c r="J107" s="37" t="n">
        <f aca="false">SUM(J104:J106)</f>
        <v>0</v>
      </c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</row>
    <row r="108" s="63" customFormat="true" ht="14.15" hidden="false" customHeight="true" outlineLevel="0" collapsed="false">
      <c r="A108" s="13"/>
      <c r="B108" s="67" t="s">
        <v>17</v>
      </c>
      <c r="C108" s="58" t="s">
        <v>18</v>
      </c>
      <c r="D108" s="58"/>
      <c r="E108" s="68" t="n">
        <f aca="false">E15+E41+E65+E87</f>
        <v>0</v>
      </c>
      <c r="F108" s="68" t="n">
        <f aca="false">F15+F41+F65+F87</f>
        <v>0</v>
      </c>
      <c r="G108" s="68" t="n">
        <f aca="false">G15+G41+G65+G87</f>
        <v>0</v>
      </c>
      <c r="H108" s="68" t="n">
        <f aca="false">H15+H41+H65+H87</f>
        <v>0</v>
      </c>
      <c r="I108" s="68" t="n">
        <f aca="false">I15+I41+I65+I87</f>
        <v>0</v>
      </c>
      <c r="J108" s="68" t="n">
        <f aca="false">J15+J41+J65+J87</f>
        <v>0</v>
      </c>
      <c r="K108" s="57"/>
      <c r="L108" s="57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MH108" s="0"/>
      <c r="AMI108" s="0"/>
      <c r="AMJ108" s="0"/>
    </row>
    <row r="109" customFormat="false" ht="14.25" hidden="false" customHeight="true" outlineLevel="0" collapsed="false">
      <c r="A109" s="13"/>
      <c r="B109" s="66" t="s">
        <v>48</v>
      </c>
      <c r="C109" s="66"/>
      <c r="D109" s="66"/>
      <c r="E109" s="69" t="n">
        <f aca="false">SUM(E108)</f>
        <v>0</v>
      </c>
      <c r="F109" s="69" t="n">
        <f aca="false">SUM(F108)</f>
        <v>0</v>
      </c>
      <c r="G109" s="69" t="n">
        <f aca="false">SUM(G108)</f>
        <v>0</v>
      </c>
      <c r="H109" s="69" t="n">
        <f aca="false">SUM(H108)</f>
        <v>0</v>
      </c>
      <c r="I109" s="69" t="n">
        <f aca="false">SUM(I108)</f>
        <v>0</v>
      </c>
      <c r="J109" s="69" t="n">
        <f aca="false">SUM(J108)</f>
        <v>0</v>
      </c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</row>
    <row r="110" customFormat="false" ht="14.15" hidden="false" customHeight="true" outlineLevel="0" collapsed="false">
      <c r="A110" s="13"/>
      <c r="B110" s="70" t="s">
        <v>20</v>
      </c>
      <c r="C110" s="71" t="s">
        <v>18</v>
      </c>
      <c r="D110" s="71"/>
      <c r="E110" s="68" t="n">
        <f aca="false">E16+E42+E66+E88</f>
        <v>0</v>
      </c>
      <c r="F110" s="68" t="n">
        <f aca="false">F16+F42+F66+F88</f>
        <v>0</v>
      </c>
      <c r="G110" s="68" t="n">
        <f aca="false">G16+G42+G66+G88</f>
        <v>0</v>
      </c>
      <c r="H110" s="68" t="n">
        <f aca="false">H16+H42+H66+H88</f>
        <v>0</v>
      </c>
      <c r="I110" s="68" t="n">
        <f aca="false">I16+I42+I66+I88</f>
        <v>0</v>
      </c>
      <c r="J110" s="68" t="n">
        <f aca="false">J16+J42+J66+J88</f>
        <v>0</v>
      </c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</row>
    <row r="111" customFormat="false" ht="14.25" hidden="false" customHeight="true" outlineLevel="0" collapsed="false">
      <c r="A111" s="13"/>
      <c r="B111" s="66" t="s">
        <v>49</v>
      </c>
      <c r="C111" s="66"/>
      <c r="D111" s="66"/>
      <c r="E111" s="69" t="n">
        <f aca="false">SUM(E110)</f>
        <v>0</v>
      </c>
      <c r="F111" s="69" t="n">
        <f aca="false">SUM(F110)</f>
        <v>0</v>
      </c>
      <c r="G111" s="69" t="n">
        <f aca="false">SUM(G110)</f>
        <v>0</v>
      </c>
      <c r="H111" s="69" t="n">
        <f aca="false">SUM(H110)</f>
        <v>0</v>
      </c>
      <c r="I111" s="69" t="n">
        <f aca="false">SUM(I110)</f>
        <v>0</v>
      </c>
      <c r="J111" s="69" t="n">
        <f aca="false">SUM(J110)</f>
        <v>0</v>
      </c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</row>
    <row r="112" customFormat="false" ht="14.15" hidden="false" customHeight="true" outlineLevel="0" collapsed="false">
      <c r="A112" s="13"/>
      <c r="B112" s="70" t="s">
        <v>22</v>
      </c>
      <c r="C112" s="71" t="s">
        <v>18</v>
      </c>
      <c r="D112" s="71"/>
      <c r="E112" s="68" t="n">
        <f aca="false">E18+E44+E68+E90</f>
        <v>0</v>
      </c>
      <c r="F112" s="68" t="n">
        <f aca="false">F18+F44+F68+F90</f>
        <v>0</v>
      </c>
      <c r="G112" s="68" t="n">
        <f aca="false">G18+G44+G68+G90</f>
        <v>0</v>
      </c>
      <c r="H112" s="68" t="n">
        <f aca="false">H18+H44+H68+H90</f>
        <v>0</v>
      </c>
      <c r="I112" s="68" t="n">
        <f aca="false">I18+I44+I68+I90</f>
        <v>0</v>
      </c>
      <c r="J112" s="68" t="n">
        <f aca="false">J18+J44+J68+J90</f>
        <v>0</v>
      </c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</row>
    <row r="113" customFormat="false" ht="14.25" hidden="false" customHeight="true" outlineLevel="0" collapsed="false">
      <c r="A113" s="13"/>
      <c r="B113" s="66" t="s">
        <v>50</v>
      </c>
      <c r="C113" s="66"/>
      <c r="D113" s="66"/>
      <c r="E113" s="69" t="n">
        <f aca="false">SUM(E112)</f>
        <v>0</v>
      </c>
      <c r="F113" s="69" t="n">
        <f aca="false">SUM(F112)</f>
        <v>0</v>
      </c>
      <c r="G113" s="69" t="n">
        <f aca="false">SUM(G112)</f>
        <v>0</v>
      </c>
      <c r="H113" s="69" t="n">
        <f aca="false">SUM(H112)</f>
        <v>0</v>
      </c>
      <c r="I113" s="69" t="n">
        <f aca="false">SUM(I112)</f>
        <v>0</v>
      </c>
      <c r="J113" s="69" t="n">
        <f aca="false">SUM(J112)</f>
        <v>0</v>
      </c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</row>
    <row r="114" customFormat="false" ht="14.15" hidden="false" customHeight="true" outlineLevel="0" collapsed="false">
      <c r="A114" s="13"/>
      <c r="B114" s="70" t="s">
        <v>24</v>
      </c>
      <c r="C114" s="71" t="s">
        <v>18</v>
      </c>
      <c r="D114" s="71"/>
      <c r="E114" s="68" t="n">
        <f aca="false">E20+E46+E70+E92</f>
        <v>0</v>
      </c>
      <c r="F114" s="68" t="n">
        <f aca="false">F20+F46+F70+F92</f>
        <v>0</v>
      </c>
      <c r="G114" s="68" t="n">
        <f aca="false">G20+G46+G70+G92</f>
        <v>0</v>
      </c>
      <c r="H114" s="68" t="n">
        <f aca="false">H20+H46+H70+H92</f>
        <v>0</v>
      </c>
      <c r="I114" s="68" t="n">
        <f aca="false">I20+I46+I70+I92</f>
        <v>0</v>
      </c>
      <c r="J114" s="68" t="n">
        <f aca="false">J20+J46+J70+J92</f>
        <v>0</v>
      </c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</row>
    <row r="115" customFormat="false" ht="14.25" hidden="false" customHeight="true" outlineLevel="0" collapsed="false">
      <c r="A115" s="13"/>
      <c r="B115" s="66" t="s">
        <v>51</v>
      </c>
      <c r="C115" s="66"/>
      <c r="D115" s="66"/>
      <c r="E115" s="69" t="n">
        <f aca="false">SUM(E114)</f>
        <v>0</v>
      </c>
      <c r="F115" s="69" t="n">
        <f aca="false">SUM(F114)</f>
        <v>0</v>
      </c>
      <c r="G115" s="69" t="n">
        <f aca="false">SUM(G114)</f>
        <v>0</v>
      </c>
      <c r="H115" s="69" t="n">
        <f aca="false">SUM(H114)</f>
        <v>0</v>
      </c>
      <c r="I115" s="69" t="n">
        <f aca="false">SUM(I114)</f>
        <v>0</v>
      </c>
      <c r="J115" s="69" t="n">
        <f aca="false">SUM(J114)</f>
        <v>0</v>
      </c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</row>
    <row r="116" customFormat="false" ht="14.15" hidden="false" customHeight="true" outlineLevel="0" collapsed="false">
      <c r="A116" s="13"/>
      <c r="B116" s="67" t="s">
        <v>26</v>
      </c>
      <c r="C116" s="58" t="s">
        <v>18</v>
      </c>
      <c r="D116" s="58"/>
      <c r="E116" s="72" t="n">
        <f aca="false">E22+E48</f>
        <v>0</v>
      </c>
      <c r="F116" s="72" t="n">
        <f aca="false">F22</f>
        <v>0</v>
      </c>
      <c r="G116" s="72" t="n">
        <f aca="false">G22</f>
        <v>0</v>
      </c>
      <c r="H116" s="72" t="n">
        <f aca="false">H22</f>
        <v>0</v>
      </c>
      <c r="I116" s="72" t="n">
        <f aca="false">I22</f>
        <v>0</v>
      </c>
      <c r="J116" s="72" t="n">
        <f aca="false">J22</f>
        <v>0</v>
      </c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</row>
    <row r="117" customFormat="false" ht="14.25" hidden="false" customHeight="true" outlineLevel="0" collapsed="false">
      <c r="A117" s="13"/>
      <c r="B117" s="66" t="s">
        <v>52</v>
      </c>
      <c r="C117" s="66"/>
      <c r="D117" s="66"/>
      <c r="E117" s="69" t="n">
        <f aca="false">SUM(E116)</f>
        <v>0</v>
      </c>
      <c r="F117" s="69"/>
      <c r="G117" s="69"/>
      <c r="H117" s="69"/>
      <c r="I117" s="69"/>
      <c r="J117" s="69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</row>
    <row r="118" customFormat="false" ht="14.15" hidden="false" customHeight="true" outlineLevel="0" collapsed="false">
      <c r="A118" s="13"/>
      <c r="B118" s="67" t="s">
        <v>53</v>
      </c>
      <c r="C118" s="58" t="s">
        <v>18</v>
      </c>
      <c r="D118" s="58"/>
      <c r="E118" s="72" t="n">
        <f aca="false">+E24</f>
        <v>0</v>
      </c>
      <c r="F118" s="72" t="n">
        <f aca="false">+F24</f>
        <v>0</v>
      </c>
      <c r="G118" s="72" t="n">
        <f aca="false">+G24</f>
        <v>0</v>
      </c>
      <c r="H118" s="72" t="n">
        <f aca="false">+H24</f>
        <v>0</v>
      </c>
      <c r="I118" s="72" t="n">
        <f aca="false">+I24</f>
        <v>0</v>
      </c>
      <c r="J118" s="72" t="n">
        <f aca="false">+J24</f>
        <v>0</v>
      </c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</row>
    <row r="119" customFormat="false" ht="14.25" hidden="false" customHeight="true" outlineLevel="0" collapsed="false">
      <c r="A119" s="13"/>
      <c r="B119" s="66" t="s">
        <v>54</v>
      </c>
      <c r="C119" s="66"/>
      <c r="D119" s="66"/>
      <c r="E119" s="69" t="n">
        <f aca="false">SUM(E118)</f>
        <v>0</v>
      </c>
      <c r="F119" s="69"/>
      <c r="G119" s="69"/>
      <c r="H119" s="69"/>
      <c r="I119" s="69"/>
      <c r="J119" s="69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</row>
    <row r="120" customFormat="false" ht="14.25" hidden="false" customHeight="true" outlineLevel="0" collapsed="false">
      <c r="A120" s="13"/>
      <c r="B120" s="66" t="s">
        <v>30</v>
      </c>
      <c r="C120" s="66"/>
      <c r="D120" s="66"/>
      <c r="E120" s="69" t="n">
        <f aca="false">+E107+E109+E111+E113+E115+E117+E119</f>
        <v>0</v>
      </c>
      <c r="F120" s="69" t="n">
        <f aca="false">+F107+F109+F111+F113+F115+F117+F119</f>
        <v>0</v>
      </c>
      <c r="G120" s="69" t="n">
        <f aca="false">+G107+G109+G111+G113+G115+G117+G119</f>
        <v>0</v>
      </c>
      <c r="H120" s="69" t="n">
        <f aca="false">+H107+H109+H111+H113+H115+H117+H119</f>
        <v>0</v>
      </c>
      <c r="I120" s="69" t="n">
        <f aca="false">+I107+I109+I111+I113+I115+I117+I119</f>
        <v>0</v>
      </c>
      <c r="J120" s="69" t="n">
        <f aca="false">+J107+J109+J111+J113+J115+J117+J119</f>
        <v>0</v>
      </c>
    </row>
    <row r="121" customFormat="false" ht="14.25" hidden="false" customHeight="true" outlineLevel="0" collapsed="false">
      <c r="A121" s="13"/>
      <c r="B121" s="58" t="s">
        <v>31</v>
      </c>
      <c r="C121" s="58"/>
      <c r="D121" s="58"/>
      <c r="E121" s="42" t="n">
        <v>247</v>
      </c>
      <c r="F121" s="42" t="n">
        <v>247</v>
      </c>
      <c r="G121" s="43" t="n">
        <v>52</v>
      </c>
      <c r="H121" s="43" t="n">
        <v>52</v>
      </c>
      <c r="I121" s="43" t="n">
        <v>66</v>
      </c>
      <c r="J121" s="43" t="n">
        <v>66</v>
      </c>
    </row>
    <row r="122" customFormat="false" ht="14.25" hidden="false" customHeight="true" outlineLevel="0" collapsed="false">
      <c r="A122" s="13"/>
      <c r="B122" s="73" t="s">
        <v>32</v>
      </c>
      <c r="C122" s="73"/>
      <c r="D122" s="73"/>
      <c r="E122" s="74" t="n">
        <f aca="false">+E120*E121</f>
        <v>0</v>
      </c>
      <c r="F122" s="74" t="n">
        <f aca="false">+F120*F121</f>
        <v>0</v>
      </c>
      <c r="G122" s="74" t="n">
        <f aca="false">+G120*G121</f>
        <v>0</v>
      </c>
      <c r="H122" s="74" t="n">
        <f aca="false">+H120*H121</f>
        <v>0</v>
      </c>
      <c r="I122" s="74" t="n">
        <f aca="false">+I120*I121</f>
        <v>0</v>
      </c>
      <c r="J122" s="74" t="n">
        <f aca="false">+J120*J121</f>
        <v>0</v>
      </c>
    </row>
    <row r="123" customFormat="false" ht="14.25" hidden="false" customHeight="true" outlineLevel="0" collapsed="false">
      <c r="A123" s="13"/>
      <c r="B123" s="75" t="s">
        <v>33</v>
      </c>
      <c r="C123" s="75"/>
      <c r="D123" s="75"/>
      <c r="E123" s="76" t="n">
        <f aca="false">SUM(E122:J122)</f>
        <v>0</v>
      </c>
      <c r="F123" s="76"/>
      <c r="G123" s="76"/>
      <c r="H123" s="76"/>
      <c r="I123" s="76"/>
      <c r="J123" s="76"/>
    </row>
    <row r="125" customFormat="false" ht="14.25" hidden="false" customHeight="true" outlineLevel="0" collapsed="false">
      <c r="B125" s="75" t="s">
        <v>55</v>
      </c>
      <c r="C125" s="75"/>
      <c r="D125" s="75"/>
      <c r="E125" s="76" t="n">
        <f aca="false">E29+E53+E75+E97</f>
        <v>0</v>
      </c>
      <c r="F125" s="76"/>
      <c r="G125" s="76"/>
      <c r="H125" s="76"/>
      <c r="I125" s="76"/>
      <c r="J125" s="76"/>
    </row>
  </sheetData>
  <mergeCells count="133">
    <mergeCell ref="A4:K4"/>
    <mergeCell ref="A7:A9"/>
    <mergeCell ref="B7:B9"/>
    <mergeCell ref="C7:C9"/>
    <mergeCell ref="D7:D9"/>
    <mergeCell ref="E7:J7"/>
    <mergeCell ref="E8:F8"/>
    <mergeCell ref="G8:H8"/>
    <mergeCell ref="I8:J8"/>
    <mergeCell ref="A10:A29"/>
    <mergeCell ref="B10:B12"/>
    <mergeCell ref="B13:D13"/>
    <mergeCell ref="C14:D14"/>
    <mergeCell ref="B15:D15"/>
    <mergeCell ref="C16:D16"/>
    <mergeCell ref="B17:D17"/>
    <mergeCell ref="C18:D18"/>
    <mergeCell ref="B19:D19"/>
    <mergeCell ref="C20:D20"/>
    <mergeCell ref="B21:D21"/>
    <mergeCell ref="C22:D22"/>
    <mergeCell ref="B23:D23"/>
    <mergeCell ref="C24:D24"/>
    <mergeCell ref="B25:D25"/>
    <mergeCell ref="B26:D26"/>
    <mergeCell ref="B27:D27"/>
    <mergeCell ref="B28:D28"/>
    <mergeCell ref="B29:D29"/>
    <mergeCell ref="E29:J29"/>
    <mergeCell ref="A33:A35"/>
    <mergeCell ref="B33:B35"/>
    <mergeCell ref="C33:C35"/>
    <mergeCell ref="D33:D35"/>
    <mergeCell ref="E33:J33"/>
    <mergeCell ref="E34:F34"/>
    <mergeCell ref="G34:H34"/>
    <mergeCell ref="I34:J34"/>
    <mergeCell ref="A36:A53"/>
    <mergeCell ref="B36:B38"/>
    <mergeCell ref="B39:D39"/>
    <mergeCell ref="C40:D40"/>
    <mergeCell ref="B41:D41"/>
    <mergeCell ref="C42:D42"/>
    <mergeCell ref="B43:D43"/>
    <mergeCell ref="C44:D44"/>
    <mergeCell ref="B45:D45"/>
    <mergeCell ref="C46:D46"/>
    <mergeCell ref="B47:D47"/>
    <mergeCell ref="C48:D48"/>
    <mergeCell ref="B49:D49"/>
    <mergeCell ref="B50:D50"/>
    <mergeCell ref="B51:D51"/>
    <mergeCell ref="B52:D52"/>
    <mergeCell ref="B53:D53"/>
    <mergeCell ref="E53:J53"/>
    <mergeCell ref="A57:A59"/>
    <mergeCell ref="B57:B59"/>
    <mergeCell ref="C57:C59"/>
    <mergeCell ref="D57:D59"/>
    <mergeCell ref="E57:J57"/>
    <mergeCell ref="E58:F58"/>
    <mergeCell ref="G58:H58"/>
    <mergeCell ref="I58:J58"/>
    <mergeCell ref="A60:A75"/>
    <mergeCell ref="B60:B62"/>
    <mergeCell ref="B63:D63"/>
    <mergeCell ref="C64:D64"/>
    <mergeCell ref="B65:D65"/>
    <mergeCell ref="C66:D66"/>
    <mergeCell ref="B67:D67"/>
    <mergeCell ref="C68:D68"/>
    <mergeCell ref="B69:D69"/>
    <mergeCell ref="C70:D70"/>
    <mergeCell ref="B71:D71"/>
    <mergeCell ref="B72:D72"/>
    <mergeCell ref="B73:D73"/>
    <mergeCell ref="B74:D74"/>
    <mergeCell ref="B75:D75"/>
    <mergeCell ref="E75:J75"/>
    <mergeCell ref="A79:A81"/>
    <mergeCell ref="B79:B81"/>
    <mergeCell ref="C79:C81"/>
    <mergeCell ref="D79:D81"/>
    <mergeCell ref="E79:J79"/>
    <mergeCell ref="E80:F80"/>
    <mergeCell ref="G80:H80"/>
    <mergeCell ref="I80:J80"/>
    <mergeCell ref="A82:A97"/>
    <mergeCell ref="B82:B84"/>
    <mergeCell ref="B85:D85"/>
    <mergeCell ref="C86:D86"/>
    <mergeCell ref="B87:D87"/>
    <mergeCell ref="C88:D88"/>
    <mergeCell ref="B89:D89"/>
    <mergeCell ref="C90:D90"/>
    <mergeCell ref="B91:D91"/>
    <mergeCell ref="C92:D92"/>
    <mergeCell ref="B93:D93"/>
    <mergeCell ref="B94:D94"/>
    <mergeCell ref="B95:D95"/>
    <mergeCell ref="B96:D96"/>
    <mergeCell ref="B97:D97"/>
    <mergeCell ref="E97:J97"/>
    <mergeCell ref="A101:A103"/>
    <mergeCell ref="B101:B103"/>
    <mergeCell ref="C101:C103"/>
    <mergeCell ref="D101:D103"/>
    <mergeCell ref="E101:J101"/>
    <mergeCell ref="E102:F102"/>
    <mergeCell ref="G102:H102"/>
    <mergeCell ref="I102:J102"/>
    <mergeCell ref="A104:A123"/>
    <mergeCell ref="B104:B106"/>
    <mergeCell ref="B107:D107"/>
    <mergeCell ref="C108:D108"/>
    <mergeCell ref="B109:D109"/>
    <mergeCell ref="C110:D110"/>
    <mergeCell ref="B111:D111"/>
    <mergeCell ref="C112:D112"/>
    <mergeCell ref="B113:D113"/>
    <mergeCell ref="C114:D114"/>
    <mergeCell ref="B115:D115"/>
    <mergeCell ref="C116:D116"/>
    <mergeCell ref="B117:D117"/>
    <mergeCell ref="C118:D118"/>
    <mergeCell ref="B119:D119"/>
    <mergeCell ref="B120:D120"/>
    <mergeCell ref="B121:D121"/>
    <mergeCell ref="B122:D122"/>
    <mergeCell ref="B123:D123"/>
    <mergeCell ref="E123:J123"/>
    <mergeCell ref="B125:D125"/>
    <mergeCell ref="E125:J1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2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640625" defaultRowHeight="13.8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1" width="34.71"/>
    <col collapsed="false" customWidth="true" hidden="false" outlineLevel="0" max="3" min="3" style="1" width="13.02"/>
    <col collapsed="false" customWidth="true" hidden="false" outlineLevel="0" max="4" min="4" style="1" width="11.22"/>
    <col collapsed="false" customWidth="true" hidden="false" outlineLevel="0" max="5" min="5" style="1" width="9.29"/>
    <col collapsed="false" customWidth="false" hidden="false" outlineLevel="0" max="10" min="6" style="1" width="9.13"/>
    <col collapsed="false" customWidth="true" hidden="false" outlineLevel="0" max="11" min="11" style="1" width="10.58"/>
    <col collapsed="false" customWidth="true" hidden="false" outlineLevel="0" max="12" min="12" style="0" width="40.57"/>
    <col collapsed="false" customWidth="true" hidden="false" outlineLevel="0" max="14" min="14" style="0" width="14.43"/>
    <col collapsed="false" customWidth="true" hidden="false" outlineLevel="0" max="15" min="15" style="0" width="18.85"/>
    <col collapsed="false" customWidth="true" hidden="false" outlineLevel="0" max="16" min="16" style="0" width="15.57"/>
    <col collapsed="false" customWidth="true" hidden="false" outlineLevel="0" max="17" min="17" style="0" width="10.85"/>
    <col collapsed="false" customWidth="true" hidden="false" outlineLevel="0" max="1024" min="1022" style="0" width="11.52"/>
  </cols>
  <sheetData>
    <row r="1" customFormat="false" ht="12.8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2.8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6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35" hidden="false" customHeight="true" outlineLevel="0" collapsed="false">
      <c r="A4" s="3" t="s">
        <v>87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6.3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3.8" hidden="false" customHeight="false" outlineLevel="0" collapsed="false">
      <c r="A6" s="2" t="s">
        <v>88</v>
      </c>
    </row>
    <row r="7" customFormat="false" ht="16.35" hidden="false" customHeight="true" outlineLevel="0" collapsed="false">
      <c r="A7" s="5" t="s">
        <v>3</v>
      </c>
      <c r="B7" s="5" t="s">
        <v>4</v>
      </c>
      <c r="C7" s="6" t="s">
        <v>5</v>
      </c>
      <c r="D7" s="6" t="s">
        <v>6</v>
      </c>
      <c r="E7" s="7" t="s">
        <v>7</v>
      </c>
      <c r="F7" s="7"/>
      <c r="G7" s="7"/>
      <c r="H7" s="7"/>
      <c r="I7" s="7"/>
      <c r="J7" s="7"/>
      <c r="K7" s="8"/>
    </row>
    <row r="8" customFormat="false" ht="16.35" hidden="false" customHeight="true" outlineLevel="0" collapsed="false">
      <c r="A8" s="5"/>
      <c r="B8" s="5"/>
      <c r="C8" s="6"/>
      <c r="D8" s="6"/>
      <c r="E8" s="6" t="s">
        <v>8</v>
      </c>
      <c r="F8" s="6"/>
      <c r="G8" s="9" t="s">
        <v>9</v>
      </c>
      <c r="H8" s="9"/>
      <c r="I8" s="9" t="s">
        <v>58</v>
      </c>
      <c r="J8" s="9"/>
      <c r="K8" s="10"/>
    </row>
    <row r="9" customFormat="false" ht="16.35" hidden="false" customHeight="true" outlineLevel="0" collapsed="false">
      <c r="A9" s="5"/>
      <c r="B9" s="5"/>
      <c r="C9" s="6"/>
      <c r="D9" s="6"/>
      <c r="E9" s="11" t="s">
        <v>42</v>
      </c>
      <c r="F9" s="11" t="s">
        <v>11</v>
      </c>
      <c r="G9" s="5" t="s">
        <v>42</v>
      </c>
      <c r="H9" s="5" t="s">
        <v>11</v>
      </c>
      <c r="I9" s="5" t="s">
        <v>42</v>
      </c>
      <c r="J9" s="5" t="s">
        <v>11</v>
      </c>
      <c r="K9" s="12"/>
    </row>
    <row r="10" customFormat="false" ht="16.35" hidden="false" customHeight="true" outlineLevel="0" collapsed="false">
      <c r="A10" s="13" t="s">
        <v>88</v>
      </c>
      <c r="B10" s="14" t="s">
        <v>12</v>
      </c>
      <c r="C10" s="15" t="s">
        <v>13</v>
      </c>
      <c r="D10" s="80"/>
      <c r="E10" s="39"/>
      <c r="F10" s="39"/>
      <c r="G10" s="18"/>
      <c r="H10" s="40"/>
      <c r="I10" s="18"/>
      <c r="J10" s="40"/>
      <c r="K10" s="19"/>
    </row>
    <row r="11" customFormat="false" ht="16.35" hidden="false" customHeight="true" outlineLevel="0" collapsed="false">
      <c r="A11" s="13"/>
      <c r="B11" s="14"/>
      <c r="C11" s="13" t="s">
        <v>14</v>
      </c>
      <c r="D11" s="80"/>
      <c r="E11" s="39"/>
      <c r="F11" s="39"/>
      <c r="G11" s="18"/>
      <c r="H11" s="40"/>
      <c r="I11" s="18"/>
      <c r="J11" s="18"/>
      <c r="K11" s="19"/>
    </row>
    <row r="12" customFormat="false" ht="16.35" hidden="false" customHeight="true" outlineLevel="0" collapsed="false">
      <c r="A12" s="13"/>
      <c r="B12" s="14"/>
      <c r="C12" s="20" t="s">
        <v>15</v>
      </c>
      <c r="D12" s="81"/>
      <c r="E12" s="39"/>
      <c r="F12" s="39"/>
      <c r="G12" s="18"/>
      <c r="H12" s="40"/>
      <c r="I12" s="18"/>
      <c r="J12" s="40"/>
      <c r="K12" s="19"/>
    </row>
    <row r="13" customFormat="false" ht="16.35" hidden="false" customHeight="true" outlineLevel="0" collapsed="false">
      <c r="A13" s="13"/>
      <c r="B13" s="21" t="s">
        <v>16</v>
      </c>
      <c r="C13" s="21"/>
      <c r="D13" s="21"/>
      <c r="E13" s="22" t="n">
        <f aca="false">SUM(E10:E12)</f>
        <v>0</v>
      </c>
      <c r="F13" s="22" t="n">
        <f aca="false">SUM(F10:F12)</f>
        <v>0</v>
      </c>
      <c r="G13" s="22" t="n">
        <f aca="false">SUM(G10:G12)</f>
        <v>0</v>
      </c>
      <c r="H13" s="22" t="n">
        <f aca="false">SUM(H10:H12)</f>
        <v>0</v>
      </c>
      <c r="I13" s="22" t="n">
        <f aca="false">SUM(I10:I12)</f>
        <v>0</v>
      </c>
      <c r="J13" s="23" t="n">
        <f aca="false">SUM(J10:J12)</f>
        <v>0</v>
      </c>
      <c r="K13" s="10"/>
    </row>
    <row r="14" customFormat="false" ht="16.35" hidden="false" customHeight="true" outlineLevel="0" collapsed="false">
      <c r="A14" s="13"/>
      <c r="B14" s="24" t="s">
        <v>17</v>
      </c>
      <c r="C14" s="13" t="s">
        <v>18</v>
      </c>
      <c r="D14" s="13"/>
      <c r="E14" s="17"/>
      <c r="F14" s="39"/>
      <c r="G14" s="40"/>
      <c r="H14" s="40"/>
      <c r="I14" s="40"/>
      <c r="J14" s="40"/>
      <c r="K14" s="25"/>
    </row>
    <row r="15" customFormat="false" ht="16.35" hidden="false" customHeight="true" outlineLevel="0" collapsed="false">
      <c r="A15" s="13"/>
      <c r="B15" s="21" t="s">
        <v>19</v>
      </c>
      <c r="C15" s="21"/>
      <c r="D15" s="21"/>
      <c r="E15" s="23" t="n">
        <f aca="false">SUM(E14)</f>
        <v>0</v>
      </c>
      <c r="F15" s="22" t="n">
        <f aca="false">SUM(F14)</f>
        <v>0</v>
      </c>
      <c r="G15" s="22" t="n">
        <f aca="false">SUM(G14)</f>
        <v>0</v>
      </c>
      <c r="H15" s="22" t="n">
        <f aca="false">SUM(H14)</f>
        <v>0</v>
      </c>
      <c r="I15" s="22" t="n">
        <f aca="false">SUM(I14)</f>
        <v>0</v>
      </c>
      <c r="J15" s="22" t="n">
        <f aca="false">SUM(J14)</f>
        <v>0</v>
      </c>
      <c r="K15" s="25"/>
      <c r="N15" s="26"/>
    </row>
    <row r="16" customFormat="false" ht="16.5" hidden="false" customHeight="true" outlineLevel="0" collapsed="false">
      <c r="A16" s="13"/>
      <c r="B16" s="24" t="s">
        <v>20</v>
      </c>
      <c r="C16" s="13" t="s">
        <v>18</v>
      </c>
      <c r="D16" s="13"/>
      <c r="E16" s="39" t="n">
        <v>0</v>
      </c>
      <c r="F16" s="39" t="n">
        <v>0</v>
      </c>
      <c r="G16" s="40" t="n">
        <v>0</v>
      </c>
      <c r="H16" s="40" t="n">
        <v>0</v>
      </c>
      <c r="I16" s="18" t="n">
        <v>0</v>
      </c>
      <c r="J16" s="40" t="n">
        <v>0</v>
      </c>
      <c r="K16" s="27"/>
    </row>
    <row r="17" customFormat="false" ht="16.35" hidden="false" customHeight="true" outlineLevel="0" collapsed="false">
      <c r="A17" s="13"/>
      <c r="B17" s="21" t="s">
        <v>21</v>
      </c>
      <c r="C17" s="21"/>
      <c r="D17" s="21"/>
      <c r="E17" s="22" t="n">
        <f aca="false">SUM(E16)</f>
        <v>0</v>
      </c>
      <c r="F17" s="22" t="n">
        <f aca="false">SUM(F16)</f>
        <v>0</v>
      </c>
      <c r="G17" s="22" t="n">
        <f aca="false">SUM(G16)</f>
        <v>0</v>
      </c>
      <c r="H17" s="22" t="n">
        <f aca="false">SUM(H16)</f>
        <v>0</v>
      </c>
      <c r="I17" s="23" t="n">
        <f aca="false">SUM(I16)</f>
        <v>0</v>
      </c>
      <c r="J17" s="22" t="n">
        <f aca="false">SUM(J16)</f>
        <v>0</v>
      </c>
      <c r="K17" s="25"/>
    </row>
    <row r="18" customFormat="false" ht="16.5" hidden="false" customHeight="true" outlineLevel="0" collapsed="false">
      <c r="A18" s="13"/>
      <c r="B18" s="24" t="s">
        <v>22</v>
      </c>
      <c r="C18" s="13" t="s">
        <v>18</v>
      </c>
      <c r="D18" s="13"/>
      <c r="E18" s="39"/>
      <c r="F18" s="39"/>
      <c r="G18" s="40"/>
      <c r="H18" s="40"/>
      <c r="I18" s="18"/>
      <c r="J18" s="40"/>
      <c r="K18" s="25"/>
    </row>
    <row r="19" customFormat="false" ht="16.35" hidden="false" customHeight="true" outlineLevel="0" collapsed="false">
      <c r="A19" s="13"/>
      <c r="B19" s="21" t="s">
        <v>35</v>
      </c>
      <c r="C19" s="21"/>
      <c r="D19" s="21"/>
      <c r="E19" s="22" t="n">
        <f aca="false">SUM(E18)</f>
        <v>0</v>
      </c>
      <c r="F19" s="22" t="n">
        <f aca="false">SUM(F18)</f>
        <v>0</v>
      </c>
      <c r="G19" s="22" t="n">
        <f aca="false">SUM(G18)</f>
        <v>0</v>
      </c>
      <c r="H19" s="22" t="n">
        <f aca="false">SUM(H18)</f>
        <v>0</v>
      </c>
      <c r="I19" s="23" t="n">
        <f aca="false">SUM(I18)</f>
        <v>0</v>
      </c>
      <c r="J19" s="22" t="n">
        <f aca="false">SUM(J18)</f>
        <v>0</v>
      </c>
      <c r="K19" s="27"/>
    </row>
    <row r="20" customFormat="false" ht="16.35" hidden="false" customHeight="true" outlineLevel="0" collapsed="false">
      <c r="A20" s="13"/>
      <c r="B20" s="24" t="s">
        <v>24</v>
      </c>
      <c r="C20" s="13" t="s">
        <v>18</v>
      </c>
      <c r="D20" s="13"/>
      <c r="E20" s="39"/>
      <c r="F20" s="39"/>
      <c r="G20" s="40"/>
      <c r="H20" s="40"/>
      <c r="I20" s="18"/>
      <c r="J20" s="40"/>
      <c r="K20" s="28"/>
    </row>
    <row r="21" customFormat="false" ht="16.35" hidden="false" customHeight="true" outlineLevel="0" collapsed="false">
      <c r="A21" s="13"/>
      <c r="B21" s="21" t="s">
        <v>25</v>
      </c>
      <c r="C21" s="21"/>
      <c r="D21" s="21"/>
      <c r="E21" s="22" t="n">
        <f aca="false">SUM(E20)</f>
        <v>0</v>
      </c>
      <c r="F21" s="22" t="n">
        <f aca="false">SUM(F20)</f>
        <v>0</v>
      </c>
      <c r="G21" s="22" t="n">
        <f aca="false">SUM(G20)</f>
        <v>0</v>
      </c>
      <c r="H21" s="22" t="n">
        <f aca="false">SUM(H20)</f>
        <v>0</v>
      </c>
      <c r="I21" s="23" t="n">
        <f aca="false">SUM(I20)</f>
        <v>0</v>
      </c>
      <c r="J21" s="22" t="n">
        <f aca="false">SUM(J20)</f>
        <v>0</v>
      </c>
      <c r="K21" s="29"/>
    </row>
    <row r="22" customFormat="false" ht="16.35" hidden="false" customHeight="true" outlineLevel="0" collapsed="false">
      <c r="A22" s="13"/>
      <c r="B22" s="24" t="s">
        <v>26</v>
      </c>
      <c r="C22" s="13" t="s">
        <v>18</v>
      </c>
      <c r="D22" s="13"/>
      <c r="E22" s="39"/>
      <c r="F22" s="39"/>
      <c r="G22" s="40"/>
      <c r="H22" s="40"/>
      <c r="I22" s="40"/>
      <c r="J22" s="40"/>
    </row>
    <row r="23" customFormat="false" ht="16.35" hidden="false" customHeight="true" outlineLevel="0" collapsed="false">
      <c r="A23" s="13"/>
      <c r="B23" s="21" t="s">
        <v>27</v>
      </c>
      <c r="C23" s="21"/>
      <c r="D23" s="21"/>
      <c r="E23" s="22" t="n">
        <f aca="false">SUM(E22)</f>
        <v>0</v>
      </c>
      <c r="F23" s="22" t="n">
        <f aca="false">SUM(F22)</f>
        <v>0</v>
      </c>
      <c r="G23" s="22" t="n">
        <f aca="false">SUM(G22)</f>
        <v>0</v>
      </c>
      <c r="H23" s="22" t="n">
        <f aca="false">SUM(H22)</f>
        <v>0</v>
      </c>
      <c r="I23" s="22" t="n">
        <f aca="false">SUM(I22)</f>
        <v>0</v>
      </c>
      <c r="J23" s="22" t="n">
        <f aca="false">SUM(J22)</f>
        <v>0</v>
      </c>
    </row>
    <row r="24" customFormat="false" ht="16.35" hidden="false" customHeight="true" outlineLevel="0" collapsed="false">
      <c r="A24" s="13"/>
      <c r="B24" s="24" t="s">
        <v>28</v>
      </c>
      <c r="C24" s="13" t="s">
        <v>18</v>
      </c>
      <c r="D24" s="13"/>
      <c r="E24" s="39"/>
      <c r="F24" s="39"/>
      <c r="G24" s="40"/>
      <c r="H24" s="40"/>
      <c r="I24" s="40"/>
      <c r="J24" s="40"/>
    </row>
    <row r="25" customFormat="false" ht="16.35" hidden="false" customHeight="true" outlineLevel="0" collapsed="false">
      <c r="A25" s="13"/>
      <c r="B25" s="21" t="s">
        <v>29</v>
      </c>
      <c r="C25" s="21"/>
      <c r="D25" s="21"/>
      <c r="E25" s="22" t="n">
        <f aca="false">SUM(E24)</f>
        <v>0</v>
      </c>
      <c r="F25" s="22" t="n">
        <v>0</v>
      </c>
      <c r="G25" s="30" t="n">
        <v>0</v>
      </c>
      <c r="H25" s="30" t="n">
        <v>0</v>
      </c>
      <c r="I25" s="30" t="n">
        <v>0</v>
      </c>
      <c r="J25" s="30" t="n">
        <v>0</v>
      </c>
    </row>
    <row r="26" customFormat="false" ht="16.35" hidden="false" customHeight="true" outlineLevel="0" collapsed="false">
      <c r="A26" s="13"/>
      <c r="B26" s="21" t="s">
        <v>30</v>
      </c>
      <c r="C26" s="21"/>
      <c r="D26" s="21"/>
      <c r="E26" s="23" t="n">
        <f aca="false">E13+E15+E17+E19+E21+E23+E25</f>
        <v>0</v>
      </c>
      <c r="F26" s="22" t="n">
        <f aca="false">F13+F15+F17+F19+F21+F23+F25</f>
        <v>0</v>
      </c>
      <c r="G26" s="22" t="n">
        <f aca="false">G13+G15+G17+G19+G21+G23+G25</f>
        <v>0</v>
      </c>
      <c r="H26" s="22" t="n">
        <f aca="false">H13+H15+H17+H19+H21+H23+H25</f>
        <v>0</v>
      </c>
      <c r="I26" s="23" t="n">
        <f aca="false">I13+I15+I17+I19+I21+I23+I25</f>
        <v>0</v>
      </c>
      <c r="J26" s="23" t="n">
        <f aca="false">J13+J15+J17+J19+J21+J23+J25</f>
        <v>0</v>
      </c>
    </row>
    <row r="27" customFormat="false" ht="16.35" hidden="false" customHeight="true" outlineLevel="0" collapsed="false">
      <c r="A27" s="13"/>
      <c r="B27" s="13" t="s">
        <v>31</v>
      </c>
      <c r="C27" s="13"/>
      <c r="D27" s="13"/>
      <c r="E27" s="42" t="n">
        <v>247</v>
      </c>
      <c r="F27" s="42" t="n">
        <v>247</v>
      </c>
      <c r="G27" s="43" t="n">
        <v>52</v>
      </c>
      <c r="H27" s="43" t="n">
        <v>52</v>
      </c>
      <c r="I27" s="43" t="n">
        <v>66</v>
      </c>
      <c r="J27" s="43" t="n">
        <v>66</v>
      </c>
    </row>
    <row r="28" customFormat="false" ht="16.35" hidden="false" customHeight="true" outlineLevel="0" collapsed="false">
      <c r="A28" s="13"/>
      <c r="B28" s="21" t="s">
        <v>32</v>
      </c>
      <c r="C28" s="21"/>
      <c r="D28" s="21"/>
      <c r="E28" s="31" t="n">
        <f aca="false">E26*E27</f>
        <v>0</v>
      </c>
      <c r="F28" s="31" t="n">
        <f aca="false">F26*F27</f>
        <v>0</v>
      </c>
      <c r="G28" s="31" t="n">
        <f aca="false">G26*G27</f>
        <v>0</v>
      </c>
      <c r="H28" s="31" t="n">
        <f aca="false">H26*H27</f>
        <v>0</v>
      </c>
      <c r="I28" s="31" t="n">
        <f aca="false">I26*I27</f>
        <v>0</v>
      </c>
      <c r="J28" s="31" t="n">
        <f aca="false">J26*J27</f>
        <v>0</v>
      </c>
    </row>
    <row r="29" customFormat="false" ht="16.35" hidden="false" customHeight="true" outlineLevel="0" collapsed="false">
      <c r="A29" s="13"/>
      <c r="B29" s="32" t="s">
        <v>33</v>
      </c>
      <c r="C29" s="32"/>
      <c r="D29" s="32"/>
      <c r="E29" s="33" t="n">
        <f aca="false">E28+F28+G28+H28+I28+J28</f>
        <v>0</v>
      </c>
      <c r="F29" s="33"/>
      <c r="G29" s="33"/>
      <c r="H29" s="33"/>
      <c r="I29" s="33"/>
      <c r="J29" s="33"/>
    </row>
    <row r="31" customFormat="false" ht="16.3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6.35" hidden="false" customHeight="true" outlineLevel="0" collapsed="false">
      <c r="A32" s="2" t="s">
        <v>89</v>
      </c>
      <c r="B32" s="2"/>
      <c r="C32" s="2"/>
      <c r="D32" s="2"/>
      <c r="E32" s="2"/>
      <c r="F32" s="2"/>
      <c r="G32" s="2"/>
      <c r="H32" s="2"/>
      <c r="I32" s="2"/>
      <c r="J32" s="2"/>
    </row>
    <row r="33" s="35" customFormat="true" ht="16.35" hidden="false" customHeight="true" outlineLevel="0" collapsed="false">
      <c r="A33" s="5" t="s">
        <v>3</v>
      </c>
      <c r="B33" s="5" t="s">
        <v>4</v>
      </c>
      <c r="C33" s="6" t="s">
        <v>5</v>
      </c>
      <c r="D33" s="6" t="s">
        <v>6</v>
      </c>
      <c r="E33" s="34" t="s">
        <v>7</v>
      </c>
      <c r="F33" s="34"/>
      <c r="G33" s="34"/>
      <c r="H33" s="34"/>
      <c r="I33" s="34"/>
      <c r="J33" s="34"/>
      <c r="K33" s="8"/>
      <c r="AMH33" s="0"/>
      <c r="AMI33" s="0"/>
      <c r="AMJ33" s="0"/>
    </row>
    <row r="34" s="35" customFormat="true" ht="16.35" hidden="false" customHeight="true" outlineLevel="0" collapsed="false">
      <c r="A34" s="5"/>
      <c r="B34" s="5"/>
      <c r="C34" s="6"/>
      <c r="D34" s="6"/>
      <c r="E34" s="36" t="s">
        <v>8</v>
      </c>
      <c r="F34" s="36"/>
      <c r="G34" s="9" t="s">
        <v>9</v>
      </c>
      <c r="H34" s="9"/>
      <c r="I34" s="9" t="s">
        <v>58</v>
      </c>
      <c r="J34" s="9"/>
      <c r="K34" s="10"/>
      <c r="AMH34" s="0"/>
      <c r="AMI34" s="0"/>
      <c r="AMJ34" s="0"/>
    </row>
    <row r="35" s="35" customFormat="true" ht="16.35" hidden="false" customHeight="true" outlineLevel="0" collapsed="false">
      <c r="A35" s="5"/>
      <c r="B35" s="5"/>
      <c r="C35" s="6"/>
      <c r="D35" s="6"/>
      <c r="E35" s="11" t="s">
        <v>10</v>
      </c>
      <c r="F35" s="11" t="s">
        <v>11</v>
      </c>
      <c r="G35" s="9" t="s">
        <v>10</v>
      </c>
      <c r="H35" s="9" t="s">
        <v>11</v>
      </c>
      <c r="I35" s="9" t="s">
        <v>10</v>
      </c>
      <c r="J35" s="9" t="s">
        <v>11</v>
      </c>
      <c r="K35" s="12"/>
      <c r="AMH35" s="0"/>
      <c r="AMI35" s="0"/>
      <c r="AMJ35" s="0"/>
    </row>
    <row r="36" s="35" customFormat="true" ht="16.35" hidden="false" customHeight="true" outlineLevel="0" collapsed="false">
      <c r="A36" s="85" t="s">
        <v>90</v>
      </c>
      <c r="B36" s="14" t="s">
        <v>67</v>
      </c>
      <c r="C36" s="15" t="s">
        <v>13</v>
      </c>
      <c r="D36" s="46"/>
      <c r="E36" s="50"/>
      <c r="F36" s="50"/>
      <c r="G36" s="50"/>
      <c r="H36" s="50"/>
      <c r="I36" s="50"/>
      <c r="J36" s="50"/>
      <c r="K36" s="19"/>
      <c r="AMH36" s="0"/>
      <c r="AMI36" s="0"/>
      <c r="AMJ36" s="0"/>
    </row>
    <row r="37" s="35" customFormat="true" ht="16.35" hidden="false" customHeight="true" outlineLevel="0" collapsed="false">
      <c r="A37" s="85"/>
      <c r="B37" s="14"/>
      <c r="C37" s="13" t="s">
        <v>14</v>
      </c>
      <c r="D37" s="48"/>
      <c r="E37" s="50"/>
      <c r="F37" s="50"/>
      <c r="G37" s="50"/>
      <c r="H37" s="50"/>
      <c r="I37" s="50"/>
      <c r="J37" s="50"/>
      <c r="K37" s="19"/>
      <c r="AMH37" s="0"/>
      <c r="AMI37" s="0"/>
      <c r="AMJ37" s="0"/>
    </row>
    <row r="38" s="35" customFormat="true" ht="16.35" hidden="false" customHeight="true" outlineLevel="0" collapsed="false">
      <c r="A38" s="85"/>
      <c r="B38" s="14"/>
      <c r="C38" s="20" t="s">
        <v>15</v>
      </c>
      <c r="D38" s="86"/>
      <c r="E38" s="50"/>
      <c r="F38" s="50"/>
      <c r="G38" s="50"/>
      <c r="H38" s="50"/>
      <c r="I38" s="50"/>
      <c r="J38" s="50"/>
      <c r="K38" s="10"/>
      <c r="AMH38" s="0"/>
      <c r="AMI38" s="0"/>
      <c r="AMJ38" s="0"/>
    </row>
    <row r="39" s="35" customFormat="true" ht="16.35" hidden="false" customHeight="true" outlineLevel="0" collapsed="false">
      <c r="A39" s="85"/>
      <c r="B39" s="21" t="s">
        <v>16</v>
      </c>
      <c r="C39" s="21"/>
      <c r="D39" s="21"/>
      <c r="E39" s="37" t="n">
        <f aca="false">SUM(E36:E38)</f>
        <v>0</v>
      </c>
      <c r="F39" s="37" t="n">
        <f aca="false">SUM(F36:F38)</f>
        <v>0</v>
      </c>
      <c r="G39" s="37" t="n">
        <f aca="false">SUM(G36:G38)</f>
        <v>0</v>
      </c>
      <c r="H39" s="37" t="n">
        <f aca="false">SUM(H36:H38)</f>
        <v>0</v>
      </c>
      <c r="I39" s="37" t="n">
        <f aca="false">SUM(I36:I38)</f>
        <v>0</v>
      </c>
      <c r="J39" s="37" t="n">
        <f aca="false">SUM(J36:J38)</f>
        <v>0</v>
      </c>
      <c r="K39" s="38"/>
      <c r="AMH39" s="0"/>
      <c r="AMI39" s="0"/>
      <c r="AMJ39" s="0"/>
    </row>
    <row r="40" s="35" customFormat="true" ht="16.35" hidden="false" customHeight="true" outlineLevel="0" collapsed="false">
      <c r="A40" s="85"/>
      <c r="B40" s="24" t="s">
        <v>17</v>
      </c>
      <c r="C40" s="13" t="s">
        <v>18</v>
      </c>
      <c r="D40" s="13"/>
      <c r="E40" s="50" t="n">
        <v>0</v>
      </c>
      <c r="F40" s="50" t="n">
        <v>0</v>
      </c>
      <c r="G40" s="50" t="n">
        <v>0</v>
      </c>
      <c r="H40" s="50" t="n">
        <v>0</v>
      </c>
      <c r="I40" s="50" t="n">
        <v>0</v>
      </c>
      <c r="J40" s="50" t="n">
        <v>0</v>
      </c>
      <c r="K40" s="19"/>
      <c r="AMH40" s="0"/>
      <c r="AMI40" s="0"/>
      <c r="AMJ40" s="0"/>
    </row>
    <row r="41" s="35" customFormat="true" ht="16.35" hidden="false" customHeight="true" outlineLevel="0" collapsed="false">
      <c r="A41" s="85"/>
      <c r="B41" s="21" t="s">
        <v>19</v>
      </c>
      <c r="C41" s="21"/>
      <c r="D41" s="21"/>
      <c r="E41" s="37" t="n">
        <f aca="false">SUM(E40)</f>
        <v>0</v>
      </c>
      <c r="F41" s="37" t="n">
        <f aca="false">SUM(F40)</f>
        <v>0</v>
      </c>
      <c r="G41" s="37" t="n">
        <f aca="false">SUM(G40)</f>
        <v>0</v>
      </c>
      <c r="H41" s="37" t="n">
        <f aca="false">SUM(H40)</f>
        <v>0</v>
      </c>
      <c r="I41" s="37" t="n">
        <f aca="false">SUM(I40)</f>
        <v>0</v>
      </c>
      <c r="J41" s="37" t="n">
        <f aca="false">SUM(J40)</f>
        <v>0</v>
      </c>
      <c r="K41" s="27"/>
      <c r="AMH41" s="0"/>
      <c r="AMI41" s="0"/>
      <c r="AMJ41" s="0"/>
    </row>
    <row r="42" s="35" customFormat="true" ht="16.5" hidden="false" customHeight="true" outlineLevel="0" collapsed="false">
      <c r="A42" s="85"/>
      <c r="B42" s="24" t="s">
        <v>28</v>
      </c>
      <c r="C42" s="13" t="s">
        <v>18</v>
      </c>
      <c r="D42" s="13"/>
      <c r="E42" s="50" t="n">
        <v>0</v>
      </c>
      <c r="F42" s="50" t="n">
        <v>0</v>
      </c>
      <c r="G42" s="50" t="n">
        <v>0</v>
      </c>
      <c r="H42" s="50" t="n">
        <v>0</v>
      </c>
      <c r="I42" s="50" t="n">
        <v>0</v>
      </c>
      <c r="J42" s="50" t="n">
        <v>0</v>
      </c>
      <c r="K42" s="27"/>
      <c r="AMH42" s="0"/>
      <c r="AMI42" s="0"/>
      <c r="AMJ42" s="0"/>
    </row>
    <row r="43" s="35" customFormat="true" ht="16.35" hidden="false" customHeight="true" outlineLevel="0" collapsed="false">
      <c r="A43" s="85"/>
      <c r="B43" s="21" t="s">
        <v>91</v>
      </c>
      <c r="C43" s="21"/>
      <c r="D43" s="21"/>
      <c r="E43" s="37" t="n">
        <f aca="false">SUM(E42)</f>
        <v>0</v>
      </c>
      <c r="F43" s="37" t="n">
        <f aca="false">SUM(F42)</f>
        <v>0</v>
      </c>
      <c r="G43" s="37" t="n">
        <f aca="false">SUM(G42)</f>
        <v>0</v>
      </c>
      <c r="H43" s="37" t="n">
        <f aca="false">SUM(H42)</f>
        <v>0</v>
      </c>
      <c r="I43" s="37" t="n">
        <f aca="false">SUM(I42)</f>
        <v>0</v>
      </c>
      <c r="J43" s="37" t="n">
        <f aca="false">SUM(J42)</f>
        <v>0</v>
      </c>
      <c r="K43" s="27"/>
      <c r="AMH43" s="0"/>
      <c r="AMI43" s="0"/>
      <c r="AMJ43" s="0"/>
    </row>
    <row r="44" s="35" customFormat="true" ht="16.5" hidden="false" customHeight="true" outlineLevel="0" collapsed="false">
      <c r="A44" s="85"/>
      <c r="B44" s="24" t="s">
        <v>22</v>
      </c>
      <c r="C44" s="13" t="s">
        <v>18</v>
      </c>
      <c r="D44" s="13"/>
      <c r="E44" s="50" t="n">
        <v>0</v>
      </c>
      <c r="F44" s="50" t="n">
        <v>0</v>
      </c>
      <c r="G44" s="50" t="n">
        <v>0</v>
      </c>
      <c r="H44" s="50" t="n">
        <v>0</v>
      </c>
      <c r="I44" s="50" t="n">
        <v>0</v>
      </c>
      <c r="J44" s="50" t="n">
        <v>0</v>
      </c>
      <c r="K44" s="27"/>
      <c r="AMH44" s="0"/>
      <c r="AMI44" s="0"/>
      <c r="AMJ44" s="0"/>
    </row>
    <row r="45" s="35" customFormat="true" ht="16.35" hidden="false" customHeight="true" outlineLevel="0" collapsed="false">
      <c r="A45" s="85"/>
      <c r="B45" s="21" t="s">
        <v>35</v>
      </c>
      <c r="C45" s="21"/>
      <c r="D45" s="21"/>
      <c r="E45" s="37" t="n">
        <f aca="false">SUM(E44)</f>
        <v>0</v>
      </c>
      <c r="F45" s="37" t="n">
        <f aca="false">SUM(F44)</f>
        <v>0</v>
      </c>
      <c r="G45" s="37" t="n">
        <f aca="false">SUM(G44)</f>
        <v>0</v>
      </c>
      <c r="H45" s="37" t="n">
        <f aca="false">SUM(H44)</f>
        <v>0</v>
      </c>
      <c r="I45" s="37" t="n">
        <f aca="false">SUM(I44)</f>
        <v>0</v>
      </c>
      <c r="J45" s="37" t="n">
        <f aca="false">SUM(J44)</f>
        <v>0</v>
      </c>
      <c r="K45" s="27"/>
      <c r="AMH45" s="0"/>
      <c r="AMI45" s="0"/>
      <c r="AMJ45" s="0"/>
    </row>
    <row r="46" s="35" customFormat="true" ht="16.35" hidden="false" customHeight="true" outlineLevel="0" collapsed="false">
      <c r="A46" s="85"/>
      <c r="B46" s="24" t="s">
        <v>24</v>
      </c>
      <c r="C46" s="13" t="s">
        <v>18</v>
      </c>
      <c r="D46" s="13"/>
      <c r="E46" s="50" t="n">
        <v>0</v>
      </c>
      <c r="F46" s="50" t="n">
        <v>0</v>
      </c>
      <c r="G46" s="50" t="n">
        <v>0</v>
      </c>
      <c r="H46" s="50" t="n">
        <v>0</v>
      </c>
      <c r="I46" s="50" t="n">
        <v>0</v>
      </c>
      <c r="J46" s="50" t="n">
        <v>0</v>
      </c>
      <c r="K46" s="28"/>
      <c r="AMH46" s="0"/>
      <c r="AMI46" s="0"/>
      <c r="AMJ46" s="0"/>
    </row>
    <row r="47" s="35" customFormat="true" ht="16.35" hidden="false" customHeight="true" outlineLevel="0" collapsed="false">
      <c r="A47" s="85"/>
      <c r="B47" s="21" t="s">
        <v>25</v>
      </c>
      <c r="C47" s="21"/>
      <c r="D47" s="21"/>
      <c r="E47" s="37" t="n">
        <f aca="false">SUM(E46)</f>
        <v>0</v>
      </c>
      <c r="F47" s="37" t="n">
        <f aca="false">SUM(F46)</f>
        <v>0</v>
      </c>
      <c r="G47" s="37" t="n">
        <f aca="false">SUM(G46)</f>
        <v>0</v>
      </c>
      <c r="H47" s="37" t="n">
        <f aca="false">SUM(H46)</f>
        <v>0</v>
      </c>
      <c r="I47" s="37" t="n">
        <f aca="false">SUM(I46)</f>
        <v>0</v>
      </c>
      <c r="J47" s="37" t="n">
        <f aca="false">SUM(J46)</f>
        <v>0</v>
      </c>
      <c r="K47" s="29"/>
      <c r="AMH47" s="0"/>
      <c r="AMI47" s="0"/>
      <c r="AMJ47" s="0"/>
    </row>
    <row r="48" s="35" customFormat="true" ht="16.35" hidden="false" customHeight="true" outlineLevel="0" collapsed="false">
      <c r="A48" s="85"/>
      <c r="B48" s="21" t="s">
        <v>30</v>
      </c>
      <c r="C48" s="21"/>
      <c r="D48" s="21"/>
      <c r="E48" s="37" t="n">
        <f aca="false">E39+E41+E43+E45+E47</f>
        <v>0</v>
      </c>
      <c r="F48" s="37" t="n">
        <f aca="false">F39+F41+F43+F45+F47</f>
        <v>0</v>
      </c>
      <c r="G48" s="37" t="n">
        <f aca="false">G39+G41+G43+G45+G47</f>
        <v>0</v>
      </c>
      <c r="H48" s="37" t="n">
        <f aca="false">H39+H41+H43+H45+H47</f>
        <v>0</v>
      </c>
      <c r="I48" s="37" t="n">
        <f aca="false">I39+I41+I43+I45+I47</f>
        <v>0</v>
      </c>
      <c r="J48" s="37" t="n">
        <f aca="false">J39+J41+J43+J45+J47</f>
        <v>0</v>
      </c>
      <c r="K48" s="41"/>
      <c r="AMH48" s="0"/>
      <c r="AMI48" s="0"/>
      <c r="AMJ48" s="0"/>
    </row>
    <row r="49" customFormat="false" ht="16.35" hidden="false" customHeight="true" outlineLevel="0" collapsed="false">
      <c r="A49" s="85"/>
      <c r="B49" s="21" t="s">
        <v>31</v>
      </c>
      <c r="C49" s="21"/>
      <c r="D49" s="21"/>
      <c r="E49" s="42" t="n">
        <v>247</v>
      </c>
      <c r="F49" s="42" t="n">
        <v>247</v>
      </c>
      <c r="G49" s="43" t="n">
        <v>52</v>
      </c>
      <c r="H49" s="43" t="n">
        <v>52</v>
      </c>
      <c r="I49" s="43" t="n">
        <v>66</v>
      </c>
      <c r="J49" s="43" t="n">
        <v>66</v>
      </c>
    </row>
    <row r="50" customFormat="false" ht="16.35" hidden="false" customHeight="true" outlineLevel="0" collapsed="false">
      <c r="A50" s="85"/>
      <c r="B50" s="21" t="s">
        <v>32</v>
      </c>
      <c r="C50" s="21"/>
      <c r="D50" s="21"/>
      <c r="E50" s="44" t="n">
        <f aca="false">E48*E49</f>
        <v>0</v>
      </c>
      <c r="F50" s="44" t="n">
        <f aca="false">F48*F49</f>
        <v>0</v>
      </c>
      <c r="G50" s="44" t="n">
        <f aca="false">G48*G49</f>
        <v>0</v>
      </c>
      <c r="H50" s="44" t="n">
        <f aca="false">H48*H49</f>
        <v>0</v>
      </c>
      <c r="I50" s="44" t="n">
        <f aca="false">I48*I49</f>
        <v>0</v>
      </c>
      <c r="J50" s="44" t="n">
        <f aca="false">J48*J49</f>
        <v>0</v>
      </c>
    </row>
    <row r="51" customFormat="false" ht="16.35" hidden="false" customHeight="true" outlineLevel="0" collapsed="false">
      <c r="A51" s="85"/>
      <c r="B51" s="32" t="s">
        <v>33</v>
      </c>
      <c r="C51" s="32"/>
      <c r="D51" s="32"/>
      <c r="E51" s="45" t="n">
        <f aca="false">E50+F50+G50+H50+I50+J50</f>
        <v>0</v>
      </c>
      <c r="F51" s="45"/>
      <c r="G51" s="45"/>
      <c r="H51" s="45"/>
      <c r="I51" s="45"/>
      <c r="J51" s="45"/>
    </row>
    <row r="53" customFormat="false" ht="16.3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="35" customFormat="true" ht="16.35" hidden="false" customHeight="true" outlineLevel="0" collapsed="false">
      <c r="H54" s="0"/>
      <c r="K54" s="8"/>
      <c r="AMH54" s="0"/>
      <c r="AMI54" s="0"/>
      <c r="AMJ54" s="0"/>
    </row>
    <row r="55" s="35" customFormat="true" ht="16.35" hidden="false" customHeight="true" outlineLevel="0" collapsed="false">
      <c r="A55" s="51"/>
      <c r="B55" s="52"/>
      <c r="C55" s="52"/>
      <c r="D55" s="52"/>
      <c r="E55" s="27"/>
      <c r="F55" s="27"/>
      <c r="G55" s="27"/>
      <c r="H55" s="27"/>
      <c r="I55" s="27"/>
      <c r="J55" s="27"/>
      <c r="K55" s="27"/>
      <c r="AMH55" s="0"/>
      <c r="AMI55" s="0"/>
      <c r="AMJ55" s="0"/>
    </row>
    <row r="56" customFormat="false" ht="13.8" hidden="false" customHeight="false" outlineLevel="0" collapsed="false">
      <c r="A56" s="57"/>
      <c r="B56" s="29"/>
      <c r="C56" s="29"/>
      <c r="D56" s="29"/>
      <c r="E56" s="57"/>
      <c r="F56" s="57"/>
      <c r="G56" s="57"/>
      <c r="H56" s="57"/>
      <c r="I56" s="57"/>
      <c r="J56" s="57"/>
    </row>
    <row r="57" customFormat="false" ht="13.8" hidden="false" customHeight="false" outlineLevel="0" collapsed="false">
      <c r="A57" s="2" t="s">
        <v>87</v>
      </c>
      <c r="B57" s="2"/>
      <c r="C57" s="2"/>
      <c r="D57" s="2"/>
      <c r="E57" s="2"/>
      <c r="F57" s="2"/>
      <c r="G57" s="2"/>
      <c r="H57" s="2"/>
      <c r="I57" s="2"/>
      <c r="J57" s="2"/>
    </row>
    <row r="58" s="63" customFormat="true" ht="14.25" hidden="false" customHeight="true" outlineLevel="0" collapsed="false">
      <c r="A58" s="5" t="s">
        <v>3</v>
      </c>
      <c r="B58" s="5" t="s">
        <v>4</v>
      </c>
      <c r="C58" s="6" t="s">
        <v>5</v>
      </c>
      <c r="D58" s="6" t="s">
        <v>6</v>
      </c>
      <c r="E58" s="61" t="s">
        <v>7</v>
      </c>
      <c r="F58" s="61"/>
      <c r="G58" s="61"/>
      <c r="H58" s="61"/>
      <c r="I58" s="61"/>
      <c r="J58" s="61"/>
      <c r="K58" s="57"/>
      <c r="L58" s="57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MH58" s="0"/>
      <c r="AMI58" s="0"/>
      <c r="AMJ58" s="0"/>
    </row>
    <row r="59" customFormat="false" ht="14.25" hidden="false" customHeight="true" outlineLevel="0" collapsed="false">
      <c r="A59" s="5"/>
      <c r="B59" s="5"/>
      <c r="C59" s="6"/>
      <c r="D59" s="6"/>
      <c r="E59" s="6" t="s">
        <v>8</v>
      </c>
      <c r="F59" s="6"/>
      <c r="G59" s="5" t="s">
        <v>9</v>
      </c>
      <c r="H59" s="5"/>
      <c r="I59" s="5" t="s">
        <v>58</v>
      </c>
      <c r="J59" s="5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</row>
    <row r="60" customFormat="false" ht="13.8" hidden="false" customHeight="false" outlineLevel="0" collapsed="false">
      <c r="A60" s="5"/>
      <c r="B60" s="5"/>
      <c r="C60" s="6"/>
      <c r="D60" s="6"/>
      <c r="E60" s="64" t="s">
        <v>42</v>
      </c>
      <c r="F60" s="64" t="s">
        <v>11</v>
      </c>
      <c r="G60" s="5" t="s">
        <v>42</v>
      </c>
      <c r="H60" s="5" t="s">
        <v>11</v>
      </c>
      <c r="I60" s="5" t="s">
        <v>42</v>
      </c>
      <c r="J60" s="5" t="s">
        <v>11</v>
      </c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</row>
    <row r="61" s="63" customFormat="true" ht="14.15" hidden="false" customHeight="true" outlineLevel="0" collapsed="false">
      <c r="A61" s="13" t="s">
        <v>46</v>
      </c>
      <c r="B61" s="14" t="s">
        <v>12</v>
      </c>
      <c r="C61" s="15" t="s">
        <v>13</v>
      </c>
      <c r="D61" s="0"/>
      <c r="E61" s="72" t="n">
        <f aca="false">E10+E36</f>
        <v>0</v>
      </c>
      <c r="F61" s="72" t="n">
        <f aca="false">F10+F36</f>
        <v>0</v>
      </c>
      <c r="G61" s="72" t="n">
        <f aca="false">G10+G36</f>
        <v>0</v>
      </c>
      <c r="H61" s="72" t="n">
        <f aca="false">H10+H36</f>
        <v>0</v>
      </c>
      <c r="I61" s="72" t="n">
        <f aca="false">I10+I36</f>
        <v>0</v>
      </c>
      <c r="J61" s="72" t="n">
        <f aca="false">J10+J36</f>
        <v>0</v>
      </c>
      <c r="K61" s="57"/>
      <c r="L61" s="57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MH61" s="0"/>
      <c r="AMI61" s="0"/>
      <c r="AMJ61" s="0"/>
    </row>
    <row r="62" customFormat="false" ht="13.8" hidden="false" customHeight="false" outlineLevel="0" collapsed="false">
      <c r="A62" s="13"/>
      <c r="B62" s="14"/>
      <c r="C62" s="13" t="s">
        <v>14</v>
      </c>
      <c r="D62" s="0"/>
      <c r="E62" s="72" t="n">
        <f aca="false">E11+E37</f>
        <v>0</v>
      </c>
      <c r="F62" s="72" t="n">
        <f aca="false">F11+F37</f>
        <v>0</v>
      </c>
      <c r="G62" s="72" t="n">
        <f aca="false">G11+G37</f>
        <v>0</v>
      </c>
      <c r="H62" s="72" t="n">
        <f aca="false">H11+H37</f>
        <v>0</v>
      </c>
      <c r="I62" s="72" t="n">
        <f aca="false">I11+I37</f>
        <v>0</v>
      </c>
      <c r="J62" s="72" t="n">
        <f aca="false">J11+J37</f>
        <v>0</v>
      </c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</row>
    <row r="63" s="63" customFormat="true" ht="13.8" hidden="false" customHeight="false" outlineLevel="0" collapsed="false">
      <c r="A63" s="13"/>
      <c r="B63" s="14"/>
      <c r="C63" s="20" t="s">
        <v>15</v>
      </c>
      <c r="D63" s="0"/>
      <c r="E63" s="72" t="n">
        <f aca="false">E12+E38</f>
        <v>0</v>
      </c>
      <c r="F63" s="72" t="n">
        <f aca="false">F12+F38</f>
        <v>0</v>
      </c>
      <c r="G63" s="72" t="n">
        <f aca="false">G12+G38</f>
        <v>0</v>
      </c>
      <c r="H63" s="72" t="n">
        <f aca="false">H12+H38</f>
        <v>0</v>
      </c>
      <c r="I63" s="72" t="n">
        <f aca="false">I12+I38</f>
        <v>0</v>
      </c>
      <c r="J63" s="72" t="n">
        <f aca="false">J12+J38</f>
        <v>0</v>
      </c>
      <c r="K63" s="57"/>
      <c r="L63" s="57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MH63" s="0"/>
      <c r="AMI63" s="0"/>
      <c r="AMJ63" s="0"/>
    </row>
    <row r="64" customFormat="false" ht="14.15" hidden="false" customHeight="true" outlineLevel="0" collapsed="false">
      <c r="A64" s="13"/>
      <c r="B64" s="66" t="s">
        <v>75</v>
      </c>
      <c r="C64" s="66"/>
      <c r="D64" s="66"/>
      <c r="E64" s="37" t="n">
        <f aca="false">SUM(E61:E63)</f>
        <v>0</v>
      </c>
      <c r="F64" s="37" t="n">
        <f aca="false">SUM(F61:F63)</f>
        <v>0</v>
      </c>
      <c r="G64" s="37" t="n">
        <f aca="false">SUM(G61:G63)</f>
        <v>0</v>
      </c>
      <c r="H64" s="37" t="n">
        <f aca="false">SUM(H61:H63)</f>
        <v>0</v>
      </c>
      <c r="I64" s="37" t="n">
        <f aca="false">SUM(I61:I63)</f>
        <v>0</v>
      </c>
      <c r="J64" s="37" t="n">
        <f aca="false">SUM(J61:J63)</f>
        <v>0</v>
      </c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</row>
    <row r="65" s="63" customFormat="true" ht="14.15" hidden="false" customHeight="true" outlineLevel="0" collapsed="false">
      <c r="A65" s="13"/>
      <c r="B65" s="67" t="s">
        <v>17</v>
      </c>
      <c r="C65" s="58" t="s">
        <v>18</v>
      </c>
      <c r="D65" s="58"/>
      <c r="E65" s="68" t="n">
        <f aca="false">E14+E40</f>
        <v>0</v>
      </c>
      <c r="F65" s="68" t="n">
        <f aca="false">F14+F40</f>
        <v>0</v>
      </c>
      <c r="G65" s="68" t="n">
        <f aca="false">G14+G40</f>
        <v>0</v>
      </c>
      <c r="H65" s="68" t="n">
        <f aca="false">H14+H40</f>
        <v>0</v>
      </c>
      <c r="I65" s="68" t="n">
        <f aca="false">I14+I40</f>
        <v>0</v>
      </c>
      <c r="J65" s="68" t="n">
        <f aca="false">J14+J40</f>
        <v>0</v>
      </c>
      <c r="K65" s="57"/>
      <c r="L65" s="57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MH65" s="0"/>
      <c r="AMI65" s="0"/>
      <c r="AMJ65" s="0"/>
    </row>
    <row r="66" customFormat="false" ht="14.25" hidden="false" customHeight="true" outlineLevel="0" collapsed="false">
      <c r="A66" s="13"/>
      <c r="B66" s="66" t="s">
        <v>48</v>
      </c>
      <c r="C66" s="66"/>
      <c r="D66" s="66"/>
      <c r="E66" s="69" t="n">
        <f aca="false">SUM(E65)</f>
        <v>0</v>
      </c>
      <c r="F66" s="69" t="n">
        <f aca="false">SUM(F65)</f>
        <v>0</v>
      </c>
      <c r="G66" s="69" t="n">
        <f aca="false">SUM(G65)</f>
        <v>0</v>
      </c>
      <c r="H66" s="69" t="n">
        <f aca="false">SUM(H65)</f>
        <v>0</v>
      </c>
      <c r="I66" s="69" t="n">
        <f aca="false">SUM(I65)</f>
        <v>0</v>
      </c>
      <c r="J66" s="69" t="n">
        <f aca="false">SUM(J65)</f>
        <v>0</v>
      </c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</row>
    <row r="67" customFormat="false" ht="14.15" hidden="false" customHeight="true" outlineLevel="0" collapsed="false">
      <c r="A67" s="13"/>
      <c r="B67" s="70" t="s">
        <v>20</v>
      </c>
      <c r="C67" s="71" t="s">
        <v>18</v>
      </c>
      <c r="D67" s="71"/>
      <c r="E67" s="68" t="n">
        <f aca="false">E16</f>
        <v>0</v>
      </c>
      <c r="F67" s="68" t="n">
        <f aca="false">F16</f>
        <v>0</v>
      </c>
      <c r="G67" s="68" t="n">
        <f aca="false">G16</f>
        <v>0</v>
      </c>
      <c r="H67" s="68" t="n">
        <f aca="false">H16</f>
        <v>0</v>
      </c>
      <c r="I67" s="68" t="n">
        <f aca="false">I16</f>
        <v>0</v>
      </c>
      <c r="J67" s="68" t="n">
        <f aca="false">J16</f>
        <v>0</v>
      </c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</row>
    <row r="68" customFormat="false" ht="14.25" hidden="false" customHeight="true" outlineLevel="0" collapsed="false">
      <c r="A68" s="13"/>
      <c r="B68" s="66" t="s">
        <v>49</v>
      </c>
      <c r="C68" s="66"/>
      <c r="D68" s="66"/>
      <c r="E68" s="69" t="n">
        <f aca="false">SUM(E67)</f>
        <v>0</v>
      </c>
      <c r="F68" s="69" t="n">
        <f aca="false">SUM(F67)</f>
        <v>0</v>
      </c>
      <c r="G68" s="69" t="n">
        <f aca="false">SUM(G67)</f>
        <v>0</v>
      </c>
      <c r="H68" s="69" t="n">
        <f aca="false">SUM(H67)</f>
        <v>0</v>
      </c>
      <c r="I68" s="69" t="n">
        <f aca="false">SUM(I67)</f>
        <v>0</v>
      </c>
      <c r="J68" s="69" t="n">
        <f aca="false">SUM(J67)</f>
        <v>0</v>
      </c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</row>
    <row r="69" customFormat="false" ht="14.15" hidden="false" customHeight="true" outlineLevel="0" collapsed="false">
      <c r="A69" s="13"/>
      <c r="B69" s="70" t="s">
        <v>22</v>
      </c>
      <c r="C69" s="71" t="s">
        <v>18</v>
      </c>
      <c r="D69" s="71"/>
      <c r="E69" s="68" t="n">
        <f aca="false">E18+E44</f>
        <v>0</v>
      </c>
      <c r="F69" s="68" t="n">
        <f aca="false">F18+F44</f>
        <v>0</v>
      </c>
      <c r="G69" s="68" t="n">
        <f aca="false">G18+G44</f>
        <v>0</v>
      </c>
      <c r="H69" s="68" t="n">
        <f aca="false">H18+H44</f>
        <v>0</v>
      </c>
      <c r="I69" s="68" t="n">
        <f aca="false">I18+I44</f>
        <v>0</v>
      </c>
      <c r="J69" s="68" t="n">
        <f aca="false">J18+J44</f>
        <v>0</v>
      </c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</row>
    <row r="70" customFormat="false" ht="14.25" hidden="false" customHeight="true" outlineLevel="0" collapsed="false">
      <c r="A70" s="13"/>
      <c r="B70" s="66" t="s">
        <v>76</v>
      </c>
      <c r="C70" s="66"/>
      <c r="D70" s="66"/>
      <c r="E70" s="69" t="n">
        <f aca="false">SUM(E69)</f>
        <v>0</v>
      </c>
      <c r="F70" s="69" t="n">
        <f aca="false">SUM(F69)</f>
        <v>0</v>
      </c>
      <c r="G70" s="69" t="n">
        <f aca="false">SUM(G69)</f>
        <v>0</v>
      </c>
      <c r="H70" s="69" t="n">
        <f aca="false">SUM(H69)</f>
        <v>0</v>
      </c>
      <c r="I70" s="69" t="n">
        <f aca="false">SUM(I69)</f>
        <v>0</v>
      </c>
      <c r="J70" s="69" t="n">
        <f aca="false">SUM(J69)</f>
        <v>0</v>
      </c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</row>
    <row r="71" customFormat="false" ht="14.15" hidden="false" customHeight="true" outlineLevel="0" collapsed="false">
      <c r="A71" s="13"/>
      <c r="B71" s="70" t="s">
        <v>24</v>
      </c>
      <c r="C71" s="71" t="s">
        <v>18</v>
      </c>
      <c r="D71" s="71"/>
      <c r="E71" s="68" t="n">
        <f aca="false">E20+E46</f>
        <v>0</v>
      </c>
      <c r="F71" s="68" t="n">
        <f aca="false">F20+F46</f>
        <v>0</v>
      </c>
      <c r="G71" s="68" t="n">
        <f aca="false">G20+G46</f>
        <v>0</v>
      </c>
      <c r="H71" s="68" t="n">
        <f aca="false">H20+H46</f>
        <v>0</v>
      </c>
      <c r="I71" s="68" t="n">
        <f aca="false">I20+I46</f>
        <v>0</v>
      </c>
      <c r="J71" s="68" t="n">
        <f aca="false">J20+J46</f>
        <v>0</v>
      </c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</row>
    <row r="72" customFormat="false" ht="14.25" hidden="false" customHeight="true" outlineLevel="0" collapsed="false">
      <c r="A72" s="13"/>
      <c r="B72" s="66" t="s">
        <v>51</v>
      </c>
      <c r="C72" s="66"/>
      <c r="D72" s="66"/>
      <c r="E72" s="69" t="n">
        <f aca="false">SUM(E71)</f>
        <v>0</v>
      </c>
      <c r="F72" s="69" t="n">
        <f aca="false">SUM(F71)</f>
        <v>0</v>
      </c>
      <c r="G72" s="69" t="n">
        <f aca="false">SUM(G71)</f>
        <v>0</v>
      </c>
      <c r="H72" s="69" t="n">
        <f aca="false">SUM(H71)</f>
        <v>0</v>
      </c>
      <c r="I72" s="69" t="n">
        <f aca="false">SUM(I71)</f>
        <v>0</v>
      </c>
      <c r="J72" s="69" t="n">
        <f aca="false">SUM(J71)</f>
        <v>0</v>
      </c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customFormat="false" ht="14.25" hidden="false" customHeight="true" outlineLevel="0" collapsed="false">
      <c r="A73" s="13"/>
      <c r="B73" s="67" t="s">
        <v>26</v>
      </c>
      <c r="C73" s="58" t="s">
        <v>18</v>
      </c>
      <c r="D73" s="58"/>
      <c r="E73" s="72" t="n">
        <f aca="false">E22</f>
        <v>0</v>
      </c>
      <c r="F73" s="72" t="n">
        <f aca="false">+F45</f>
        <v>0</v>
      </c>
      <c r="G73" s="72" t="n">
        <f aca="false">+G45</f>
        <v>0</v>
      </c>
      <c r="H73" s="72" t="n">
        <f aca="false">+H45</f>
        <v>0</v>
      </c>
      <c r="I73" s="72" t="n">
        <f aca="false">+I45</f>
        <v>0</v>
      </c>
      <c r="J73" s="72" t="n">
        <f aca="false">+J45</f>
        <v>0</v>
      </c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customFormat="false" ht="14.15" hidden="false" customHeight="true" outlineLevel="0" collapsed="false">
      <c r="A74" s="13"/>
      <c r="B74" s="66" t="s">
        <v>52</v>
      </c>
      <c r="C74" s="66"/>
      <c r="D74" s="66"/>
      <c r="E74" s="69" t="n">
        <f aca="false">SUM(E73)</f>
        <v>0</v>
      </c>
      <c r="F74" s="69" t="n">
        <f aca="false">SUM(F73)</f>
        <v>0</v>
      </c>
      <c r="G74" s="69" t="n">
        <f aca="false">SUM(G73)</f>
        <v>0</v>
      </c>
      <c r="H74" s="69" t="n">
        <f aca="false">SUM(H73)</f>
        <v>0</v>
      </c>
      <c r="I74" s="69" t="n">
        <f aca="false">SUM(I73)</f>
        <v>0</v>
      </c>
      <c r="J74" s="69" t="n">
        <f aca="false">SUM(J73)</f>
        <v>0</v>
      </c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customFormat="false" ht="14.15" hidden="false" customHeight="true" outlineLevel="0" collapsed="false">
      <c r="A75" s="13"/>
      <c r="B75" s="67" t="s">
        <v>77</v>
      </c>
      <c r="C75" s="58" t="s">
        <v>18</v>
      </c>
      <c r="D75" s="58"/>
      <c r="E75" s="72" t="n">
        <f aca="false">E24+E42</f>
        <v>0</v>
      </c>
      <c r="F75" s="72" t="n">
        <f aca="false">+F24</f>
        <v>0</v>
      </c>
      <c r="G75" s="72" t="n">
        <f aca="false">+G24</f>
        <v>0</v>
      </c>
      <c r="H75" s="72" t="n">
        <f aca="false">+H24</f>
        <v>0</v>
      </c>
      <c r="I75" s="72" t="n">
        <f aca="false">+I24</f>
        <v>0</v>
      </c>
      <c r="J75" s="72" t="n">
        <f aca="false">+J24</f>
        <v>0</v>
      </c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customFormat="false" ht="14.25" hidden="false" customHeight="true" outlineLevel="0" collapsed="false">
      <c r="A76" s="13"/>
      <c r="B76" s="66" t="s">
        <v>92</v>
      </c>
      <c r="C76" s="66"/>
      <c r="D76" s="66"/>
      <c r="E76" s="69" t="n">
        <f aca="false">SUM(E75)</f>
        <v>0</v>
      </c>
      <c r="F76" s="69"/>
      <c r="G76" s="69"/>
      <c r="H76" s="69"/>
      <c r="I76" s="69"/>
      <c r="J76" s="69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customFormat="false" ht="14.25" hidden="false" customHeight="true" outlineLevel="0" collapsed="false">
      <c r="A77" s="13"/>
      <c r="B77" s="66" t="s">
        <v>30</v>
      </c>
      <c r="C77" s="66"/>
      <c r="D77" s="66"/>
      <c r="E77" s="69" t="n">
        <f aca="false">+E64+E66+E68+E70+E72+E74+E76</f>
        <v>0</v>
      </c>
      <c r="F77" s="69" t="n">
        <f aca="false">+F64+F66+F68+F70+F72+F74+F76</f>
        <v>0</v>
      </c>
      <c r="G77" s="69" t="n">
        <f aca="false">+G64+G66+G68+G70+G72+G74+G76</f>
        <v>0</v>
      </c>
      <c r="H77" s="69" t="n">
        <f aca="false">+H64+H66+H68+H70+H72+H74+H76</f>
        <v>0</v>
      </c>
      <c r="I77" s="69" t="n">
        <f aca="false">+I64+I66+I68+I70+I72+I74+I76</f>
        <v>0</v>
      </c>
      <c r="J77" s="69" t="n">
        <f aca="false">+J64+J66+J68+J70+J72+J74+J76</f>
        <v>0</v>
      </c>
    </row>
    <row r="78" customFormat="false" ht="14.25" hidden="false" customHeight="true" outlineLevel="0" collapsed="false">
      <c r="A78" s="13"/>
      <c r="B78" s="58" t="s">
        <v>31</v>
      </c>
      <c r="C78" s="58"/>
      <c r="D78" s="58"/>
      <c r="E78" s="42" t="n">
        <v>247</v>
      </c>
      <c r="F78" s="42" t="n">
        <v>247</v>
      </c>
      <c r="G78" s="43" t="n">
        <v>52</v>
      </c>
      <c r="H78" s="43" t="n">
        <v>52</v>
      </c>
      <c r="I78" s="43" t="n">
        <v>66</v>
      </c>
      <c r="J78" s="43" t="n">
        <v>66</v>
      </c>
    </row>
    <row r="79" customFormat="false" ht="14.25" hidden="false" customHeight="true" outlineLevel="0" collapsed="false">
      <c r="A79" s="13"/>
      <c r="B79" s="73" t="s">
        <v>32</v>
      </c>
      <c r="C79" s="73"/>
      <c r="D79" s="73"/>
      <c r="E79" s="74" t="n">
        <f aca="false">+E77*E78</f>
        <v>0</v>
      </c>
      <c r="F79" s="74" t="n">
        <f aca="false">+F77*F78</f>
        <v>0</v>
      </c>
      <c r="G79" s="74" t="n">
        <f aca="false">+G77*G78</f>
        <v>0</v>
      </c>
      <c r="H79" s="74" t="n">
        <f aca="false">+H77*H78</f>
        <v>0</v>
      </c>
      <c r="I79" s="74" t="n">
        <f aca="false">+I77*I78</f>
        <v>0</v>
      </c>
      <c r="J79" s="74" t="n">
        <f aca="false">+J77*J78</f>
        <v>0</v>
      </c>
    </row>
    <row r="80" customFormat="false" ht="14.25" hidden="false" customHeight="true" outlineLevel="0" collapsed="false">
      <c r="A80" s="13"/>
      <c r="B80" s="75" t="s">
        <v>33</v>
      </c>
      <c r="C80" s="75"/>
      <c r="D80" s="75"/>
      <c r="E80" s="76" t="n">
        <f aca="false">E79+F79+G79+H79+I79+J79</f>
        <v>0</v>
      </c>
      <c r="F80" s="76"/>
      <c r="G80" s="76"/>
      <c r="H80" s="76"/>
      <c r="I80" s="76"/>
      <c r="J80" s="76"/>
    </row>
    <row r="82" customFormat="false" ht="14.25" hidden="false" customHeight="true" outlineLevel="0" collapsed="false">
      <c r="B82" s="75" t="s">
        <v>55</v>
      </c>
      <c r="C82" s="75"/>
      <c r="D82" s="75"/>
      <c r="E82" s="76" t="n">
        <f aca="false">E29+E51</f>
        <v>0</v>
      </c>
      <c r="F82" s="76"/>
      <c r="G82" s="76"/>
      <c r="H82" s="76"/>
      <c r="I82" s="76"/>
      <c r="J82" s="76"/>
    </row>
  </sheetData>
  <mergeCells count="83">
    <mergeCell ref="A4:K4"/>
    <mergeCell ref="A7:A9"/>
    <mergeCell ref="B7:B9"/>
    <mergeCell ref="C7:C9"/>
    <mergeCell ref="D7:D9"/>
    <mergeCell ref="E7:J7"/>
    <mergeCell ref="E8:F8"/>
    <mergeCell ref="G8:H8"/>
    <mergeCell ref="I8:J8"/>
    <mergeCell ref="A10:A25"/>
    <mergeCell ref="B10:B12"/>
    <mergeCell ref="B13:D13"/>
    <mergeCell ref="C14:D14"/>
    <mergeCell ref="B15:D15"/>
    <mergeCell ref="C16:D16"/>
    <mergeCell ref="B17:D17"/>
    <mergeCell ref="C18:D18"/>
    <mergeCell ref="B19:D19"/>
    <mergeCell ref="C20:D20"/>
    <mergeCell ref="B21:D21"/>
    <mergeCell ref="C22:D22"/>
    <mergeCell ref="B23:D23"/>
    <mergeCell ref="C24:D24"/>
    <mergeCell ref="B25:D25"/>
    <mergeCell ref="B26:D26"/>
    <mergeCell ref="B27:D27"/>
    <mergeCell ref="B28:D28"/>
    <mergeCell ref="B29:D29"/>
    <mergeCell ref="E29:J29"/>
    <mergeCell ref="A33:A35"/>
    <mergeCell ref="B33:B35"/>
    <mergeCell ref="C33:C35"/>
    <mergeCell ref="D33:D35"/>
    <mergeCell ref="E33:J33"/>
    <mergeCell ref="E34:F34"/>
    <mergeCell ref="G34:H34"/>
    <mergeCell ref="I34:J34"/>
    <mergeCell ref="A36:A51"/>
    <mergeCell ref="B36:B38"/>
    <mergeCell ref="B39:D39"/>
    <mergeCell ref="C40:D40"/>
    <mergeCell ref="B41:D41"/>
    <mergeCell ref="C42:D42"/>
    <mergeCell ref="B43:D43"/>
    <mergeCell ref="C44:D44"/>
    <mergeCell ref="B45:D45"/>
    <mergeCell ref="C46:D46"/>
    <mergeCell ref="B47:D47"/>
    <mergeCell ref="B48:D48"/>
    <mergeCell ref="B49:D49"/>
    <mergeCell ref="B50:D50"/>
    <mergeCell ref="B51:D51"/>
    <mergeCell ref="E51:J51"/>
    <mergeCell ref="A58:A60"/>
    <mergeCell ref="B58:B60"/>
    <mergeCell ref="C58:C60"/>
    <mergeCell ref="D58:D60"/>
    <mergeCell ref="E58:J58"/>
    <mergeCell ref="E59:F59"/>
    <mergeCell ref="G59:H59"/>
    <mergeCell ref="I59:J59"/>
    <mergeCell ref="A61:A80"/>
    <mergeCell ref="B61:B63"/>
    <mergeCell ref="B64:D64"/>
    <mergeCell ref="C65:D65"/>
    <mergeCell ref="B66:D66"/>
    <mergeCell ref="C67:D67"/>
    <mergeCell ref="B68:D68"/>
    <mergeCell ref="C69:D69"/>
    <mergeCell ref="B70:D70"/>
    <mergeCell ref="C71:D71"/>
    <mergeCell ref="B72:D72"/>
    <mergeCell ref="C73:D73"/>
    <mergeCell ref="B74:D74"/>
    <mergeCell ref="C75:D75"/>
    <mergeCell ref="B76:D76"/>
    <mergeCell ref="B77:D77"/>
    <mergeCell ref="B78:D78"/>
    <mergeCell ref="B79:D79"/>
    <mergeCell ref="B80:D80"/>
    <mergeCell ref="E80:J80"/>
    <mergeCell ref="B82:D82"/>
    <mergeCell ref="E82:J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2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640625" defaultRowHeight="13.8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1" width="34.71"/>
    <col collapsed="false" customWidth="true" hidden="false" outlineLevel="0" max="3" min="3" style="1" width="13.02"/>
    <col collapsed="false" customWidth="true" hidden="false" outlineLevel="0" max="4" min="4" style="1" width="11.22"/>
    <col collapsed="false" customWidth="true" hidden="false" outlineLevel="0" max="5" min="5" style="1" width="9.29"/>
    <col collapsed="false" customWidth="false" hidden="false" outlineLevel="0" max="10" min="6" style="1" width="9.13"/>
    <col collapsed="false" customWidth="true" hidden="false" outlineLevel="0" max="11" min="11" style="1" width="10.58"/>
    <col collapsed="false" customWidth="true" hidden="false" outlineLevel="0" max="12" min="12" style="0" width="40.57"/>
    <col collapsed="false" customWidth="true" hidden="false" outlineLevel="0" max="14" min="14" style="0" width="14.43"/>
    <col collapsed="false" customWidth="true" hidden="false" outlineLevel="0" max="15" min="15" style="0" width="18.85"/>
    <col collapsed="false" customWidth="true" hidden="false" outlineLevel="0" max="16" min="16" style="0" width="15.57"/>
    <col collapsed="false" customWidth="true" hidden="false" outlineLevel="0" max="17" min="17" style="0" width="10.85"/>
    <col collapsed="false" customWidth="true" hidden="false" outlineLevel="0" max="1024" min="1022" style="0" width="11.52"/>
  </cols>
  <sheetData>
    <row r="1" customFormat="false" ht="12.8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2.8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6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35" hidden="false" customHeight="true" outlineLevel="0" collapsed="false">
      <c r="A4" s="3" t="s">
        <v>93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6.3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3.8" hidden="false" customHeight="false" outlineLevel="0" collapsed="false">
      <c r="A6" s="2" t="s">
        <v>94</v>
      </c>
    </row>
    <row r="7" customFormat="false" ht="16.35" hidden="false" customHeight="true" outlineLevel="0" collapsed="false">
      <c r="A7" s="5" t="s">
        <v>3</v>
      </c>
      <c r="B7" s="5" t="s">
        <v>4</v>
      </c>
      <c r="C7" s="6" t="s">
        <v>5</v>
      </c>
      <c r="D7" s="6" t="s">
        <v>6</v>
      </c>
      <c r="E7" s="7" t="s">
        <v>7</v>
      </c>
      <c r="F7" s="7"/>
      <c r="G7" s="7"/>
      <c r="H7" s="7"/>
      <c r="I7" s="7"/>
      <c r="J7" s="7"/>
      <c r="K7" s="8"/>
    </row>
    <row r="8" customFormat="false" ht="16.35" hidden="false" customHeight="true" outlineLevel="0" collapsed="false">
      <c r="A8" s="5"/>
      <c r="B8" s="5"/>
      <c r="C8" s="6"/>
      <c r="D8" s="6"/>
      <c r="E8" s="6" t="s">
        <v>8</v>
      </c>
      <c r="F8" s="6"/>
      <c r="G8" s="9" t="s">
        <v>9</v>
      </c>
      <c r="H8" s="9"/>
      <c r="I8" s="9" t="s">
        <v>58</v>
      </c>
      <c r="J8" s="9"/>
      <c r="K8" s="10"/>
    </row>
    <row r="9" customFormat="false" ht="16.35" hidden="false" customHeight="true" outlineLevel="0" collapsed="false">
      <c r="A9" s="5"/>
      <c r="B9" s="5"/>
      <c r="C9" s="6"/>
      <c r="D9" s="6"/>
      <c r="E9" s="11" t="s">
        <v>42</v>
      </c>
      <c r="F9" s="11" t="s">
        <v>11</v>
      </c>
      <c r="G9" s="5" t="s">
        <v>42</v>
      </c>
      <c r="H9" s="5" t="s">
        <v>11</v>
      </c>
      <c r="I9" s="5" t="s">
        <v>42</v>
      </c>
      <c r="J9" s="5" t="s">
        <v>11</v>
      </c>
      <c r="K9" s="12"/>
    </row>
    <row r="10" customFormat="false" ht="16.35" hidden="false" customHeight="true" outlineLevel="0" collapsed="false">
      <c r="A10" s="13" t="s">
        <v>94</v>
      </c>
      <c r="B10" s="14" t="s">
        <v>12</v>
      </c>
      <c r="C10" s="15" t="s">
        <v>13</v>
      </c>
      <c r="D10" s="80"/>
      <c r="E10" s="39"/>
      <c r="F10" s="39"/>
      <c r="G10" s="18"/>
      <c r="H10" s="40"/>
      <c r="I10" s="18"/>
      <c r="J10" s="40"/>
      <c r="K10" s="19"/>
    </row>
    <row r="11" customFormat="false" ht="16.35" hidden="false" customHeight="true" outlineLevel="0" collapsed="false">
      <c r="A11" s="13"/>
      <c r="B11" s="14"/>
      <c r="C11" s="13" t="s">
        <v>14</v>
      </c>
      <c r="D11" s="80"/>
      <c r="E11" s="39"/>
      <c r="F11" s="39"/>
      <c r="G11" s="18"/>
      <c r="H11" s="40"/>
      <c r="I11" s="18"/>
      <c r="J11" s="18"/>
      <c r="K11" s="19"/>
    </row>
    <row r="12" customFormat="false" ht="16.35" hidden="false" customHeight="true" outlineLevel="0" collapsed="false">
      <c r="A12" s="13"/>
      <c r="B12" s="14"/>
      <c r="C12" s="20" t="s">
        <v>15</v>
      </c>
      <c r="D12" s="81"/>
      <c r="E12" s="39"/>
      <c r="F12" s="39"/>
      <c r="G12" s="18"/>
      <c r="H12" s="40"/>
      <c r="I12" s="18"/>
      <c r="J12" s="40"/>
      <c r="K12" s="19"/>
    </row>
    <row r="13" customFormat="false" ht="16.35" hidden="false" customHeight="true" outlineLevel="0" collapsed="false">
      <c r="A13" s="13"/>
      <c r="B13" s="21" t="s">
        <v>16</v>
      </c>
      <c r="C13" s="21"/>
      <c r="D13" s="21"/>
      <c r="E13" s="22" t="n">
        <f aca="false">SUM(E10:E12)</f>
        <v>0</v>
      </c>
      <c r="F13" s="22" t="n">
        <f aca="false">SUM(F10:F12)</f>
        <v>0</v>
      </c>
      <c r="G13" s="22" t="n">
        <f aca="false">SUM(G10:G12)</f>
        <v>0</v>
      </c>
      <c r="H13" s="22" t="n">
        <f aca="false">SUM(H10:H12)</f>
        <v>0</v>
      </c>
      <c r="I13" s="22" t="n">
        <f aca="false">SUM(I10:I12)</f>
        <v>0</v>
      </c>
      <c r="J13" s="23" t="n">
        <f aca="false">SUM(J10:J12)</f>
        <v>0</v>
      </c>
      <c r="K13" s="10"/>
    </row>
    <row r="14" customFormat="false" ht="16.35" hidden="false" customHeight="true" outlineLevel="0" collapsed="false">
      <c r="A14" s="13"/>
      <c r="B14" s="24" t="s">
        <v>17</v>
      </c>
      <c r="C14" s="13" t="s">
        <v>18</v>
      </c>
      <c r="D14" s="13"/>
      <c r="E14" s="17"/>
      <c r="F14" s="39"/>
      <c r="G14" s="40"/>
      <c r="H14" s="40"/>
      <c r="I14" s="40"/>
      <c r="J14" s="40"/>
      <c r="K14" s="25"/>
    </row>
    <row r="15" customFormat="false" ht="16.35" hidden="false" customHeight="true" outlineLevel="0" collapsed="false">
      <c r="A15" s="13"/>
      <c r="B15" s="21" t="s">
        <v>19</v>
      </c>
      <c r="C15" s="21"/>
      <c r="D15" s="21"/>
      <c r="E15" s="23" t="n">
        <f aca="false">SUM(E14)</f>
        <v>0</v>
      </c>
      <c r="F15" s="22" t="n">
        <f aca="false">SUM(F14)</f>
        <v>0</v>
      </c>
      <c r="G15" s="22" t="n">
        <f aca="false">SUM(G14)</f>
        <v>0</v>
      </c>
      <c r="H15" s="22" t="n">
        <f aca="false">SUM(H14)</f>
        <v>0</v>
      </c>
      <c r="I15" s="22" t="n">
        <f aca="false">SUM(I14)</f>
        <v>0</v>
      </c>
      <c r="J15" s="22" t="n">
        <f aca="false">SUM(J14)</f>
        <v>0</v>
      </c>
      <c r="K15" s="25"/>
      <c r="N15" s="26"/>
    </row>
    <row r="16" customFormat="false" ht="16.5" hidden="false" customHeight="true" outlineLevel="0" collapsed="false">
      <c r="A16" s="13"/>
      <c r="B16" s="24" t="s">
        <v>20</v>
      </c>
      <c r="C16" s="13" t="s">
        <v>18</v>
      </c>
      <c r="D16" s="13"/>
      <c r="E16" s="39" t="n">
        <v>0</v>
      </c>
      <c r="F16" s="39" t="n">
        <v>0</v>
      </c>
      <c r="G16" s="40" t="n">
        <v>0</v>
      </c>
      <c r="H16" s="40" t="n">
        <v>0</v>
      </c>
      <c r="I16" s="18" t="n">
        <v>0</v>
      </c>
      <c r="J16" s="40" t="n">
        <v>0</v>
      </c>
      <c r="K16" s="27"/>
    </row>
    <row r="17" customFormat="false" ht="16.35" hidden="false" customHeight="true" outlineLevel="0" collapsed="false">
      <c r="A17" s="13"/>
      <c r="B17" s="21" t="s">
        <v>21</v>
      </c>
      <c r="C17" s="21"/>
      <c r="D17" s="21"/>
      <c r="E17" s="22" t="n">
        <f aca="false">SUM(E16)</f>
        <v>0</v>
      </c>
      <c r="F17" s="22" t="n">
        <f aca="false">SUM(F16)</f>
        <v>0</v>
      </c>
      <c r="G17" s="22" t="n">
        <f aca="false">SUM(G16)</f>
        <v>0</v>
      </c>
      <c r="H17" s="22" t="n">
        <f aca="false">SUM(H16)</f>
        <v>0</v>
      </c>
      <c r="I17" s="23" t="n">
        <f aca="false">SUM(I16)</f>
        <v>0</v>
      </c>
      <c r="J17" s="22" t="n">
        <f aca="false">SUM(J16)</f>
        <v>0</v>
      </c>
      <c r="K17" s="25"/>
    </row>
    <row r="18" customFormat="false" ht="16.5" hidden="false" customHeight="true" outlineLevel="0" collapsed="false">
      <c r="A18" s="13"/>
      <c r="B18" s="24" t="s">
        <v>22</v>
      </c>
      <c r="C18" s="13" t="s">
        <v>18</v>
      </c>
      <c r="D18" s="13"/>
      <c r="E18" s="39"/>
      <c r="F18" s="39"/>
      <c r="G18" s="40"/>
      <c r="H18" s="40"/>
      <c r="I18" s="18"/>
      <c r="J18" s="40"/>
      <c r="K18" s="25"/>
    </row>
    <row r="19" customFormat="false" ht="16.35" hidden="false" customHeight="true" outlineLevel="0" collapsed="false">
      <c r="A19" s="13"/>
      <c r="B19" s="21" t="s">
        <v>35</v>
      </c>
      <c r="C19" s="21"/>
      <c r="D19" s="21"/>
      <c r="E19" s="22" t="n">
        <f aca="false">SUM(E18)</f>
        <v>0</v>
      </c>
      <c r="F19" s="22" t="n">
        <f aca="false">SUM(F18)</f>
        <v>0</v>
      </c>
      <c r="G19" s="22" t="n">
        <f aca="false">SUM(G18)</f>
        <v>0</v>
      </c>
      <c r="H19" s="22" t="n">
        <f aca="false">SUM(H18)</f>
        <v>0</v>
      </c>
      <c r="I19" s="23" t="n">
        <f aca="false">SUM(I18)</f>
        <v>0</v>
      </c>
      <c r="J19" s="22" t="n">
        <f aca="false">SUM(J18)</f>
        <v>0</v>
      </c>
      <c r="K19" s="27"/>
    </row>
    <row r="20" customFormat="false" ht="16.35" hidden="false" customHeight="true" outlineLevel="0" collapsed="false">
      <c r="A20" s="13"/>
      <c r="B20" s="24" t="s">
        <v>24</v>
      </c>
      <c r="C20" s="13" t="s">
        <v>18</v>
      </c>
      <c r="D20" s="13"/>
      <c r="E20" s="39"/>
      <c r="F20" s="39"/>
      <c r="G20" s="40"/>
      <c r="H20" s="40"/>
      <c r="I20" s="18"/>
      <c r="J20" s="40"/>
      <c r="K20" s="28"/>
    </row>
    <row r="21" customFormat="false" ht="16.35" hidden="false" customHeight="true" outlineLevel="0" collapsed="false">
      <c r="A21" s="13"/>
      <c r="B21" s="21" t="s">
        <v>25</v>
      </c>
      <c r="C21" s="21"/>
      <c r="D21" s="21"/>
      <c r="E21" s="22" t="n">
        <f aca="false">SUM(E20)</f>
        <v>0</v>
      </c>
      <c r="F21" s="22" t="n">
        <f aca="false">SUM(F20)</f>
        <v>0</v>
      </c>
      <c r="G21" s="22" t="n">
        <f aca="false">SUM(G20)</f>
        <v>0</v>
      </c>
      <c r="H21" s="22" t="n">
        <f aca="false">SUM(H20)</f>
        <v>0</v>
      </c>
      <c r="I21" s="23" t="n">
        <f aca="false">SUM(I20)</f>
        <v>0</v>
      </c>
      <c r="J21" s="22" t="n">
        <f aca="false">SUM(J20)</f>
        <v>0</v>
      </c>
      <c r="K21" s="29"/>
    </row>
    <row r="22" customFormat="false" ht="16.35" hidden="false" customHeight="true" outlineLevel="0" collapsed="false">
      <c r="A22" s="13"/>
      <c r="B22" s="24" t="s">
        <v>26</v>
      </c>
      <c r="C22" s="13" t="s">
        <v>18</v>
      </c>
      <c r="D22" s="13"/>
      <c r="E22" s="39"/>
      <c r="F22" s="39"/>
      <c r="G22" s="40"/>
      <c r="H22" s="40"/>
      <c r="I22" s="40"/>
      <c r="J22" s="40"/>
    </row>
    <row r="23" customFormat="false" ht="16.35" hidden="false" customHeight="true" outlineLevel="0" collapsed="false">
      <c r="A23" s="13"/>
      <c r="B23" s="21" t="s">
        <v>27</v>
      </c>
      <c r="C23" s="21"/>
      <c r="D23" s="21"/>
      <c r="E23" s="22" t="n">
        <f aca="false">SUM(E22)</f>
        <v>0</v>
      </c>
      <c r="F23" s="22" t="n">
        <f aca="false">SUM(F22)</f>
        <v>0</v>
      </c>
      <c r="G23" s="22" t="n">
        <f aca="false">SUM(G22)</f>
        <v>0</v>
      </c>
      <c r="H23" s="22" t="n">
        <f aca="false">SUM(H22)</f>
        <v>0</v>
      </c>
      <c r="I23" s="22" t="n">
        <f aca="false">SUM(I22)</f>
        <v>0</v>
      </c>
      <c r="J23" s="22" t="n">
        <f aca="false">SUM(J22)</f>
        <v>0</v>
      </c>
    </row>
    <row r="24" customFormat="false" ht="16.35" hidden="false" customHeight="true" outlineLevel="0" collapsed="false">
      <c r="A24" s="13"/>
      <c r="B24" s="24" t="s">
        <v>28</v>
      </c>
      <c r="C24" s="13" t="s">
        <v>18</v>
      </c>
      <c r="D24" s="13"/>
      <c r="E24" s="39"/>
      <c r="F24" s="39"/>
      <c r="G24" s="40"/>
      <c r="H24" s="40"/>
      <c r="I24" s="40"/>
      <c r="J24" s="40"/>
    </row>
    <row r="25" customFormat="false" ht="16.35" hidden="false" customHeight="true" outlineLevel="0" collapsed="false">
      <c r="A25" s="13"/>
      <c r="B25" s="21" t="s">
        <v>29</v>
      </c>
      <c r="C25" s="21"/>
      <c r="D25" s="21"/>
      <c r="E25" s="22" t="n">
        <f aca="false">SUM(E24)</f>
        <v>0</v>
      </c>
      <c r="F25" s="22" t="n">
        <v>0</v>
      </c>
      <c r="G25" s="30" t="n">
        <v>0</v>
      </c>
      <c r="H25" s="30" t="n">
        <v>0</v>
      </c>
      <c r="I25" s="30" t="n">
        <v>0</v>
      </c>
      <c r="J25" s="30" t="n">
        <v>0</v>
      </c>
    </row>
    <row r="26" customFormat="false" ht="16.35" hidden="false" customHeight="true" outlineLevel="0" collapsed="false">
      <c r="A26" s="13"/>
      <c r="B26" s="21" t="s">
        <v>30</v>
      </c>
      <c r="C26" s="21"/>
      <c r="D26" s="21"/>
      <c r="E26" s="23" t="n">
        <f aca="false">E13+E15+E17+E19+E21+E23+E25</f>
        <v>0</v>
      </c>
      <c r="F26" s="22" t="n">
        <f aca="false">F13+F15+F17+F19+F21+F23+F25</f>
        <v>0</v>
      </c>
      <c r="G26" s="22" t="n">
        <f aca="false">G13+G15+G17+G19+G21+G23+G25</f>
        <v>0</v>
      </c>
      <c r="H26" s="22" t="n">
        <f aca="false">H13+H15+H17+H19+H21+H23+H25</f>
        <v>0</v>
      </c>
      <c r="I26" s="23" t="n">
        <f aca="false">I13+I15+I17+I19+I21+I23+I25</f>
        <v>0</v>
      </c>
      <c r="J26" s="23" t="n">
        <f aca="false">J13+J15+J17+J19+J21+J23+J25</f>
        <v>0</v>
      </c>
    </row>
    <row r="27" customFormat="false" ht="16.35" hidden="false" customHeight="true" outlineLevel="0" collapsed="false">
      <c r="A27" s="13"/>
      <c r="B27" s="13" t="s">
        <v>31</v>
      </c>
      <c r="C27" s="13"/>
      <c r="D27" s="13"/>
      <c r="E27" s="42" t="n">
        <v>247</v>
      </c>
      <c r="F27" s="42" t="n">
        <v>247</v>
      </c>
      <c r="G27" s="43" t="n">
        <v>52</v>
      </c>
      <c r="H27" s="43" t="n">
        <v>52</v>
      </c>
      <c r="I27" s="43" t="n">
        <v>66</v>
      </c>
      <c r="J27" s="43" t="n">
        <v>66</v>
      </c>
    </row>
    <row r="28" customFormat="false" ht="16.35" hidden="false" customHeight="true" outlineLevel="0" collapsed="false">
      <c r="A28" s="13"/>
      <c r="B28" s="21" t="s">
        <v>32</v>
      </c>
      <c r="C28" s="21"/>
      <c r="D28" s="21"/>
      <c r="E28" s="31" t="n">
        <f aca="false">E26*E27</f>
        <v>0</v>
      </c>
      <c r="F28" s="31" t="n">
        <f aca="false">F26*F27</f>
        <v>0</v>
      </c>
      <c r="G28" s="31" t="n">
        <f aca="false">G26*G27</f>
        <v>0</v>
      </c>
      <c r="H28" s="31" t="n">
        <f aca="false">H26*H27</f>
        <v>0</v>
      </c>
      <c r="I28" s="31" t="n">
        <f aca="false">I26*I27</f>
        <v>0</v>
      </c>
      <c r="J28" s="31" t="n">
        <f aca="false">J26*J27</f>
        <v>0</v>
      </c>
    </row>
    <row r="29" customFormat="false" ht="16.35" hidden="false" customHeight="true" outlineLevel="0" collapsed="false">
      <c r="A29" s="13"/>
      <c r="B29" s="32" t="s">
        <v>33</v>
      </c>
      <c r="C29" s="32"/>
      <c r="D29" s="32"/>
      <c r="E29" s="33" t="n">
        <f aca="false">E28+F28+G28+H28+I28+J28</f>
        <v>0</v>
      </c>
      <c r="F29" s="33"/>
      <c r="G29" s="33"/>
      <c r="H29" s="33"/>
      <c r="I29" s="33"/>
      <c r="J29" s="33"/>
    </row>
    <row r="31" customFormat="false" ht="16.3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6.35" hidden="false" customHeight="true" outlineLevel="0" collapsed="false">
      <c r="A32" s="2" t="s">
        <v>95</v>
      </c>
      <c r="B32" s="2"/>
      <c r="C32" s="2"/>
      <c r="D32" s="2"/>
      <c r="E32" s="2"/>
      <c r="F32" s="2"/>
      <c r="G32" s="2"/>
      <c r="H32" s="2"/>
      <c r="I32" s="2"/>
      <c r="J32" s="2"/>
    </row>
    <row r="33" s="35" customFormat="true" ht="16.35" hidden="false" customHeight="true" outlineLevel="0" collapsed="false">
      <c r="A33" s="5" t="s">
        <v>3</v>
      </c>
      <c r="B33" s="5" t="s">
        <v>4</v>
      </c>
      <c r="C33" s="6" t="s">
        <v>5</v>
      </c>
      <c r="D33" s="6" t="s">
        <v>6</v>
      </c>
      <c r="E33" s="34" t="s">
        <v>7</v>
      </c>
      <c r="F33" s="34"/>
      <c r="G33" s="34"/>
      <c r="H33" s="34"/>
      <c r="I33" s="34"/>
      <c r="J33" s="34"/>
      <c r="K33" s="8"/>
      <c r="AMH33" s="0"/>
      <c r="AMI33" s="0"/>
      <c r="AMJ33" s="0"/>
    </row>
    <row r="34" s="35" customFormat="true" ht="16.35" hidden="false" customHeight="true" outlineLevel="0" collapsed="false">
      <c r="A34" s="5"/>
      <c r="B34" s="5"/>
      <c r="C34" s="6"/>
      <c r="D34" s="6"/>
      <c r="E34" s="36" t="s">
        <v>8</v>
      </c>
      <c r="F34" s="36"/>
      <c r="G34" s="9" t="s">
        <v>9</v>
      </c>
      <c r="H34" s="9"/>
      <c r="I34" s="9" t="s">
        <v>58</v>
      </c>
      <c r="J34" s="9"/>
      <c r="K34" s="10"/>
      <c r="AMH34" s="0"/>
      <c r="AMI34" s="0"/>
      <c r="AMJ34" s="0"/>
    </row>
    <row r="35" s="35" customFormat="true" ht="16.35" hidden="false" customHeight="true" outlineLevel="0" collapsed="false">
      <c r="A35" s="5"/>
      <c r="B35" s="5"/>
      <c r="C35" s="6"/>
      <c r="D35" s="6"/>
      <c r="E35" s="11" t="s">
        <v>10</v>
      </c>
      <c r="F35" s="11" t="s">
        <v>11</v>
      </c>
      <c r="G35" s="9" t="s">
        <v>10</v>
      </c>
      <c r="H35" s="9" t="s">
        <v>11</v>
      </c>
      <c r="I35" s="9" t="s">
        <v>10</v>
      </c>
      <c r="J35" s="9" t="s">
        <v>11</v>
      </c>
      <c r="K35" s="12"/>
      <c r="AMH35" s="0"/>
      <c r="AMI35" s="0"/>
      <c r="AMJ35" s="0"/>
    </row>
    <row r="36" s="35" customFormat="true" ht="16.35" hidden="false" customHeight="true" outlineLevel="0" collapsed="false">
      <c r="A36" s="85" t="s">
        <v>96</v>
      </c>
      <c r="B36" s="14" t="s">
        <v>67</v>
      </c>
      <c r="C36" s="15" t="s">
        <v>13</v>
      </c>
      <c r="D36" s="46"/>
      <c r="E36" s="50"/>
      <c r="F36" s="50"/>
      <c r="G36" s="50"/>
      <c r="H36" s="50"/>
      <c r="I36" s="50"/>
      <c r="J36" s="50"/>
      <c r="K36" s="19"/>
      <c r="AMH36" s="0"/>
      <c r="AMI36" s="0"/>
      <c r="AMJ36" s="0"/>
    </row>
    <row r="37" s="35" customFormat="true" ht="16.35" hidden="false" customHeight="true" outlineLevel="0" collapsed="false">
      <c r="A37" s="85"/>
      <c r="B37" s="14"/>
      <c r="C37" s="13" t="s">
        <v>14</v>
      </c>
      <c r="D37" s="48"/>
      <c r="E37" s="50"/>
      <c r="F37" s="50"/>
      <c r="G37" s="50"/>
      <c r="H37" s="50"/>
      <c r="I37" s="50"/>
      <c r="J37" s="50"/>
      <c r="K37" s="19"/>
      <c r="AMH37" s="0"/>
      <c r="AMI37" s="0"/>
      <c r="AMJ37" s="0"/>
    </row>
    <row r="38" s="35" customFormat="true" ht="16.35" hidden="false" customHeight="true" outlineLevel="0" collapsed="false">
      <c r="A38" s="85"/>
      <c r="B38" s="14"/>
      <c r="C38" s="20" t="s">
        <v>15</v>
      </c>
      <c r="D38" s="86"/>
      <c r="E38" s="50"/>
      <c r="F38" s="50"/>
      <c r="G38" s="50"/>
      <c r="H38" s="50"/>
      <c r="I38" s="50"/>
      <c r="J38" s="50"/>
      <c r="K38" s="10"/>
      <c r="AMH38" s="0"/>
      <c r="AMI38" s="0"/>
      <c r="AMJ38" s="0"/>
    </row>
    <row r="39" s="35" customFormat="true" ht="16.35" hidden="false" customHeight="true" outlineLevel="0" collapsed="false">
      <c r="A39" s="85"/>
      <c r="B39" s="21" t="s">
        <v>16</v>
      </c>
      <c r="C39" s="21"/>
      <c r="D39" s="21"/>
      <c r="E39" s="37" t="n">
        <f aca="false">SUM(E36:E38)</f>
        <v>0</v>
      </c>
      <c r="F39" s="37" t="n">
        <f aca="false">SUM(F36:F38)</f>
        <v>0</v>
      </c>
      <c r="G39" s="37" t="n">
        <f aca="false">SUM(G36:G38)</f>
        <v>0</v>
      </c>
      <c r="H39" s="37" t="n">
        <f aca="false">SUM(H36:H38)</f>
        <v>0</v>
      </c>
      <c r="I39" s="37" t="n">
        <f aca="false">SUM(I36:I38)</f>
        <v>0</v>
      </c>
      <c r="J39" s="37" t="n">
        <f aca="false">SUM(J36:J38)</f>
        <v>0</v>
      </c>
      <c r="K39" s="38"/>
      <c r="AMH39" s="0"/>
      <c r="AMI39" s="0"/>
      <c r="AMJ39" s="0"/>
    </row>
    <row r="40" s="35" customFormat="true" ht="16.35" hidden="false" customHeight="true" outlineLevel="0" collapsed="false">
      <c r="A40" s="85"/>
      <c r="B40" s="24" t="s">
        <v>17</v>
      </c>
      <c r="C40" s="13" t="s">
        <v>18</v>
      </c>
      <c r="D40" s="13"/>
      <c r="E40" s="50" t="n">
        <v>0</v>
      </c>
      <c r="F40" s="50" t="n">
        <v>0</v>
      </c>
      <c r="G40" s="50" t="n">
        <v>0</v>
      </c>
      <c r="H40" s="50" t="n">
        <v>0</v>
      </c>
      <c r="I40" s="50" t="n">
        <v>0</v>
      </c>
      <c r="J40" s="50" t="n">
        <v>0</v>
      </c>
      <c r="K40" s="19"/>
      <c r="AMH40" s="0"/>
      <c r="AMI40" s="0"/>
      <c r="AMJ40" s="0"/>
    </row>
    <row r="41" s="35" customFormat="true" ht="16.35" hidden="false" customHeight="true" outlineLevel="0" collapsed="false">
      <c r="A41" s="85"/>
      <c r="B41" s="21" t="s">
        <v>19</v>
      </c>
      <c r="C41" s="21"/>
      <c r="D41" s="21"/>
      <c r="E41" s="37" t="n">
        <f aca="false">SUM(E40)</f>
        <v>0</v>
      </c>
      <c r="F41" s="37" t="n">
        <f aca="false">SUM(F40)</f>
        <v>0</v>
      </c>
      <c r="G41" s="37" t="n">
        <f aca="false">SUM(G40)</f>
        <v>0</v>
      </c>
      <c r="H41" s="37" t="n">
        <f aca="false">SUM(H40)</f>
        <v>0</v>
      </c>
      <c r="I41" s="37" t="n">
        <f aca="false">SUM(I40)</f>
        <v>0</v>
      </c>
      <c r="J41" s="37" t="n">
        <f aca="false">SUM(J40)</f>
        <v>0</v>
      </c>
      <c r="K41" s="27"/>
      <c r="AMH41" s="0"/>
      <c r="AMI41" s="0"/>
      <c r="AMJ41" s="0"/>
    </row>
    <row r="42" s="35" customFormat="true" ht="16.5" hidden="false" customHeight="true" outlineLevel="0" collapsed="false">
      <c r="A42" s="85"/>
      <c r="B42" s="24" t="s">
        <v>28</v>
      </c>
      <c r="C42" s="13" t="s">
        <v>18</v>
      </c>
      <c r="D42" s="13"/>
      <c r="E42" s="50" t="n">
        <v>0</v>
      </c>
      <c r="F42" s="50" t="n">
        <v>0</v>
      </c>
      <c r="G42" s="50" t="n">
        <v>0</v>
      </c>
      <c r="H42" s="50" t="n">
        <v>0</v>
      </c>
      <c r="I42" s="50" t="n">
        <v>0</v>
      </c>
      <c r="J42" s="50" t="n">
        <v>0</v>
      </c>
      <c r="K42" s="27"/>
      <c r="AMH42" s="0"/>
      <c r="AMI42" s="0"/>
      <c r="AMJ42" s="0"/>
    </row>
    <row r="43" s="35" customFormat="true" ht="16.35" hidden="false" customHeight="true" outlineLevel="0" collapsed="false">
      <c r="A43" s="85"/>
      <c r="B43" s="21" t="s">
        <v>91</v>
      </c>
      <c r="C43" s="21"/>
      <c r="D43" s="21"/>
      <c r="E43" s="37" t="n">
        <f aca="false">SUM(E42)</f>
        <v>0</v>
      </c>
      <c r="F43" s="37" t="n">
        <f aca="false">SUM(F42)</f>
        <v>0</v>
      </c>
      <c r="G43" s="37" t="n">
        <f aca="false">SUM(G42)</f>
        <v>0</v>
      </c>
      <c r="H43" s="37" t="n">
        <f aca="false">SUM(H42)</f>
        <v>0</v>
      </c>
      <c r="I43" s="37" t="n">
        <f aca="false">SUM(I42)</f>
        <v>0</v>
      </c>
      <c r="J43" s="37" t="n">
        <f aca="false">SUM(J42)</f>
        <v>0</v>
      </c>
      <c r="K43" s="27"/>
      <c r="AMH43" s="0"/>
      <c r="AMI43" s="0"/>
      <c r="AMJ43" s="0"/>
    </row>
    <row r="44" s="35" customFormat="true" ht="16.5" hidden="false" customHeight="true" outlineLevel="0" collapsed="false">
      <c r="A44" s="85"/>
      <c r="B44" s="24" t="s">
        <v>22</v>
      </c>
      <c r="C44" s="13" t="s">
        <v>18</v>
      </c>
      <c r="D44" s="13"/>
      <c r="E44" s="50" t="n">
        <v>0</v>
      </c>
      <c r="F44" s="50" t="n">
        <v>0</v>
      </c>
      <c r="G44" s="50" t="n">
        <v>0</v>
      </c>
      <c r="H44" s="50" t="n">
        <v>0</v>
      </c>
      <c r="I44" s="50" t="n">
        <v>0</v>
      </c>
      <c r="J44" s="50" t="n">
        <v>0</v>
      </c>
      <c r="K44" s="27"/>
      <c r="AMH44" s="0"/>
      <c r="AMI44" s="0"/>
      <c r="AMJ44" s="0"/>
    </row>
    <row r="45" s="35" customFormat="true" ht="16.35" hidden="false" customHeight="true" outlineLevel="0" collapsed="false">
      <c r="A45" s="85"/>
      <c r="B45" s="21" t="s">
        <v>35</v>
      </c>
      <c r="C45" s="21"/>
      <c r="D45" s="21"/>
      <c r="E45" s="37" t="n">
        <f aca="false">SUM(E44)</f>
        <v>0</v>
      </c>
      <c r="F45" s="37" t="n">
        <f aca="false">SUM(F44)</f>
        <v>0</v>
      </c>
      <c r="G45" s="37" t="n">
        <f aca="false">SUM(G44)</f>
        <v>0</v>
      </c>
      <c r="H45" s="37" t="n">
        <f aca="false">SUM(H44)</f>
        <v>0</v>
      </c>
      <c r="I45" s="37" t="n">
        <f aca="false">SUM(I44)</f>
        <v>0</v>
      </c>
      <c r="J45" s="37" t="n">
        <f aca="false">SUM(J44)</f>
        <v>0</v>
      </c>
      <c r="K45" s="27"/>
      <c r="AMH45" s="0"/>
      <c r="AMI45" s="0"/>
      <c r="AMJ45" s="0"/>
    </row>
    <row r="46" s="35" customFormat="true" ht="16.35" hidden="false" customHeight="true" outlineLevel="0" collapsed="false">
      <c r="A46" s="85"/>
      <c r="B46" s="24" t="s">
        <v>24</v>
      </c>
      <c r="C46" s="13" t="s">
        <v>18</v>
      </c>
      <c r="D46" s="13"/>
      <c r="E46" s="50" t="n">
        <v>0</v>
      </c>
      <c r="F46" s="50" t="n">
        <v>0</v>
      </c>
      <c r="G46" s="50" t="n">
        <v>0</v>
      </c>
      <c r="H46" s="50" t="n">
        <v>0</v>
      </c>
      <c r="I46" s="50" t="n">
        <v>0</v>
      </c>
      <c r="J46" s="50" t="n">
        <v>0</v>
      </c>
      <c r="K46" s="28"/>
      <c r="AMH46" s="0"/>
      <c r="AMI46" s="0"/>
      <c r="AMJ46" s="0"/>
    </row>
    <row r="47" s="35" customFormat="true" ht="16.35" hidden="false" customHeight="true" outlineLevel="0" collapsed="false">
      <c r="A47" s="85"/>
      <c r="B47" s="21" t="s">
        <v>25</v>
      </c>
      <c r="C47" s="21"/>
      <c r="D47" s="21"/>
      <c r="E47" s="37" t="n">
        <f aca="false">SUM(E46)</f>
        <v>0</v>
      </c>
      <c r="F47" s="37" t="n">
        <f aca="false">SUM(F46)</f>
        <v>0</v>
      </c>
      <c r="G47" s="37" t="n">
        <f aca="false">SUM(G46)</f>
        <v>0</v>
      </c>
      <c r="H47" s="37" t="n">
        <f aca="false">SUM(H46)</f>
        <v>0</v>
      </c>
      <c r="I47" s="37" t="n">
        <f aca="false">SUM(I46)</f>
        <v>0</v>
      </c>
      <c r="J47" s="37" t="n">
        <f aca="false">SUM(J46)</f>
        <v>0</v>
      </c>
      <c r="K47" s="29"/>
      <c r="AMH47" s="0"/>
      <c r="AMI47" s="0"/>
      <c r="AMJ47" s="0"/>
    </row>
    <row r="48" s="35" customFormat="true" ht="16.35" hidden="false" customHeight="true" outlineLevel="0" collapsed="false">
      <c r="A48" s="85"/>
      <c r="B48" s="21" t="s">
        <v>30</v>
      </c>
      <c r="C48" s="21"/>
      <c r="D48" s="21"/>
      <c r="E48" s="37" t="n">
        <f aca="false">E39+E41+E43+E45+E47</f>
        <v>0</v>
      </c>
      <c r="F48" s="37" t="n">
        <f aca="false">F39+F41+F43+F45+F47</f>
        <v>0</v>
      </c>
      <c r="G48" s="37" t="n">
        <f aca="false">G39+G41+G43+G45+G47</f>
        <v>0</v>
      </c>
      <c r="H48" s="37" t="n">
        <f aca="false">H39+H41+H43+H45+H47</f>
        <v>0</v>
      </c>
      <c r="I48" s="37" t="n">
        <f aca="false">I39+I41+I43+I45+I47</f>
        <v>0</v>
      </c>
      <c r="J48" s="37" t="n">
        <f aca="false">J39+J41+J43+J45+J47</f>
        <v>0</v>
      </c>
      <c r="K48" s="41"/>
      <c r="AMH48" s="0"/>
      <c r="AMI48" s="0"/>
      <c r="AMJ48" s="0"/>
    </row>
    <row r="49" customFormat="false" ht="16.35" hidden="false" customHeight="true" outlineLevel="0" collapsed="false">
      <c r="A49" s="85"/>
      <c r="B49" s="21" t="s">
        <v>31</v>
      </c>
      <c r="C49" s="21"/>
      <c r="D49" s="21"/>
      <c r="E49" s="42" t="n">
        <v>247</v>
      </c>
      <c r="F49" s="42" t="n">
        <v>247</v>
      </c>
      <c r="G49" s="43" t="n">
        <v>52</v>
      </c>
      <c r="H49" s="43" t="n">
        <v>52</v>
      </c>
      <c r="I49" s="43" t="n">
        <v>66</v>
      </c>
      <c r="J49" s="43" t="n">
        <v>66</v>
      </c>
    </row>
    <row r="50" customFormat="false" ht="16.35" hidden="false" customHeight="true" outlineLevel="0" collapsed="false">
      <c r="A50" s="85"/>
      <c r="B50" s="21" t="s">
        <v>32</v>
      </c>
      <c r="C50" s="21"/>
      <c r="D50" s="21"/>
      <c r="E50" s="44" t="n">
        <f aca="false">E48*E49</f>
        <v>0</v>
      </c>
      <c r="F50" s="44" t="n">
        <f aca="false">F48*F49</f>
        <v>0</v>
      </c>
      <c r="G50" s="44" t="n">
        <f aca="false">G48*G49</f>
        <v>0</v>
      </c>
      <c r="H50" s="44" t="n">
        <f aca="false">H48*H49</f>
        <v>0</v>
      </c>
      <c r="I50" s="44" t="n">
        <f aca="false">I48*I49</f>
        <v>0</v>
      </c>
      <c r="J50" s="44" t="n">
        <f aca="false">J48*J49</f>
        <v>0</v>
      </c>
    </row>
    <row r="51" customFormat="false" ht="16.35" hidden="false" customHeight="true" outlineLevel="0" collapsed="false">
      <c r="A51" s="85"/>
      <c r="B51" s="32" t="s">
        <v>33</v>
      </c>
      <c r="C51" s="32"/>
      <c r="D51" s="32"/>
      <c r="E51" s="45" t="n">
        <f aca="false">E50+F50+G50+H50+I50+J50</f>
        <v>0</v>
      </c>
      <c r="F51" s="45"/>
      <c r="G51" s="45"/>
      <c r="H51" s="45"/>
      <c r="I51" s="45"/>
      <c r="J51" s="45"/>
    </row>
    <row r="53" customFormat="false" ht="16.3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="35" customFormat="true" ht="16.35" hidden="false" customHeight="true" outlineLevel="0" collapsed="false">
      <c r="H54" s="0"/>
      <c r="K54" s="8"/>
      <c r="AMH54" s="0"/>
      <c r="AMI54" s="0"/>
      <c r="AMJ54" s="0"/>
    </row>
    <row r="55" s="35" customFormat="true" ht="16.35" hidden="false" customHeight="true" outlineLevel="0" collapsed="false">
      <c r="A55" s="51"/>
      <c r="B55" s="52"/>
      <c r="C55" s="52"/>
      <c r="D55" s="52"/>
      <c r="E55" s="27"/>
      <c r="F55" s="27"/>
      <c r="G55" s="27"/>
      <c r="H55" s="27"/>
      <c r="I55" s="27"/>
      <c r="J55" s="27"/>
      <c r="K55" s="27"/>
      <c r="AMH55" s="0"/>
      <c r="AMI55" s="0"/>
      <c r="AMJ55" s="0"/>
    </row>
    <row r="56" customFormat="false" ht="13.8" hidden="false" customHeight="false" outlineLevel="0" collapsed="false">
      <c r="A56" s="57"/>
      <c r="B56" s="29"/>
      <c r="C56" s="29"/>
      <c r="D56" s="29"/>
      <c r="E56" s="57"/>
      <c r="F56" s="57"/>
      <c r="G56" s="57"/>
      <c r="H56" s="57"/>
      <c r="I56" s="57"/>
      <c r="J56" s="57"/>
    </row>
    <row r="57" customFormat="false" ht="13.8" hidden="false" customHeight="false" outlineLevel="0" collapsed="false">
      <c r="A57" s="2" t="s">
        <v>97</v>
      </c>
      <c r="B57" s="2"/>
      <c r="C57" s="2"/>
      <c r="D57" s="2"/>
      <c r="E57" s="2"/>
      <c r="F57" s="2"/>
      <c r="G57" s="2"/>
      <c r="H57" s="2"/>
      <c r="I57" s="2"/>
      <c r="J57" s="2"/>
    </row>
    <row r="58" s="63" customFormat="true" ht="14.25" hidden="false" customHeight="true" outlineLevel="0" collapsed="false">
      <c r="A58" s="5" t="s">
        <v>3</v>
      </c>
      <c r="B58" s="5" t="s">
        <v>4</v>
      </c>
      <c r="C58" s="6" t="s">
        <v>5</v>
      </c>
      <c r="D58" s="6" t="s">
        <v>6</v>
      </c>
      <c r="E58" s="61" t="s">
        <v>7</v>
      </c>
      <c r="F58" s="61"/>
      <c r="G58" s="61"/>
      <c r="H58" s="61"/>
      <c r="I58" s="61"/>
      <c r="J58" s="61"/>
      <c r="K58" s="57"/>
      <c r="L58" s="57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MH58" s="0"/>
      <c r="AMI58" s="0"/>
      <c r="AMJ58" s="0"/>
    </row>
    <row r="59" customFormat="false" ht="14.25" hidden="false" customHeight="true" outlineLevel="0" collapsed="false">
      <c r="A59" s="5"/>
      <c r="B59" s="5"/>
      <c r="C59" s="6"/>
      <c r="D59" s="6"/>
      <c r="E59" s="6" t="s">
        <v>8</v>
      </c>
      <c r="F59" s="6"/>
      <c r="G59" s="5" t="s">
        <v>9</v>
      </c>
      <c r="H59" s="5"/>
      <c r="I59" s="5" t="s">
        <v>58</v>
      </c>
      <c r="J59" s="5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</row>
    <row r="60" customFormat="false" ht="13.8" hidden="false" customHeight="false" outlineLevel="0" collapsed="false">
      <c r="A60" s="5"/>
      <c r="B60" s="5"/>
      <c r="C60" s="6"/>
      <c r="D60" s="6"/>
      <c r="E60" s="64" t="s">
        <v>42</v>
      </c>
      <c r="F60" s="64" t="s">
        <v>11</v>
      </c>
      <c r="G60" s="5" t="s">
        <v>42</v>
      </c>
      <c r="H60" s="5" t="s">
        <v>11</v>
      </c>
      <c r="I60" s="5" t="s">
        <v>42</v>
      </c>
      <c r="J60" s="5" t="s">
        <v>11</v>
      </c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</row>
    <row r="61" s="63" customFormat="true" ht="14.15" hidden="false" customHeight="true" outlineLevel="0" collapsed="false">
      <c r="A61" s="13" t="s">
        <v>46</v>
      </c>
      <c r="B61" s="14" t="s">
        <v>12</v>
      </c>
      <c r="C61" s="15" t="s">
        <v>13</v>
      </c>
      <c r="D61" s="0"/>
      <c r="E61" s="72" t="n">
        <f aca="false">E10+E36</f>
        <v>0</v>
      </c>
      <c r="F61" s="72" t="n">
        <f aca="false">F10+F36</f>
        <v>0</v>
      </c>
      <c r="G61" s="72" t="n">
        <f aca="false">G10+G36</f>
        <v>0</v>
      </c>
      <c r="H61" s="72" t="n">
        <f aca="false">H10+H36</f>
        <v>0</v>
      </c>
      <c r="I61" s="72" t="n">
        <f aca="false">I10+I36</f>
        <v>0</v>
      </c>
      <c r="J61" s="72" t="n">
        <f aca="false">J10+J36</f>
        <v>0</v>
      </c>
      <c r="K61" s="57"/>
      <c r="L61" s="57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MH61" s="0"/>
      <c r="AMI61" s="0"/>
      <c r="AMJ61" s="0"/>
    </row>
    <row r="62" customFormat="false" ht="13.8" hidden="false" customHeight="false" outlineLevel="0" collapsed="false">
      <c r="A62" s="13"/>
      <c r="B62" s="14"/>
      <c r="C62" s="13" t="s">
        <v>14</v>
      </c>
      <c r="D62" s="0"/>
      <c r="E62" s="72" t="n">
        <f aca="false">E11+E37</f>
        <v>0</v>
      </c>
      <c r="F62" s="72" t="n">
        <f aca="false">F11+F37</f>
        <v>0</v>
      </c>
      <c r="G62" s="72" t="n">
        <f aca="false">G11+G37</f>
        <v>0</v>
      </c>
      <c r="H62" s="72" t="n">
        <f aca="false">H11+H37</f>
        <v>0</v>
      </c>
      <c r="I62" s="72" t="n">
        <f aca="false">I11+I37</f>
        <v>0</v>
      </c>
      <c r="J62" s="72" t="n">
        <f aca="false">J11+J37</f>
        <v>0</v>
      </c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</row>
    <row r="63" s="63" customFormat="true" ht="13.8" hidden="false" customHeight="false" outlineLevel="0" collapsed="false">
      <c r="A63" s="13"/>
      <c r="B63" s="14"/>
      <c r="C63" s="20" t="s">
        <v>15</v>
      </c>
      <c r="D63" s="0"/>
      <c r="E63" s="72" t="n">
        <f aca="false">E12+E38</f>
        <v>0</v>
      </c>
      <c r="F63" s="72" t="n">
        <f aca="false">F12+F38</f>
        <v>0</v>
      </c>
      <c r="G63" s="72" t="n">
        <f aca="false">G12+G38</f>
        <v>0</v>
      </c>
      <c r="H63" s="72" t="n">
        <f aca="false">H12+H38</f>
        <v>0</v>
      </c>
      <c r="I63" s="72" t="n">
        <f aca="false">I12+I38</f>
        <v>0</v>
      </c>
      <c r="J63" s="72" t="n">
        <f aca="false">J12+J38</f>
        <v>0</v>
      </c>
      <c r="K63" s="57"/>
      <c r="L63" s="57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MH63" s="0"/>
      <c r="AMI63" s="0"/>
      <c r="AMJ63" s="0"/>
    </row>
    <row r="64" customFormat="false" ht="14.15" hidden="false" customHeight="true" outlineLevel="0" collapsed="false">
      <c r="A64" s="13"/>
      <c r="B64" s="66" t="s">
        <v>75</v>
      </c>
      <c r="C64" s="66"/>
      <c r="D64" s="66"/>
      <c r="E64" s="37" t="n">
        <f aca="false">SUM(E61:E63)</f>
        <v>0</v>
      </c>
      <c r="F64" s="37" t="n">
        <f aca="false">SUM(F61:F63)</f>
        <v>0</v>
      </c>
      <c r="G64" s="37" t="n">
        <f aca="false">SUM(G61:G63)</f>
        <v>0</v>
      </c>
      <c r="H64" s="37" t="n">
        <f aca="false">SUM(H61:H63)</f>
        <v>0</v>
      </c>
      <c r="I64" s="37" t="n">
        <f aca="false">SUM(I61:I63)</f>
        <v>0</v>
      </c>
      <c r="J64" s="37" t="n">
        <f aca="false">SUM(J61:J63)</f>
        <v>0</v>
      </c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</row>
    <row r="65" s="63" customFormat="true" ht="14.15" hidden="false" customHeight="true" outlineLevel="0" collapsed="false">
      <c r="A65" s="13"/>
      <c r="B65" s="67" t="s">
        <v>17</v>
      </c>
      <c r="C65" s="58" t="s">
        <v>18</v>
      </c>
      <c r="D65" s="58"/>
      <c r="E65" s="68" t="n">
        <f aca="false">E14+E40</f>
        <v>0</v>
      </c>
      <c r="F65" s="68" t="n">
        <f aca="false">F14+F40</f>
        <v>0</v>
      </c>
      <c r="G65" s="68" t="n">
        <f aca="false">G14+G40</f>
        <v>0</v>
      </c>
      <c r="H65" s="68" t="n">
        <f aca="false">H14+H40</f>
        <v>0</v>
      </c>
      <c r="I65" s="68" t="n">
        <f aca="false">I14+I40</f>
        <v>0</v>
      </c>
      <c r="J65" s="68" t="n">
        <f aca="false">J14+J40</f>
        <v>0</v>
      </c>
      <c r="K65" s="57"/>
      <c r="L65" s="57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MH65" s="0"/>
      <c r="AMI65" s="0"/>
      <c r="AMJ65" s="0"/>
    </row>
    <row r="66" customFormat="false" ht="14.25" hidden="false" customHeight="true" outlineLevel="0" collapsed="false">
      <c r="A66" s="13"/>
      <c r="B66" s="66" t="s">
        <v>48</v>
      </c>
      <c r="C66" s="66"/>
      <c r="D66" s="66"/>
      <c r="E66" s="69" t="n">
        <f aca="false">SUM(E65)</f>
        <v>0</v>
      </c>
      <c r="F66" s="69" t="n">
        <f aca="false">SUM(F65)</f>
        <v>0</v>
      </c>
      <c r="G66" s="69" t="n">
        <f aca="false">SUM(G65)</f>
        <v>0</v>
      </c>
      <c r="H66" s="69" t="n">
        <f aca="false">SUM(H65)</f>
        <v>0</v>
      </c>
      <c r="I66" s="69" t="n">
        <f aca="false">SUM(I65)</f>
        <v>0</v>
      </c>
      <c r="J66" s="69" t="n">
        <f aca="false">SUM(J65)</f>
        <v>0</v>
      </c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</row>
    <row r="67" customFormat="false" ht="14.15" hidden="false" customHeight="true" outlineLevel="0" collapsed="false">
      <c r="A67" s="13"/>
      <c r="B67" s="70" t="s">
        <v>20</v>
      </c>
      <c r="C67" s="71" t="s">
        <v>18</v>
      </c>
      <c r="D67" s="71"/>
      <c r="E67" s="68" t="n">
        <f aca="false">E16</f>
        <v>0</v>
      </c>
      <c r="F67" s="68" t="n">
        <f aca="false">F16</f>
        <v>0</v>
      </c>
      <c r="G67" s="68" t="n">
        <f aca="false">G16</f>
        <v>0</v>
      </c>
      <c r="H67" s="68" t="n">
        <f aca="false">H16</f>
        <v>0</v>
      </c>
      <c r="I67" s="68" t="n">
        <f aca="false">I16</f>
        <v>0</v>
      </c>
      <c r="J67" s="68" t="n">
        <f aca="false">J16</f>
        <v>0</v>
      </c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</row>
    <row r="68" customFormat="false" ht="14.25" hidden="false" customHeight="true" outlineLevel="0" collapsed="false">
      <c r="A68" s="13"/>
      <c r="B68" s="66" t="s">
        <v>49</v>
      </c>
      <c r="C68" s="66"/>
      <c r="D68" s="66"/>
      <c r="E68" s="69" t="n">
        <f aca="false">SUM(E67)</f>
        <v>0</v>
      </c>
      <c r="F68" s="69" t="n">
        <f aca="false">SUM(F67)</f>
        <v>0</v>
      </c>
      <c r="G68" s="69" t="n">
        <f aca="false">SUM(G67)</f>
        <v>0</v>
      </c>
      <c r="H68" s="69" t="n">
        <f aca="false">SUM(H67)</f>
        <v>0</v>
      </c>
      <c r="I68" s="69" t="n">
        <f aca="false">SUM(I67)</f>
        <v>0</v>
      </c>
      <c r="J68" s="69" t="n">
        <f aca="false">SUM(J67)</f>
        <v>0</v>
      </c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</row>
    <row r="69" customFormat="false" ht="14.15" hidden="false" customHeight="true" outlineLevel="0" collapsed="false">
      <c r="A69" s="13"/>
      <c r="B69" s="70" t="s">
        <v>22</v>
      </c>
      <c r="C69" s="71" t="s">
        <v>18</v>
      </c>
      <c r="D69" s="71"/>
      <c r="E69" s="68" t="n">
        <f aca="false">E18+E44</f>
        <v>0</v>
      </c>
      <c r="F69" s="68" t="n">
        <f aca="false">F18+F44</f>
        <v>0</v>
      </c>
      <c r="G69" s="68" t="n">
        <f aca="false">G18+G44</f>
        <v>0</v>
      </c>
      <c r="H69" s="68" t="n">
        <f aca="false">H18+H44</f>
        <v>0</v>
      </c>
      <c r="I69" s="68" t="n">
        <f aca="false">I18+I44</f>
        <v>0</v>
      </c>
      <c r="J69" s="68" t="n">
        <f aca="false">J18+J44</f>
        <v>0</v>
      </c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</row>
    <row r="70" customFormat="false" ht="14.25" hidden="false" customHeight="true" outlineLevel="0" collapsed="false">
      <c r="A70" s="13"/>
      <c r="B70" s="66" t="s">
        <v>76</v>
      </c>
      <c r="C70" s="66"/>
      <c r="D70" s="66"/>
      <c r="E70" s="69" t="n">
        <f aca="false">SUM(E69)</f>
        <v>0</v>
      </c>
      <c r="F70" s="69" t="n">
        <f aca="false">SUM(F69)</f>
        <v>0</v>
      </c>
      <c r="G70" s="69" t="n">
        <f aca="false">SUM(G69)</f>
        <v>0</v>
      </c>
      <c r="H70" s="69" t="n">
        <f aca="false">SUM(H69)</f>
        <v>0</v>
      </c>
      <c r="I70" s="69" t="n">
        <f aca="false">SUM(I69)</f>
        <v>0</v>
      </c>
      <c r="J70" s="69" t="n">
        <f aca="false">SUM(J69)</f>
        <v>0</v>
      </c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</row>
    <row r="71" customFormat="false" ht="14.15" hidden="false" customHeight="true" outlineLevel="0" collapsed="false">
      <c r="A71" s="13"/>
      <c r="B71" s="70" t="s">
        <v>24</v>
      </c>
      <c r="C71" s="71" t="s">
        <v>18</v>
      </c>
      <c r="D71" s="71"/>
      <c r="E71" s="68" t="n">
        <f aca="false">E20+E46</f>
        <v>0</v>
      </c>
      <c r="F71" s="68" t="n">
        <f aca="false">F20+F46</f>
        <v>0</v>
      </c>
      <c r="G71" s="68" t="n">
        <f aca="false">G20+G46</f>
        <v>0</v>
      </c>
      <c r="H71" s="68" t="n">
        <f aca="false">H20+H46</f>
        <v>0</v>
      </c>
      <c r="I71" s="68" t="n">
        <f aca="false">I20+I46</f>
        <v>0</v>
      </c>
      <c r="J71" s="68" t="n">
        <f aca="false">J20+J46</f>
        <v>0</v>
      </c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</row>
    <row r="72" customFormat="false" ht="14.25" hidden="false" customHeight="true" outlineLevel="0" collapsed="false">
      <c r="A72" s="13"/>
      <c r="B72" s="66" t="s">
        <v>51</v>
      </c>
      <c r="C72" s="66"/>
      <c r="D72" s="66"/>
      <c r="E72" s="69" t="n">
        <f aca="false">SUM(E71)</f>
        <v>0</v>
      </c>
      <c r="F72" s="69" t="n">
        <f aca="false">SUM(F71)</f>
        <v>0</v>
      </c>
      <c r="G72" s="69" t="n">
        <f aca="false">SUM(G71)</f>
        <v>0</v>
      </c>
      <c r="H72" s="69" t="n">
        <f aca="false">SUM(H71)</f>
        <v>0</v>
      </c>
      <c r="I72" s="69" t="n">
        <f aca="false">SUM(I71)</f>
        <v>0</v>
      </c>
      <c r="J72" s="69" t="n">
        <f aca="false">SUM(J71)</f>
        <v>0</v>
      </c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customFormat="false" ht="14.25" hidden="false" customHeight="true" outlineLevel="0" collapsed="false">
      <c r="A73" s="13"/>
      <c r="B73" s="67" t="s">
        <v>26</v>
      </c>
      <c r="C73" s="58" t="s">
        <v>18</v>
      </c>
      <c r="D73" s="58"/>
      <c r="E73" s="72" t="n">
        <f aca="false">E22</f>
        <v>0</v>
      </c>
      <c r="F73" s="72" t="n">
        <f aca="false">+F45</f>
        <v>0</v>
      </c>
      <c r="G73" s="72" t="n">
        <f aca="false">+G45</f>
        <v>0</v>
      </c>
      <c r="H73" s="72" t="n">
        <f aca="false">+H45</f>
        <v>0</v>
      </c>
      <c r="I73" s="72" t="n">
        <f aca="false">+I45</f>
        <v>0</v>
      </c>
      <c r="J73" s="72" t="n">
        <f aca="false">+J45</f>
        <v>0</v>
      </c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customFormat="false" ht="14.15" hidden="false" customHeight="true" outlineLevel="0" collapsed="false">
      <c r="A74" s="13"/>
      <c r="B74" s="66" t="s">
        <v>52</v>
      </c>
      <c r="C74" s="66"/>
      <c r="D74" s="66"/>
      <c r="E74" s="69" t="n">
        <f aca="false">SUM(E73)</f>
        <v>0</v>
      </c>
      <c r="F74" s="69" t="n">
        <f aca="false">SUM(F73)</f>
        <v>0</v>
      </c>
      <c r="G74" s="69" t="n">
        <f aca="false">SUM(G73)</f>
        <v>0</v>
      </c>
      <c r="H74" s="69" t="n">
        <f aca="false">SUM(H73)</f>
        <v>0</v>
      </c>
      <c r="I74" s="69" t="n">
        <f aca="false">SUM(I73)</f>
        <v>0</v>
      </c>
      <c r="J74" s="69" t="n">
        <f aca="false">SUM(J73)</f>
        <v>0</v>
      </c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customFormat="false" ht="14.15" hidden="false" customHeight="true" outlineLevel="0" collapsed="false">
      <c r="A75" s="13"/>
      <c r="B75" s="67" t="s">
        <v>77</v>
      </c>
      <c r="C75" s="58" t="s">
        <v>18</v>
      </c>
      <c r="D75" s="58"/>
      <c r="E75" s="72" t="n">
        <f aca="false">E24+E42</f>
        <v>0</v>
      </c>
      <c r="F75" s="72" t="n">
        <f aca="false">+F24</f>
        <v>0</v>
      </c>
      <c r="G75" s="72" t="n">
        <f aca="false">+G24</f>
        <v>0</v>
      </c>
      <c r="H75" s="72" t="n">
        <f aca="false">+H24</f>
        <v>0</v>
      </c>
      <c r="I75" s="72" t="n">
        <f aca="false">+I24</f>
        <v>0</v>
      </c>
      <c r="J75" s="72" t="n">
        <f aca="false">+J24</f>
        <v>0</v>
      </c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customFormat="false" ht="14.25" hidden="false" customHeight="true" outlineLevel="0" collapsed="false">
      <c r="A76" s="13"/>
      <c r="B76" s="66" t="s">
        <v>92</v>
      </c>
      <c r="C76" s="66"/>
      <c r="D76" s="66"/>
      <c r="E76" s="69" t="n">
        <f aca="false">SUM(E75)</f>
        <v>0</v>
      </c>
      <c r="F76" s="69"/>
      <c r="G76" s="69"/>
      <c r="H76" s="69"/>
      <c r="I76" s="69"/>
      <c r="J76" s="69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customFormat="false" ht="14.25" hidden="false" customHeight="true" outlineLevel="0" collapsed="false">
      <c r="A77" s="13"/>
      <c r="B77" s="66" t="s">
        <v>30</v>
      </c>
      <c r="C77" s="66"/>
      <c r="D77" s="66"/>
      <c r="E77" s="69" t="n">
        <f aca="false">+E64+E66+E68+E70+E72+E74+E76</f>
        <v>0</v>
      </c>
      <c r="F77" s="69" t="n">
        <f aca="false">+F64+F66+F68+F70+F72+F74+F76</f>
        <v>0</v>
      </c>
      <c r="G77" s="69" t="n">
        <f aca="false">+G64+G66+G68+G70+G72+G74+G76</f>
        <v>0</v>
      </c>
      <c r="H77" s="69" t="n">
        <f aca="false">+H64+H66+H68+H70+H72+H74+H76</f>
        <v>0</v>
      </c>
      <c r="I77" s="69" t="n">
        <f aca="false">+I64+I66+I68+I70+I72+I74+I76</f>
        <v>0</v>
      </c>
      <c r="J77" s="69" t="n">
        <f aca="false">+J64+J66+J68+J70+J72+J74+J76</f>
        <v>0</v>
      </c>
    </row>
    <row r="78" customFormat="false" ht="14.25" hidden="false" customHeight="true" outlineLevel="0" collapsed="false">
      <c r="A78" s="13"/>
      <c r="B78" s="58" t="s">
        <v>31</v>
      </c>
      <c r="C78" s="58"/>
      <c r="D78" s="58"/>
      <c r="E78" s="42" t="n">
        <v>247</v>
      </c>
      <c r="F78" s="42" t="n">
        <v>247</v>
      </c>
      <c r="G78" s="43" t="n">
        <v>52</v>
      </c>
      <c r="H78" s="43" t="n">
        <v>52</v>
      </c>
      <c r="I78" s="43" t="n">
        <v>66</v>
      </c>
      <c r="J78" s="43" t="n">
        <v>66</v>
      </c>
    </row>
    <row r="79" customFormat="false" ht="14.25" hidden="false" customHeight="true" outlineLevel="0" collapsed="false">
      <c r="A79" s="13"/>
      <c r="B79" s="73" t="s">
        <v>32</v>
      </c>
      <c r="C79" s="73"/>
      <c r="D79" s="73"/>
      <c r="E79" s="74" t="n">
        <f aca="false">+E77*E78</f>
        <v>0</v>
      </c>
      <c r="F79" s="74" t="n">
        <f aca="false">+F77*F78</f>
        <v>0</v>
      </c>
      <c r="G79" s="74" t="n">
        <f aca="false">+G77*G78</f>
        <v>0</v>
      </c>
      <c r="H79" s="74" t="n">
        <f aca="false">+H77*H78</f>
        <v>0</v>
      </c>
      <c r="I79" s="74" t="n">
        <f aca="false">+I77*I78</f>
        <v>0</v>
      </c>
      <c r="J79" s="74" t="n">
        <f aca="false">+J77*J78</f>
        <v>0</v>
      </c>
    </row>
    <row r="80" customFormat="false" ht="14.25" hidden="false" customHeight="true" outlineLevel="0" collapsed="false">
      <c r="A80" s="13"/>
      <c r="B80" s="75" t="s">
        <v>33</v>
      </c>
      <c r="C80" s="75"/>
      <c r="D80" s="75"/>
      <c r="E80" s="76" t="n">
        <f aca="false">E79+F79+G79+H79+I79+J79</f>
        <v>0</v>
      </c>
      <c r="F80" s="76"/>
      <c r="G80" s="76"/>
      <c r="H80" s="76"/>
      <c r="I80" s="76"/>
      <c r="J80" s="76"/>
    </row>
    <row r="82" customFormat="false" ht="14.25" hidden="false" customHeight="true" outlineLevel="0" collapsed="false">
      <c r="B82" s="75" t="s">
        <v>55</v>
      </c>
      <c r="C82" s="75"/>
      <c r="D82" s="75"/>
      <c r="E82" s="76" t="n">
        <f aca="false">E29+E51</f>
        <v>0</v>
      </c>
      <c r="F82" s="76"/>
      <c r="G82" s="76"/>
      <c r="H82" s="76"/>
      <c r="I82" s="76"/>
      <c r="J82" s="76"/>
    </row>
  </sheetData>
  <mergeCells count="83">
    <mergeCell ref="A4:K4"/>
    <mergeCell ref="A7:A9"/>
    <mergeCell ref="B7:B9"/>
    <mergeCell ref="C7:C9"/>
    <mergeCell ref="D7:D9"/>
    <mergeCell ref="E7:J7"/>
    <mergeCell ref="E8:F8"/>
    <mergeCell ref="G8:H8"/>
    <mergeCell ref="I8:J8"/>
    <mergeCell ref="A10:A25"/>
    <mergeCell ref="B10:B12"/>
    <mergeCell ref="B13:D13"/>
    <mergeCell ref="C14:D14"/>
    <mergeCell ref="B15:D15"/>
    <mergeCell ref="C16:D16"/>
    <mergeCell ref="B17:D17"/>
    <mergeCell ref="C18:D18"/>
    <mergeCell ref="B19:D19"/>
    <mergeCell ref="C20:D20"/>
    <mergeCell ref="B21:D21"/>
    <mergeCell ref="C22:D22"/>
    <mergeCell ref="B23:D23"/>
    <mergeCell ref="C24:D24"/>
    <mergeCell ref="B25:D25"/>
    <mergeCell ref="B26:D26"/>
    <mergeCell ref="B27:D27"/>
    <mergeCell ref="B28:D28"/>
    <mergeCell ref="B29:D29"/>
    <mergeCell ref="E29:J29"/>
    <mergeCell ref="A33:A35"/>
    <mergeCell ref="B33:B35"/>
    <mergeCell ref="C33:C35"/>
    <mergeCell ref="D33:D35"/>
    <mergeCell ref="E33:J33"/>
    <mergeCell ref="E34:F34"/>
    <mergeCell ref="G34:H34"/>
    <mergeCell ref="I34:J34"/>
    <mergeCell ref="A36:A51"/>
    <mergeCell ref="B36:B38"/>
    <mergeCell ref="B39:D39"/>
    <mergeCell ref="C40:D40"/>
    <mergeCell ref="B41:D41"/>
    <mergeCell ref="C42:D42"/>
    <mergeCell ref="B43:D43"/>
    <mergeCell ref="C44:D44"/>
    <mergeCell ref="B45:D45"/>
    <mergeCell ref="C46:D46"/>
    <mergeCell ref="B47:D47"/>
    <mergeCell ref="B48:D48"/>
    <mergeCell ref="B49:D49"/>
    <mergeCell ref="B50:D50"/>
    <mergeCell ref="B51:D51"/>
    <mergeCell ref="E51:J51"/>
    <mergeCell ref="A58:A60"/>
    <mergeCell ref="B58:B60"/>
    <mergeCell ref="C58:C60"/>
    <mergeCell ref="D58:D60"/>
    <mergeCell ref="E58:J58"/>
    <mergeCell ref="E59:F59"/>
    <mergeCell ref="G59:H59"/>
    <mergeCell ref="I59:J59"/>
    <mergeCell ref="A61:A80"/>
    <mergeCell ref="B61:B63"/>
    <mergeCell ref="B64:D64"/>
    <mergeCell ref="C65:D65"/>
    <mergeCell ref="B66:D66"/>
    <mergeCell ref="C67:D67"/>
    <mergeCell ref="B68:D68"/>
    <mergeCell ref="C69:D69"/>
    <mergeCell ref="B70:D70"/>
    <mergeCell ref="C71:D71"/>
    <mergeCell ref="B72:D72"/>
    <mergeCell ref="C73:D73"/>
    <mergeCell ref="B74:D74"/>
    <mergeCell ref="C75:D75"/>
    <mergeCell ref="B76:D76"/>
    <mergeCell ref="B77:D77"/>
    <mergeCell ref="B78:D78"/>
    <mergeCell ref="B79:D79"/>
    <mergeCell ref="B80:D80"/>
    <mergeCell ref="E80:J80"/>
    <mergeCell ref="B82:D82"/>
    <mergeCell ref="E82:J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251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2018-06-04T09:53:46Z</dcterms:created>
  <dc:creator>Morales Rubio, Juan Jose</dc:creator>
  <dc:description/>
  <dc:language>es-ES</dc:language>
  <cp:lastModifiedBy/>
  <cp:lastPrinted>2021-05-06T07:34:52Z</cp:lastPrinted>
  <dcterms:modified xsi:type="dcterms:W3CDTF">2024-10-16T12:47:12Z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