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030D614E-89E0-412F-B0C8-C24E82EA4D69}" xr6:coauthVersionLast="47" xr6:coauthVersionMax="47" xr10:uidLastSave="{00000000-0000-0000-0000-000000000000}"/>
  <bookViews>
    <workbookView xWindow="-120" yWindow="-120" windowWidth="25440" windowHeight="15390" xr2:uid="{00000000-000D-0000-FFFF-FFFF00000000}"/>
  </bookViews>
  <sheets>
    <sheet name="VEHICULO" sheetId="1" r:id="rId1"/>
  </sheets>
  <definedNames>
    <definedName name="_xlnm.Print_Area" localSheetId="0">VEHICULO!$A$1:$I$14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1" l="1"/>
  <c r="G12" i="1" s="1"/>
</calcChain>
</file>

<file path=xl/sharedStrings.xml><?xml version="1.0" encoding="utf-8"?>
<sst xmlns="http://schemas.openxmlformats.org/spreadsheetml/2006/main" count="12" uniqueCount="12">
  <si>
    <t>Empresa:</t>
  </si>
  <si>
    <t>CIF:</t>
  </si>
  <si>
    <t>I.T.V. HUERCAL ALMERÍA</t>
  </si>
  <si>
    <t>OFERTA ECONÓMICA</t>
  </si>
  <si>
    <t>CONCEPTO</t>
  </si>
  <si>
    <t>PRECIO UNITARIO OFERTADO</t>
  </si>
  <si>
    <t>VEHICULO HIBRIDO</t>
  </si>
  <si>
    <t xml:space="preserve">DURACIÓN </t>
  </si>
  <si>
    <t>CUOTA MENSUAL</t>
  </si>
  <si>
    <t xml:space="preserve">IMPORTE TOTAL OFERTADO A 36 MESES        </t>
  </si>
  <si>
    <r>
      <rPr>
        <b/>
        <sz val="10.5"/>
        <color rgb="FFFF0000"/>
        <rFont val="Source Sans Pro"/>
        <family val="2"/>
      </rPr>
      <t xml:space="preserve">* NOTA: </t>
    </r>
    <r>
      <rPr>
        <sz val="10.5"/>
        <color rgb="FFFF0000"/>
        <rFont val="Source Sans Pro"/>
        <family val="2"/>
      </rPr>
      <t xml:space="preserve">Rellenar todas las celdas de color amarillo. Para el precio unitario ofertado solo se permiten dos decimales, en el caso de que se introduzcan más de dos decimales, se truncarán el exceso de ellos. </t>
    </r>
    <r>
      <rPr>
        <u/>
        <sz val="10.5"/>
        <color rgb="FFFF0000"/>
        <rFont val="Source Sans Pro"/>
        <family val="2"/>
      </rPr>
      <t>No se admitirán ofertas con precios superiores al importe de licitación (54.000,00 €).</t>
    </r>
  </si>
  <si>
    <t>CR050-26-061 SUMINISTRO MEDIANTE LA MODALIDAD DE RENTING DE UN VEHICULO DE LA FLOTA DE VEIASA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</si>
</sst>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 &quot;MESES&quot;"/>
  </numFmts>
  <fonts count="8" x14ac:knownFonts="1">
    <font>
      <sz val="11"/>
      <color theme="1"/>
      <name val="Calibri"/>
      <family val="2"/>
      <scheme val="minor"/>
    </font>
    <font>
      <sz val="10"/>
      <name val="Arial"/>
      <family val="2"/>
    </font>
    <font>
      <sz val="10.5"/>
      <color theme="1"/>
      <name val="Source Sans Pro"/>
      <family val="2"/>
    </font>
    <font>
      <b/>
      <sz val="10.5"/>
      <color theme="1"/>
      <name val="Source Sans Pro"/>
      <family val="2"/>
    </font>
    <font>
      <b/>
      <sz val="10.5"/>
      <color rgb="FFFF0000"/>
      <name val="Source Sans Pro"/>
      <family val="2"/>
    </font>
    <font>
      <b/>
      <sz val="10.5"/>
      <color rgb="FF000000"/>
      <name val="Source Sans Pro"/>
      <family val="2"/>
    </font>
    <font>
      <sz val="10.5"/>
      <color rgb="FFFF0000"/>
      <name val="Source Sans Pro"/>
      <family val="2"/>
    </font>
    <font>
      <u/>
      <sz val="10.5"/>
      <color rgb="FFFF0000"/>
      <name val="Source Sans Pro"/>
      <family val="2"/>
    </font>
  </fonts>
  <fills count="8">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39997558519241921"/>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40">
    <xf numFmtId="0" fontId="0" fillId="0" borderId="0" xfId="0"/>
    <xf numFmtId="0" fontId="2" fillId="0" borderId="0" xfId="0" applyFont="1"/>
    <xf numFmtId="0" fontId="3" fillId="0" borderId="0" xfId="0" applyFont="1" applyAlignment="1">
      <alignment horizontal="center" vertical="center" shrinkToFit="1"/>
    </xf>
    <xf numFmtId="0" fontId="2" fillId="3" borderId="4" xfId="0" applyFont="1" applyFill="1" applyBorder="1" applyAlignment="1">
      <alignment vertical="center" shrinkToFit="1"/>
    </xf>
    <xf numFmtId="0" fontId="4" fillId="0" borderId="0" xfId="0" applyFont="1"/>
    <xf numFmtId="0" fontId="2" fillId="0" borderId="0" xfId="0" applyFont="1" applyAlignment="1">
      <alignment vertical="center" shrinkToFit="1"/>
    </xf>
    <xf numFmtId="0" fontId="5" fillId="0" borderId="0" xfId="0" applyFont="1" applyAlignment="1">
      <alignment vertical="center" shrinkToFit="1"/>
    </xf>
    <xf numFmtId="0" fontId="2" fillId="0" borderId="0" xfId="0" applyFont="1" applyAlignment="1">
      <alignment horizontal="center" vertical="center" shrinkToFit="1"/>
    </xf>
    <xf numFmtId="0" fontId="2" fillId="0" borderId="6" xfId="0" applyFont="1" applyBorder="1" applyAlignment="1">
      <alignment vertical="center" shrinkToFit="1"/>
    </xf>
    <xf numFmtId="0" fontId="5" fillId="0" borderId="6" xfId="0" applyFont="1" applyBorder="1" applyAlignment="1">
      <alignment vertical="center" shrinkToFit="1"/>
    </xf>
    <xf numFmtId="0" fontId="2" fillId="0" borderId="6" xfId="0" applyFont="1" applyBorder="1" applyAlignment="1">
      <alignment horizontal="center" vertical="center" shrinkToFit="1"/>
    </xf>
    <xf numFmtId="0" fontId="2" fillId="0" borderId="7" xfId="0" applyFont="1" applyBorder="1" applyAlignment="1">
      <alignment vertical="center" shrinkToFi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2" fontId="6" fillId="0" borderId="0" xfId="0" applyNumberFormat="1" applyFont="1"/>
    <xf numFmtId="164" fontId="2" fillId="0" borderId="5" xfId="0" applyNumberFormat="1" applyFont="1" applyBorder="1" applyAlignment="1">
      <alignment horizontal="center" vertical="center"/>
    </xf>
    <xf numFmtId="165" fontId="2" fillId="0" borderId="5" xfId="0" applyNumberFormat="1" applyFont="1" applyBorder="1" applyAlignment="1">
      <alignment horizontal="center" vertical="center"/>
    </xf>
    <xf numFmtId="164" fontId="2" fillId="4" borderId="5" xfId="0"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2" fillId="0" borderId="4"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3" fillId="0" borderId="1" xfId="0" applyFont="1" applyBorder="1" applyAlignment="1">
      <alignment horizontal="left" vertical="center"/>
    </xf>
    <xf numFmtId="0" fontId="3" fillId="0" borderId="3" xfId="0" applyFont="1" applyBorder="1" applyAlignment="1">
      <alignment horizontal="left" vertical="center"/>
    </xf>
    <xf numFmtId="164" fontId="3"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7" borderId="0" xfId="0" applyFont="1" applyFill="1" applyAlignment="1">
      <alignment horizontal="center" vertical="center" wrapText="1"/>
    </xf>
    <xf numFmtId="0" fontId="3" fillId="2" borderId="4" xfId="0" applyFont="1" applyFill="1" applyBorder="1" applyAlignment="1">
      <alignment horizontal="center" vertical="center" shrinkToFi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cellXfs>
  <cellStyles count="2">
    <cellStyle name="Normal" xfId="0" builtinId="0"/>
    <cellStyle name="Normal 2" xfId="1" xr:uid="{00000000-0005-0000-0000-000001000000}"/>
  </cellStyles>
  <dxfs count="1">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0"/>
  <sheetViews>
    <sheetView showGridLines="0" tabSelected="1" view="pageBreakPreview" zoomScale="99" zoomScaleNormal="66" zoomScaleSheetLayoutView="99" workbookViewId="0">
      <selection activeCell="F12" sqref="F12"/>
    </sheetView>
  </sheetViews>
  <sheetFormatPr baseColWidth="10" defaultColWidth="10.85546875" defaultRowHeight="14.25" x14ac:dyDescent="0.25"/>
  <cols>
    <col min="1" max="1" width="3.85546875" style="1" customWidth="1"/>
    <col min="2" max="2" width="15.85546875" style="1" customWidth="1"/>
    <col min="3" max="3" width="21.28515625" style="1" customWidth="1"/>
    <col min="4" max="4" width="17" style="1" customWidth="1"/>
    <col min="5" max="5" width="18.7109375" style="1" customWidth="1"/>
    <col min="6" max="6" width="20.5703125" style="1" bestFit="1" customWidth="1"/>
    <col min="7" max="7" width="21.7109375" style="1" customWidth="1"/>
    <col min="8" max="8" width="2.28515625" style="1" customWidth="1"/>
    <col min="9" max="9" width="3.7109375" style="1" customWidth="1"/>
    <col min="10" max="10" width="10.85546875" style="1"/>
    <col min="11" max="11" width="11.42578125" style="1" hidden="1" customWidth="1"/>
    <col min="12" max="13" width="10.85546875" style="1"/>
    <col min="14" max="14" width="11.42578125" style="1" hidden="1" customWidth="1"/>
    <col min="15" max="16384" width="10.85546875" style="1"/>
  </cols>
  <sheetData>
    <row r="1" spans="2:14" ht="9.75" customHeight="1" x14ac:dyDescent="0.25"/>
    <row r="2" spans="2:14" ht="14.45" customHeight="1" x14ac:dyDescent="0.25">
      <c r="B2" s="22" t="s">
        <v>11</v>
      </c>
      <c r="C2" s="23"/>
      <c r="D2" s="23"/>
      <c r="E2" s="23"/>
      <c r="F2" s="23"/>
      <c r="G2" s="23"/>
      <c r="H2" s="24"/>
    </row>
    <row r="3" spans="2:14" x14ac:dyDescent="0.25">
      <c r="B3" s="2"/>
      <c r="C3" s="2"/>
      <c r="D3" s="2"/>
      <c r="E3" s="2"/>
      <c r="F3" s="2"/>
      <c r="G3" s="2"/>
      <c r="H3" s="2"/>
    </row>
    <row r="4" spans="2:14" ht="21.75" customHeight="1" x14ac:dyDescent="0.25">
      <c r="B4" s="3" t="s">
        <v>0</v>
      </c>
      <c r="C4" s="28"/>
      <c r="D4" s="28"/>
      <c r="E4" s="28"/>
      <c r="F4" s="28"/>
      <c r="G4" s="28"/>
      <c r="H4" s="28"/>
      <c r="K4" s="4"/>
    </row>
    <row r="5" spans="2:14" x14ac:dyDescent="0.25">
      <c r="B5" s="3" t="s">
        <v>1</v>
      </c>
      <c r="C5" s="29"/>
      <c r="D5" s="30"/>
      <c r="E5" s="30"/>
      <c r="F5" s="30"/>
      <c r="G5" s="30"/>
      <c r="H5" s="31"/>
    </row>
    <row r="6" spans="2:14" x14ac:dyDescent="0.25">
      <c r="B6" s="5"/>
      <c r="C6" s="6"/>
      <c r="D6" s="6"/>
      <c r="E6" s="6"/>
      <c r="F6" s="5"/>
      <c r="G6" s="7"/>
      <c r="H6" s="7"/>
    </row>
    <row r="7" spans="2:14" ht="48.75" customHeight="1" x14ac:dyDescent="0.25">
      <c r="B7" s="25" t="s">
        <v>10</v>
      </c>
      <c r="C7" s="26"/>
      <c r="D7" s="26"/>
      <c r="E7" s="26"/>
      <c r="F7" s="26"/>
      <c r="G7" s="26"/>
      <c r="H7" s="27"/>
    </row>
    <row r="8" spans="2:14" x14ac:dyDescent="0.25">
      <c r="B8" s="8"/>
      <c r="C8" s="9"/>
      <c r="D8" s="9"/>
      <c r="E8" s="9"/>
      <c r="F8" s="8"/>
      <c r="G8" s="10"/>
      <c r="H8" s="7"/>
      <c r="N8" s="1">
        <v>1</v>
      </c>
    </row>
    <row r="9" spans="2:14" x14ac:dyDescent="0.25">
      <c r="B9" s="37" t="s">
        <v>3</v>
      </c>
      <c r="C9" s="37"/>
      <c r="D9" s="37"/>
      <c r="E9" s="37"/>
      <c r="F9" s="37"/>
      <c r="G9" s="37"/>
      <c r="H9" s="37"/>
      <c r="N9" s="1">
        <f>COUNT(F12)</f>
        <v>0</v>
      </c>
    </row>
    <row r="10" spans="2:14" x14ac:dyDescent="0.25">
      <c r="B10" s="11"/>
      <c r="C10" s="6"/>
      <c r="D10" s="6"/>
      <c r="E10" s="6"/>
      <c r="F10" s="5"/>
      <c r="G10" s="7"/>
      <c r="H10" s="7"/>
    </row>
    <row r="11" spans="2:14" ht="28.5" x14ac:dyDescent="0.25">
      <c r="B11" s="38" t="s">
        <v>4</v>
      </c>
      <c r="C11" s="39"/>
      <c r="D11" s="12" t="s">
        <v>7</v>
      </c>
      <c r="E11" s="13" t="s">
        <v>8</v>
      </c>
      <c r="F11" s="13" t="s">
        <v>5</v>
      </c>
      <c r="G11" s="38" t="s">
        <v>9</v>
      </c>
      <c r="H11" s="39"/>
    </row>
    <row r="12" spans="2:14" ht="24.95" customHeight="1" x14ac:dyDescent="0.25">
      <c r="B12" s="32" t="s">
        <v>6</v>
      </c>
      <c r="C12" s="33" t="s">
        <v>2</v>
      </c>
      <c r="D12" s="20">
        <v>36</v>
      </c>
      <c r="E12" s="19">
        <v>1361.1111100000001</v>
      </c>
      <c r="F12" s="21"/>
      <c r="G12" s="34" t="str">
        <f>IF(N8=N9,IF(D12*TRUNC(F12,2)&gt;K12,"Importe superior al importe de licitación",D12*TRUNC(F12,2)),"Falta precio unitario")</f>
        <v>Falta precio unitario</v>
      </c>
      <c r="H12" s="35"/>
      <c r="K12" s="18">
        <v>54000</v>
      </c>
    </row>
    <row r="13" spans="2:14" x14ac:dyDescent="0.25">
      <c r="B13" s="14"/>
      <c r="C13" s="15"/>
      <c r="D13" s="15"/>
      <c r="E13" s="15"/>
      <c r="F13" s="16"/>
      <c r="G13" s="16"/>
    </row>
    <row r="14" spans="2:14" x14ac:dyDescent="0.25">
      <c r="F14" s="17"/>
    </row>
    <row r="18" spans="7:11" x14ac:dyDescent="0.25">
      <c r="G18" s="36"/>
      <c r="H18" s="36"/>
      <c r="I18" s="36"/>
      <c r="J18" s="36"/>
      <c r="K18" s="36"/>
    </row>
    <row r="20" spans="7:11" x14ac:dyDescent="0.25">
      <c r="G20" s="36"/>
      <c r="H20" s="36"/>
      <c r="I20" s="36"/>
      <c r="J20" s="36"/>
      <c r="K20" s="36"/>
    </row>
  </sheetData>
  <sheetProtection algorithmName="SHA-512" hashValue="ZVmVsHa0I2eTEkVYG1ape3mPpaZqfytohBbbTNtVlSBg43MKbBnqtHV91VxDBhu3+LSeEWaU7ztUBVpMenuSQg==" saltValue="7fM65wLxaypjRGTCQUen1Q==" spinCount="100000" sheet="1" objects="1" scenarios="1" selectLockedCells="1"/>
  <mergeCells count="11">
    <mergeCell ref="G20:K20"/>
    <mergeCell ref="G18:K18"/>
    <mergeCell ref="B9:H9"/>
    <mergeCell ref="G11:H11"/>
    <mergeCell ref="B11:C11"/>
    <mergeCell ref="B2:H2"/>
    <mergeCell ref="B7:H7"/>
    <mergeCell ref="C4:H4"/>
    <mergeCell ref="C5:H5"/>
    <mergeCell ref="B12:C12"/>
    <mergeCell ref="G12:H12"/>
  </mergeCells>
  <conditionalFormatting sqref="C4:E5">
    <cfRule type="cellIs" dxfId="0" priority="13" operator="equal">
      <formula>""</formula>
    </cfRule>
  </conditionalFormatting>
  <dataValidations count="1">
    <dataValidation type="decimal" operator="greaterThan" allowBlank="1" showInputMessage="1" showErrorMessage="1" sqref="F12" xr:uid="{00000000-0002-0000-0000-000000000000}">
      <formula1>0.01</formula1>
    </dataValidation>
  </dataValidations>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VEHICULO</vt:lpstr>
      <vt:lpstr>VEHICULO!Área_de_impresión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2026-06-17T12:36:40Z</dcterms:modified>
</cp:coreProperties>
</file>