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b25f4e109b1bfde/40 CA/02 CPC Pendientes Licitación/2022 04 Servicio Alimentación^J Cafeterías y Cateríng (1336_2022)/Informe Disconformidad IGJA/"/>
    </mc:Choice>
  </mc:AlternateContent>
  <xr:revisionPtr revIDLastSave="0" documentId="8_{2C61711C-2D2B-4247-81BC-E3571C046C48}" xr6:coauthVersionLast="47" xr6:coauthVersionMax="47" xr10:uidLastSave="{00000000-0000-0000-0000-000000000000}"/>
  <bookViews>
    <workbookView xWindow="-120" yWindow="-120" windowWidth="29040" windowHeight="15840" xr2:uid="{059E4A94-B1A6-47D3-9261-EA12D5787700}"/>
  </bookViews>
  <sheets>
    <sheet name="MODELO OFERTA ECONÓMICA" sheetId="1" r:id="rId1"/>
  </sheets>
  <externalReferences>
    <externalReference r:id="rId2"/>
    <externalReference r:id="rId3"/>
  </externalReferences>
  <definedNames>
    <definedName name="INVENTARIO">[1]INI!#REF!</definedName>
    <definedName name="PACIENTES">[2]INI!#REF!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1" l="1"/>
  <c r="Q4" i="1"/>
  <c r="R4" i="1"/>
  <c r="S4" i="1"/>
  <c r="S67" i="1" s="1"/>
  <c r="T4" i="1"/>
  <c r="U4" i="1"/>
  <c r="P7" i="1"/>
  <c r="V7" i="1" s="1"/>
  <c r="Q7" i="1"/>
  <c r="R7" i="1"/>
  <c r="S7" i="1"/>
  <c r="T7" i="1"/>
  <c r="T64" i="1" s="1"/>
  <c r="T67" i="1" s="1"/>
  <c r="U7" i="1"/>
  <c r="P8" i="1"/>
  <c r="V8" i="1" s="1"/>
  <c r="Q8" i="1"/>
  <c r="R8" i="1"/>
  <c r="S8" i="1"/>
  <c r="T8" i="1"/>
  <c r="U8" i="1"/>
  <c r="P9" i="1"/>
  <c r="Q9" i="1"/>
  <c r="R9" i="1"/>
  <c r="R64" i="1" s="1"/>
  <c r="R67" i="1" s="1"/>
  <c r="S9" i="1"/>
  <c r="T9" i="1"/>
  <c r="U9" i="1"/>
  <c r="V9" i="1"/>
  <c r="P10" i="1"/>
  <c r="Q10" i="1"/>
  <c r="R10" i="1"/>
  <c r="S10" i="1"/>
  <c r="S64" i="1" s="1"/>
  <c r="T10" i="1"/>
  <c r="U10" i="1"/>
  <c r="P11" i="1"/>
  <c r="V11" i="1" s="1"/>
  <c r="Q11" i="1"/>
  <c r="R11" i="1"/>
  <c r="S11" i="1"/>
  <c r="T11" i="1"/>
  <c r="U11" i="1"/>
  <c r="P12" i="1"/>
  <c r="V12" i="1" s="1"/>
  <c r="Q12" i="1"/>
  <c r="R12" i="1"/>
  <c r="S12" i="1"/>
  <c r="T12" i="1"/>
  <c r="U12" i="1"/>
  <c r="P13" i="1"/>
  <c r="Q13" i="1"/>
  <c r="R13" i="1"/>
  <c r="V13" i="1" s="1"/>
  <c r="S13" i="1"/>
  <c r="T13" i="1"/>
  <c r="U13" i="1"/>
  <c r="P14" i="1"/>
  <c r="Q14" i="1"/>
  <c r="R14" i="1"/>
  <c r="S14" i="1"/>
  <c r="V14" i="1" s="1"/>
  <c r="T14" i="1"/>
  <c r="U14" i="1"/>
  <c r="P15" i="1"/>
  <c r="V15" i="1" s="1"/>
  <c r="Q15" i="1"/>
  <c r="R15" i="1"/>
  <c r="S15" i="1"/>
  <c r="T15" i="1"/>
  <c r="U15" i="1"/>
  <c r="P16" i="1"/>
  <c r="V16" i="1" s="1"/>
  <c r="Q16" i="1"/>
  <c r="R16" i="1"/>
  <c r="S16" i="1"/>
  <c r="T16" i="1"/>
  <c r="U16" i="1"/>
  <c r="P17" i="1"/>
  <c r="Q17" i="1"/>
  <c r="R17" i="1"/>
  <c r="S17" i="1"/>
  <c r="T17" i="1"/>
  <c r="U17" i="1"/>
  <c r="V17" i="1"/>
  <c r="P18" i="1"/>
  <c r="Q18" i="1"/>
  <c r="R18" i="1"/>
  <c r="S18" i="1"/>
  <c r="V18" i="1" s="1"/>
  <c r="T18" i="1"/>
  <c r="U18" i="1"/>
  <c r="P19" i="1"/>
  <c r="V19" i="1" s="1"/>
  <c r="Q19" i="1"/>
  <c r="R19" i="1"/>
  <c r="S19" i="1"/>
  <c r="T19" i="1"/>
  <c r="U19" i="1"/>
  <c r="P20" i="1"/>
  <c r="V20" i="1" s="1"/>
  <c r="Q20" i="1"/>
  <c r="R20" i="1"/>
  <c r="S20" i="1"/>
  <c r="T20" i="1"/>
  <c r="U20" i="1"/>
  <c r="P21" i="1"/>
  <c r="Q21" i="1"/>
  <c r="R21" i="1"/>
  <c r="S21" i="1"/>
  <c r="T21" i="1"/>
  <c r="U21" i="1"/>
  <c r="V21" i="1"/>
  <c r="P22" i="1"/>
  <c r="Q22" i="1"/>
  <c r="R22" i="1"/>
  <c r="S22" i="1"/>
  <c r="V22" i="1" s="1"/>
  <c r="T22" i="1"/>
  <c r="U22" i="1"/>
  <c r="P23" i="1"/>
  <c r="V23" i="1" s="1"/>
  <c r="Q23" i="1"/>
  <c r="R23" i="1"/>
  <c r="S23" i="1"/>
  <c r="T23" i="1"/>
  <c r="U23" i="1"/>
  <c r="P24" i="1"/>
  <c r="V24" i="1" s="1"/>
  <c r="Q24" i="1"/>
  <c r="R24" i="1"/>
  <c r="S24" i="1"/>
  <c r="T24" i="1"/>
  <c r="U24" i="1"/>
  <c r="P25" i="1"/>
  <c r="Q25" i="1"/>
  <c r="R25" i="1"/>
  <c r="S25" i="1"/>
  <c r="T25" i="1"/>
  <c r="U25" i="1"/>
  <c r="V25" i="1"/>
  <c r="P26" i="1"/>
  <c r="Q26" i="1"/>
  <c r="R26" i="1"/>
  <c r="S26" i="1"/>
  <c r="V26" i="1" s="1"/>
  <c r="T26" i="1"/>
  <c r="U26" i="1"/>
  <c r="P27" i="1"/>
  <c r="V27" i="1" s="1"/>
  <c r="Q27" i="1"/>
  <c r="R27" i="1"/>
  <c r="S27" i="1"/>
  <c r="T27" i="1"/>
  <c r="U27" i="1"/>
  <c r="P28" i="1"/>
  <c r="V28" i="1" s="1"/>
  <c r="Q28" i="1"/>
  <c r="R28" i="1"/>
  <c r="S28" i="1"/>
  <c r="T28" i="1"/>
  <c r="U28" i="1"/>
  <c r="P29" i="1"/>
  <c r="Q29" i="1"/>
  <c r="R29" i="1"/>
  <c r="V29" i="1" s="1"/>
  <c r="S29" i="1"/>
  <c r="T29" i="1"/>
  <c r="U29" i="1"/>
  <c r="P30" i="1"/>
  <c r="Q30" i="1"/>
  <c r="R30" i="1"/>
  <c r="S30" i="1"/>
  <c r="V30" i="1" s="1"/>
  <c r="T30" i="1"/>
  <c r="U30" i="1"/>
  <c r="P31" i="1"/>
  <c r="V31" i="1" s="1"/>
  <c r="Q31" i="1"/>
  <c r="R31" i="1"/>
  <c r="S31" i="1"/>
  <c r="T31" i="1"/>
  <c r="U31" i="1"/>
  <c r="P32" i="1"/>
  <c r="V32" i="1" s="1"/>
  <c r="Q32" i="1"/>
  <c r="R32" i="1"/>
  <c r="S32" i="1"/>
  <c r="T32" i="1"/>
  <c r="U32" i="1"/>
  <c r="P33" i="1"/>
  <c r="Q33" i="1"/>
  <c r="R33" i="1"/>
  <c r="S33" i="1"/>
  <c r="T33" i="1"/>
  <c r="U33" i="1"/>
  <c r="V33" i="1"/>
  <c r="P34" i="1"/>
  <c r="Q34" i="1"/>
  <c r="R34" i="1"/>
  <c r="S34" i="1"/>
  <c r="V34" i="1" s="1"/>
  <c r="T34" i="1"/>
  <c r="U34" i="1"/>
  <c r="P35" i="1"/>
  <c r="V35" i="1" s="1"/>
  <c r="Q35" i="1"/>
  <c r="R35" i="1"/>
  <c r="S35" i="1"/>
  <c r="T35" i="1"/>
  <c r="U35" i="1"/>
  <c r="P36" i="1"/>
  <c r="V36" i="1" s="1"/>
  <c r="Q36" i="1"/>
  <c r="R36" i="1"/>
  <c r="S36" i="1"/>
  <c r="T36" i="1"/>
  <c r="U36" i="1"/>
  <c r="P37" i="1"/>
  <c r="Q37" i="1"/>
  <c r="R37" i="1"/>
  <c r="S37" i="1"/>
  <c r="T37" i="1"/>
  <c r="U37" i="1"/>
  <c r="V37" i="1"/>
  <c r="P38" i="1"/>
  <c r="Q38" i="1"/>
  <c r="R38" i="1"/>
  <c r="S38" i="1"/>
  <c r="V38" i="1" s="1"/>
  <c r="T38" i="1"/>
  <c r="U38" i="1"/>
  <c r="P39" i="1"/>
  <c r="V39" i="1" s="1"/>
  <c r="Q39" i="1"/>
  <c r="R39" i="1"/>
  <c r="S39" i="1"/>
  <c r="T39" i="1"/>
  <c r="U39" i="1"/>
  <c r="P40" i="1"/>
  <c r="V40" i="1" s="1"/>
  <c r="Q40" i="1"/>
  <c r="R40" i="1"/>
  <c r="S40" i="1"/>
  <c r="T40" i="1"/>
  <c r="U40" i="1"/>
  <c r="P41" i="1"/>
  <c r="Q41" i="1"/>
  <c r="R41" i="1"/>
  <c r="V41" i="1" s="1"/>
  <c r="S41" i="1"/>
  <c r="T41" i="1"/>
  <c r="U41" i="1"/>
  <c r="P42" i="1"/>
  <c r="Q42" i="1"/>
  <c r="R42" i="1"/>
  <c r="S42" i="1"/>
  <c r="V42" i="1" s="1"/>
  <c r="T42" i="1"/>
  <c r="U42" i="1"/>
  <c r="P43" i="1"/>
  <c r="V43" i="1" s="1"/>
  <c r="Q43" i="1"/>
  <c r="R43" i="1"/>
  <c r="S43" i="1"/>
  <c r="T43" i="1"/>
  <c r="U43" i="1"/>
  <c r="P44" i="1"/>
  <c r="V44" i="1" s="1"/>
  <c r="Q44" i="1"/>
  <c r="R44" i="1"/>
  <c r="S44" i="1"/>
  <c r="T44" i="1"/>
  <c r="U44" i="1"/>
  <c r="P45" i="1"/>
  <c r="Q45" i="1"/>
  <c r="R45" i="1"/>
  <c r="S45" i="1"/>
  <c r="T45" i="1"/>
  <c r="U45" i="1"/>
  <c r="V45" i="1"/>
  <c r="P46" i="1"/>
  <c r="Q46" i="1"/>
  <c r="R46" i="1"/>
  <c r="S46" i="1"/>
  <c r="V46" i="1" s="1"/>
  <c r="T46" i="1"/>
  <c r="U46" i="1"/>
  <c r="P47" i="1"/>
  <c r="V47" i="1" s="1"/>
  <c r="Q47" i="1"/>
  <c r="R47" i="1"/>
  <c r="S47" i="1"/>
  <c r="T47" i="1"/>
  <c r="U47" i="1"/>
  <c r="P48" i="1"/>
  <c r="V48" i="1" s="1"/>
  <c r="Q48" i="1"/>
  <c r="R48" i="1"/>
  <c r="S48" i="1"/>
  <c r="T48" i="1"/>
  <c r="U48" i="1"/>
  <c r="P49" i="1"/>
  <c r="Q49" i="1"/>
  <c r="R49" i="1"/>
  <c r="S49" i="1"/>
  <c r="T49" i="1"/>
  <c r="U49" i="1"/>
  <c r="V49" i="1"/>
  <c r="P50" i="1"/>
  <c r="Q50" i="1"/>
  <c r="R50" i="1"/>
  <c r="S50" i="1"/>
  <c r="V50" i="1" s="1"/>
  <c r="T50" i="1"/>
  <c r="U50" i="1"/>
  <c r="P51" i="1"/>
  <c r="V51" i="1" s="1"/>
  <c r="Q51" i="1"/>
  <c r="R51" i="1"/>
  <c r="S51" i="1"/>
  <c r="T51" i="1"/>
  <c r="U51" i="1"/>
  <c r="P52" i="1"/>
  <c r="V52" i="1" s="1"/>
  <c r="Q52" i="1"/>
  <c r="R52" i="1"/>
  <c r="S52" i="1"/>
  <c r="T52" i="1"/>
  <c r="U52" i="1"/>
  <c r="P53" i="1"/>
  <c r="Q53" i="1"/>
  <c r="R53" i="1"/>
  <c r="S53" i="1"/>
  <c r="T53" i="1"/>
  <c r="U53" i="1"/>
  <c r="V53" i="1"/>
  <c r="P54" i="1"/>
  <c r="Q54" i="1"/>
  <c r="R54" i="1"/>
  <c r="S54" i="1"/>
  <c r="V54" i="1" s="1"/>
  <c r="T54" i="1"/>
  <c r="U54" i="1"/>
  <c r="P55" i="1"/>
  <c r="V55" i="1" s="1"/>
  <c r="Q55" i="1"/>
  <c r="R55" i="1"/>
  <c r="S55" i="1"/>
  <c r="T55" i="1"/>
  <c r="U55" i="1"/>
  <c r="P56" i="1"/>
  <c r="V56" i="1" s="1"/>
  <c r="Q56" i="1"/>
  <c r="R56" i="1"/>
  <c r="S56" i="1"/>
  <c r="T56" i="1"/>
  <c r="U56" i="1"/>
  <c r="P57" i="1"/>
  <c r="Q57" i="1"/>
  <c r="R57" i="1"/>
  <c r="V57" i="1" s="1"/>
  <c r="S57" i="1"/>
  <c r="T57" i="1"/>
  <c r="U57" i="1"/>
  <c r="P58" i="1"/>
  <c r="Q58" i="1"/>
  <c r="R58" i="1"/>
  <c r="S58" i="1"/>
  <c r="V58" i="1" s="1"/>
  <c r="T58" i="1"/>
  <c r="U58" i="1"/>
  <c r="P59" i="1"/>
  <c r="V59" i="1" s="1"/>
  <c r="Q59" i="1"/>
  <c r="R59" i="1"/>
  <c r="S59" i="1"/>
  <c r="T59" i="1"/>
  <c r="U59" i="1"/>
  <c r="P60" i="1"/>
  <c r="V60" i="1" s="1"/>
  <c r="Q60" i="1"/>
  <c r="R60" i="1"/>
  <c r="S60" i="1"/>
  <c r="T60" i="1"/>
  <c r="U60" i="1"/>
  <c r="P61" i="1"/>
  <c r="Q61" i="1"/>
  <c r="R61" i="1"/>
  <c r="S61" i="1"/>
  <c r="T61" i="1"/>
  <c r="U61" i="1"/>
  <c r="V61" i="1"/>
  <c r="P62" i="1"/>
  <c r="Q62" i="1"/>
  <c r="R62" i="1"/>
  <c r="S62" i="1"/>
  <c r="V62" i="1" s="1"/>
  <c r="T62" i="1"/>
  <c r="U62" i="1"/>
  <c r="P63" i="1"/>
  <c r="V63" i="1" s="1"/>
  <c r="Q63" i="1"/>
  <c r="R63" i="1"/>
  <c r="S63" i="1"/>
  <c r="T63" i="1"/>
  <c r="U63" i="1"/>
  <c r="Q64" i="1"/>
  <c r="Q67" i="1" s="1"/>
  <c r="U64" i="1"/>
  <c r="U67" i="1" s="1"/>
  <c r="P64" i="1" l="1"/>
  <c r="P67" i="1" s="1"/>
  <c r="V10" i="1"/>
  <c r="V64" i="1" s="1"/>
  <c r="V4" i="1"/>
  <c r="V67" i="1" l="1"/>
</calcChain>
</file>

<file path=xl/sharedStrings.xml><?xml version="1.0" encoding="utf-8"?>
<sst xmlns="http://schemas.openxmlformats.org/spreadsheetml/2006/main" count="99" uniqueCount="80">
  <si>
    <t>TOTAL OFERTA SERVICIO ALIMENTACIÓN</t>
  </si>
  <si>
    <t>Agua 0,5 l.</t>
  </si>
  <si>
    <t>Zumo piña (20 Cl.)</t>
  </si>
  <si>
    <t>Zumo naranja (20 Cl.)</t>
  </si>
  <si>
    <t>Zumo melocoton (20 Cl.)</t>
  </si>
  <si>
    <t>Zumo de manzana de 20 cl</t>
  </si>
  <si>
    <t>Zumo 20 cl sin azucar</t>
  </si>
  <si>
    <t>Yogur sabores de limon</t>
  </si>
  <si>
    <t>Yogur sabores de fresa</t>
  </si>
  <si>
    <t>Yogur sabores de coco</t>
  </si>
  <si>
    <t>Yogur Sabores</t>
  </si>
  <si>
    <t>Yogur natural desnatado edulcorado</t>
  </si>
  <si>
    <t>Yogur natural azucarado</t>
  </si>
  <si>
    <t>Yogur entero</t>
  </si>
  <si>
    <t>Yogur desnatado sabor</t>
  </si>
  <si>
    <t>Yogur desnatado</t>
  </si>
  <si>
    <t>VASO DESECHABLE UNIDAD</t>
  </si>
  <si>
    <t>Tolerancias (manzanilla) ración</t>
  </si>
  <si>
    <t>Tila Unidad</t>
  </si>
  <si>
    <t>Tenedores</t>
  </si>
  <si>
    <t>Servilletas</t>
  </si>
  <si>
    <t>SEGUNDO PLATO</t>
  </si>
  <si>
    <t>Sal</t>
  </si>
  <si>
    <t>Sacarina</t>
  </si>
  <si>
    <t>PRIMER PLATO</t>
  </si>
  <si>
    <t>Potito de frutas</t>
  </si>
  <si>
    <t>Potito 1ª infancia</t>
  </si>
  <si>
    <t>Poleo Unidad</t>
  </si>
  <si>
    <t>Poleo Caja</t>
  </si>
  <si>
    <t>PAN SIN GLUTEN</t>
  </si>
  <si>
    <t>PAN NORMAL</t>
  </si>
  <si>
    <t>PAN INTEGRAL</t>
  </si>
  <si>
    <t>Manzanilla Unidad</t>
  </si>
  <si>
    <t>Magdalenas paq.</t>
  </si>
  <si>
    <t>Liquidos 23 h. ración</t>
  </si>
  <si>
    <t>Leche sin lactosa 1 Litro</t>
  </si>
  <si>
    <t>Leche entera</t>
  </si>
  <si>
    <t>Leche desnatada</t>
  </si>
  <si>
    <t>LECHE DE SOJA</t>
  </si>
  <si>
    <t>Helado unidad</t>
  </si>
  <si>
    <t>Gelatina</t>
  </si>
  <si>
    <t>Galletas</t>
  </si>
  <si>
    <t>Galleta diabetico</t>
  </si>
  <si>
    <t>Fruta Triturada</t>
  </si>
  <si>
    <t>Fruta pieza</t>
  </si>
  <si>
    <t>Descafeinado dosis</t>
  </si>
  <si>
    <t>Cuchillos</t>
  </si>
  <si>
    <t>Cucharillas</t>
  </si>
  <si>
    <t>Cucharas</t>
  </si>
  <si>
    <t>Cola-cao</t>
  </si>
  <si>
    <t>Coca cola</t>
  </si>
  <si>
    <t>Bollo pan unidad</t>
  </si>
  <si>
    <t>Boc.de aceite + bebida desayuno, comida y ce</t>
  </si>
  <si>
    <t>Azucar</t>
  </si>
  <si>
    <t>Agua 33 Cl.</t>
  </si>
  <si>
    <t>Agua 1,5 l.</t>
  </si>
  <si>
    <t>Actimel</t>
  </si>
  <si>
    <t>Aceite monodosis</t>
  </si>
  <si>
    <t>TOTAL</t>
  </si>
  <si>
    <t>IMPORTE 2031</t>
  </si>
  <si>
    <t>IMPORTE 2030</t>
  </si>
  <si>
    <t>IMPORTE 2029</t>
  </si>
  <si>
    <t>IMPORTE 2028</t>
  </si>
  <si>
    <t>IMPORTE 2027</t>
  </si>
  <si>
    <t>IMPORTE 2026</t>
  </si>
  <si>
    <t>Precio 2031</t>
  </si>
  <si>
    <t>Precio 2030</t>
  </si>
  <si>
    <t>Precio 2029</t>
  </si>
  <si>
    <t>Precio 2028</t>
  </si>
  <si>
    <t>Precio 2027</t>
  </si>
  <si>
    <t>Precio 2026</t>
  </si>
  <si>
    <t>CANTIDAD 2031</t>
  </si>
  <si>
    <t>CANTIDAD 2030</t>
  </si>
  <si>
    <t>CANTIDAD 2029</t>
  </si>
  <si>
    <t>CANTIDAD 2028</t>
  </si>
  <si>
    <t>CANTIDAD 2027</t>
  </si>
  <si>
    <t>CANTIDAD 2026</t>
  </si>
  <si>
    <t xml:space="preserve">EXTRAS SERVICIO DE ALIMENTACION </t>
  </si>
  <si>
    <t>Dietas</t>
  </si>
  <si>
    <t>SERVICIO ALIMENTACIÓN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</si>
</sst>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0\ &quot;€&quot;;[Red]\-#,##0.0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Source Sans Pro"/>
      <family val="2"/>
    </font>
    <font>
      <sz val="11"/>
      <color rgb="FF000000"/>
      <name val="Source Sans Pro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3CAEB"/>
        <bgColor indexed="64"/>
      </patternFill>
    </fill>
  </fills>
  <borders count="6">
    <border>
      <left/>
      <right/>
      <top/>
      <bottom/>
      <diagonal/>
    </border>
    <border>
      <left style="medium">
        <color rgb="FF0F9ED5"/>
      </left>
      <right style="medium">
        <color rgb="FF0F9ED5"/>
      </right>
      <top style="medium">
        <color rgb="FF0F9ED5"/>
      </top>
      <bottom style="medium">
        <color rgb="FF0F9ED5"/>
      </bottom>
      <diagonal/>
    </border>
    <border>
      <left/>
      <right style="medium">
        <color rgb="FF0F9ED5"/>
      </right>
      <top style="medium">
        <color rgb="FF0F9ED5"/>
      </top>
      <bottom style="medium">
        <color rgb="FF0F9ED5"/>
      </bottom>
      <diagonal/>
    </border>
    <border>
      <left/>
      <right/>
      <top style="medium">
        <color rgb="FF0F9ED5"/>
      </top>
      <bottom style="medium">
        <color rgb="FF0F9ED5"/>
      </bottom>
      <diagonal/>
    </border>
    <border>
      <left style="medium">
        <color rgb="FF0F9ED5"/>
      </left>
      <right/>
      <top style="medium">
        <color rgb="FF0F9ED5"/>
      </top>
      <bottom style="medium">
        <color rgb="FF0F9ED5"/>
      </bottom>
      <diagonal/>
    </border>
    <border>
      <left style="medium">
        <color rgb="FF0F9ED5"/>
      </left>
      <right style="medium">
        <color rgb="FF0F9ED5"/>
      </right>
      <top style="medium">
        <color rgb="FF0F9ED5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8" fontId="2" fillId="2" borderId="1" xfId="0" applyNumberFormat="1" applyFont="1" applyFill="1" applyBorder="1" applyAlignment="1">
      <alignment vertical="center"/>
    </xf>
    <xf numFmtId="8" fontId="3" fillId="2" borderId="1" xfId="0" applyNumberFormat="1" applyFont="1" applyFill="1" applyBorder="1" applyAlignment="1">
      <alignment vertical="center"/>
    </xf>
    <xf numFmtId="8" fontId="2" fillId="2" borderId="2" xfId="0" applyNumberFormat="1" applyFont="1" applyFill="1" applyBorder="1" applyAlignment="1">
      <alignment horizontal="right" vertical="center"/>
    </xf>
    <xf numFmtId="8" fontId="2" fillId="2" borderId="3" xfId="0" applyNumberFormat="1" applyFont="1" applyFill="1" applyBorder="1" applyAlignment="1">
      <alignment horizontal="right" vertical="center"/>
    </xf>
    <xf numFmtId="8" fontId="2" fillId="2" borderId="4" xfId="0" applyNumberFormat="1" applyFont="1" applyFill="1" applyBorder="1" applyAlignment="1">
      <alignment horizontal="right" vertical="center"/>
    </xf>
    <xf numFmtId="8" fontId="2" fillId="3" borderId="1" xfId="0" applyNumberFormat="1" applyFont="1" applyFill="1" applyBorder="1" applyAlignment="1">
      <alignment vertical="center"/>
    </xf>
    <xf numFmtId="8" fontId="2" fillId="4" borderId="1" xfId="0" applyNumberFormat="1" applyFont="1" applyFill="1" applyBorder="1" applyAlignment="1">
      <alignment vertical="center"/>
    </xf>
    <xf numFmtId="8" fontId="3" fillId="5" borderId="1" xfId="0" applyNumberFormat="1" applyFont="1" applyFill="1" applyBorder="1" applyAlignment="1">
      <alignment vertical="center"/>
    </xf>
    <xf numFmtId="8" fontId="3" fillId="6" borderId="1" xfId="0" applyNumberFormat="1" applyFont="1" applyFill="1" applyBorder="1" applyAlignment="1" applyProtection="1">
      <alignment vertical="center"/>
      <protection locked="0"/>
    </xf>
    <xf numFmtId="3" fontId="3" fillId="5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2" fillId="7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Juanjo\Downloads\G-430-CLIENTES\F.E.2013\12%20C.%20Girona\PL-GS12-06-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roma-mirko\AppData\Local\Microsoft\Windows\Temporary%20Internet%20Files\Content.IE5\WWFMGPFX\G-430-CLIENTES\F.E.2013\12%20C.%20Girona\PL-GS12-06-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NI"/>
      <sheetName val="PL-G12"/>
      <sheetName val="EXTRAS"/>
      <sheetName val="REC"/>
      <sheetName val="ARQ"/>
      <sheetName val="H.G."/>
      <sheetName val="COMPRAS"/>
      <sheetName val="HISTORICO_ACUMULADO "/>
      <sheetName val="HºMÉDICOS"/>
      <sheetName val="GASTOS GENERALES"/>
      <sheetName val="COBRO-TOTALES"/>
      <sheetName val="CUENTA EXPLOTACIÓN"/>
      <sheetName val="Hoja1"/>
      <sheetName val="GASTOS EX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NI"/>
      <sheetName val="PL-G12"/>
      <sheetName val="EXTRAS"/>
      <sheetName val="REC"/>
      <sheetName val="ARQ"/>
      <sheetName val="H.G."/>
      <sheetName val="COMPRAS"/>
      <sheetName val="HISTORICO_ACUMULADO "/>
      <sheetName val="HºMÉDICOS"/>
      <sheetName val="GASTOS GENERALES"/>
      <sheetName val="COBRO-TOTALES"/>
      <sheetName val="CUENTA EXPLOTACIÓN"/>
      <sheetName val="Hoja1"/>
      <sheetName val="GASTOS EX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DDDF2-0027-462B-A66E-BC7F9CECB445}">
  <sheetPr>
    <tabColor rgb="FF00B0F0"/>
  </sheetPr>
  <dimension ref="A2:V67"/>
  <sheetViews>
    <sheetView tabSelected="1" topLeftCell="E1" zoomScale="98" zoomScaleNormal="98" workbookViewId="0">
      <pane ySplit="6" topLeftCell="A9" activePane="bottomLeft" state="frozen"/>
      <selection pane="bottomLeft" activeCell="L2" sqref="L2"/>
    </sheetView>
  </sheetViews>
  <sheetFormatPr baseColWidth="10" defaultRowHeight="15" x14ac:dyDescent="0.25"/>
  <cols>
    <col min="1" max="1" width="42.42578125" bestFit="1" customWidth="1"/>
    <col min="2" max="7" width="15.7109375" customWidth="1"/>
    <col min="8" max="8" width="2.7109375" customWidth="1"/>
    <col min="9" max="9" width="15.7109375" customWidth="1"/>
    <col min="10" max="14" width="15.7109375" style="2" customWidth="1"/>
    <col min="15" max="15" width="2.7109375" customWidth="1"/>
    <col min="16" max="21" width="16.140625" bestFit="1" customWidth="1"/>
    <col min="22" max="22" width="16.140625" style="1" bestFit="1" customWidth="1"/>
  </cols>
  <sheetData>
    <row r="2" spans="1:22" ht="15.75" thickBot="1" x14ac:dyDescent="0.3"/>
    <row r="3" spans="1:22" ht="15.75" thickBot="1" x14ac:dyDescent="0.3">
      <c r="A3" s="14" t="s">
        <v>79</v>
      </c>
      <c r="B3" s="14" t="s">
        <v>76</v>
      </c>
      <c r="C3" s="14" t="s">
        <v>75</v>
      </c>
      <c r="D3" s="14" t="s">
        <v>74</v>
      </c>
      <c r="E3" s="14" t="s">
        <v>73</v>
      </c>
      <c r="F3" s="14" t="s">
        <v>72</v>
      </c>
      <c r="G3" s="14" t="s">
        <v>71</v>
      </c>
      <c r="I3" s="14" t="s">
        <v>70</v>
      </c>
      <c r="J3" s="14" t="s">
        <v>69</v>
      </c>
      <c r="K3" s="14" t="s">
        <v>68</v>
      </c>
      <c r="L3" s="14" t="s">
        <v>67</v>
      </c>
      <c r="M3" s="14" t="s">
        <v>66</v>
      </c>
      <c r="N3" s="14" t="s">
        <v>65</v>
      </c>
      <c r="P3" s="14" t="s">
        <v>64</v>
      </c>
      <c r="Q3" s="14" t="s">
        <v>63</v>
      </c>
      <c r="R3" s="14" t="s">
        <v>62</v>
      </c>
      <c r="S3" s="14" t="s">
        <v>61</v>
      </c>
      <c r="T3" s="14" t="s">
        <v>60</v>
      </c>
      <c r="U3" s="14" t="s">
        <v>59</v>
      </c>
      <c r="V3" s="14" t="s">
        <v>58</v>
      </c>
    </row>
    <row r="4" spans="1:22" ht="15.75" thickBot="1" x14ac:dyDescent="0.3">
      <c r="A4" s="13" t="s">
        <v>78</v>
      </c>
      <c r="B4" s="12">
        <v>50101.5</v>
      </c>
      <c r="C4" s="12">
        <v>100203</v>
      </c>
      <c r="D4" s="12">
        <v>100203</v>
      </c>
      <c r="E4" s="12">
        <v>100203</v>
      </c>
      <c r="F4" s="12">
        <v>100203</v>
      </c>
      <c r="G4" s="12">
        <v>50101.5</v>
      </c>
      <c r="I4" s="11"/>
      <c r="J4" s="11"/>
      <c r="K4" s="11"/>
      <c r="L4" s="11"/>
      <c r="M4" s="11"/>
      <c r="N4" s="11"/>
      <c r="P4" s="8">
        <f>B4*I4</f>
        <v>0</v>
      </c>
      <c r="Q4" s="8">
        <f>C4*J4</f>
        <v>0</v>
      </c>
      <c r="R4" s="8">
        <f>D4*K4</f>
        <v>0</v>
      </c>
      <c r="S4" s="8">
        <f>E4*L4</f>
        <v>0</v>
      </c>
      <c r="T4" s="8">
        <f>F4*M4</f>
        <v>0</v>
      </c>
      <c r="U4" s="8">
        <f>G4*N4</f>
        <v>0</v>
      </c>
      <c r="V4" s="9">
        <f>SUM(P4:U4)</f>
        <v>0</v>
      </c>
    </row>
    <row r="5" spans="1:22" ht="15.75" thickBot="1" x14ac:dyDescent="0.3"/>
    <row r="6" spans="1:22" ht="15.75" thickBot="1" x14ac:dyDescent="0.3">
      <c r="A6" s="14" t="s">
        <v>77</v>
      </c>
      <c r="B6" s="14" t="s">
        <v>76</v>
      </c>
      <c r="C6" s="14" t="s">
        <v>75</v>
      </c>
      <c r="D6" s="14" t="s">
        <v>74</v>
      </c>
      <c r="E6" s="14" t="s">
        <v>73</v>
      </c>
      <c r="F6" s="14" t="s">
        <v>72</v>
      </c>
      <c r="G6" s="14" t="s">
        <v>71</v>
      </c>
      <c r="I6" s="14" t="s">
        <v>70</v>
      </c>
      <c r="J6" s="14" t="s">
        <v>69</v>
      </c>
      <c r="K6" s="14" t="s">
        <v>68</v>
      </c>
      <c r="L6" s="14" t="s">
        <v>67</v>
      </c>
      <c r="M6" s="14" t="s">
        <v>66</v>
      </c>
      <c r="N6" s="14" t="s">
        <v>65</v>
      </c>
      <c r="P6" s="14" t="s">
        <v>64</v>
      </c>
      <c r="Q6" s="14" t="s">
        <v>63</v>
      </c>
      <c r="R6" s="14" t="s">
        <v>62</v>
      </c>
      <c r="S6" s="14" t="s">
        <v>61</v>
      </c>
      <c r="T6" s="14" t="s">
        <v>60</v>
      </c>
      <c r="U6" s="14" t="s">
        <v>59</v>
      </c>
      <c r="V6" s="14" t="s">
        <v>58</v>
      </c>
    </row>
    <row r="7" spans="1:22" ht="15.75" thickBot="1" x14ac:dyDescent="0.3">
      <c r="A7" s="13" t="s">
        <v>57</v>
      </c>
      <c r="B7" s="12">
        <v>8962</v>
      </c>
      <c r="C7" s="12">
        <v>8962</v>
      </c>
      <c r="D7" s="12">
        <v>8962</v>
      </c>
      <c r="E7" s="12">
        <v>8962</v>
      </c>
      <c r="F7" s="12">
        <v>8962</v>
      </c>
      <c r="G7" s="12">
        <v>8962</v>
      </c>
      <c r="I7" s="11"/>
      <c r="J7" s="11"/>
      <c r="K7" s="11"/>
      <c r="L7" s="11"/>
      <c r="M7" s="11"/>
      <c r="N7" s="11"/>
      <c r="P7" s="10">
        <f>B7*I7</f>
        <v>0</v>
      </c>
      <c r="Q7" s="10">
        <f>C7*J7</f>
        <v>0</v>
      </c>
      <c r="R7" s="10">
        <f>D7*K7</f>
        <v>0</v>
      </c>
      <c r="S7" s="10">
        <f>E7*L7</f>
        <v>0</v>
      </c>
      <c r="T7" s="10">
        <f>F7*M7</f>
        <v>0</v>
      </c>
      <c r="U7" s="10">
        <f>G7*N7</f>
        <v>0</v>
      </c>
      <c r="V7" s="9">
        <f>SUM(P7:U7)</f>
        <v>0</v>
      </c>
    </row>
    <row r="8" spans="1:22" ht="15.75" thickBot="1" x14ac:dyDescent="0.3">
      <c r="A8" s="13" t="s">
        <v>56</v>
      </c>
      <c r="B8" s="12">
        <v>765</v>
      </c>
      <c r="C8" s="12">
        <v>765</v>
      </c>
      <c r="D8" s="12">
        <v>765</v>
      </c>
      <c r="E8" s="12">
        <v>765</v>
      </c>
      <c r="F8" s="12">
        <v>765</v>
      </c>
      <c r="G8" s="12">
        <v>765</v>
      </c>
      <c r="I8" s="11"/>
      <c r="J8" s="11"/>
      <c r="K8" s="11"/>
      <c r="L8" s="11"/>
      <c r="M8" s="11"/>
      <c r="N8" s="11"/>
      <c r="P8" s="10">
        <f>B8*I8</f>
        <v>0</v>
      </c>
      <c r="Q8" s="10">
        <f>C8*J8</f>
        <v>0</v>
      </c>
      <c r="R8" s="10">
        <f>D8*K8</f>
        <v>0</v>
      </c>
      <c r="S8" s="10">
        <f>E8*L8</f>
        <v>0</v>
      </c>
      <c r="T8" s="10">
        <f>F8*M8</f>
        <v>0</v>
      </c>
      <c r="U8" s="10">
        <f>G8*N8</f>
        <v>0</v>
      </c>
      <c r="V8" s="9">
        <f>SUM(P8:U8)</f>
        <v>0</v>
      </c>
    </row>
    <row r="9" spans="1:22" ht="15.75" thickBot="1" x14ac:dyDescent="0.3">
      <c r="A9" s="13" t="s">
        <v>55</v>
      </c>
      <c r="B9" s="12">
        <v>40322</v>
      </c>
      <c r="C9" s="12">
        <v>40322</v>
      </c>
      <c r="D9" s="12">
        <v>40322</v>
      </c>
      <c r="E9" s="12">
        <v>40322</v>
      </c>
      <c r="F9" s="12">
        <v>40322</v>
      </c>
      <c r="G9" s="12">
        <v>40322</v>
      </c>
      <c r="I9" s="11"/>
      <c r="J9" s="11"/>
      <c r="K9" s="11"/>
      <c r="L9" s="11"/>
      <c r="M9" s="11"/>
      <c r="N9" s="11"/>
      <c r="P9" s="10">
        <f>B9*I9</f>
        <v>0</v>
      </c>
      <c r="Q9" s="10">
        <f>C9*J9</f>
        <v>0</v>
      </c>
      <c r="R9" s="10">
        <f>D9*K9</f>
        <v>0</v>
      </c>
      <c r="S9" s="10">
        <f>E9*L9</f>
        <v>0</v>
      </c>
      <c r="T9" s="10">
        <f>F9*M9</f>
        <v>0</v>
      </c>
      <c r="U9" s="10">
        <f>G9*N9</f>
        <v>0</v>
      </c>
      <c r="V9" s="9">
        <f>SUM(P9:U9)</f>
        <v>0</v>
      </c>
    </row>
    <row r="10" spans="1:22" ht="15.75" thickBot="1" x14ac:dyDescent="0.3">
      <c r="A10" s="13" t="s">
        <v>54</v>
      </c>
      <c r="B10" s="12">
        <v>20453</v>
      </c>
      <c r="C10" s="12">
        <v>20453</v>
      </c>
      <c r="D10" s="12">
        <v>20453</v>
      </c>
      <c r="E10" s="12">
        <v>20453</v>
      </c>
      <c r="F10" s="12">
        <v>20453</v>
      </c>
      <c r="G10" s="12">
        <v>20453</v>
      </c>
      <c r="I10" s="11"/>
      <c r="J10" s="11"/>
      <c r="K10" s="11"/>
      <c r="L10" s="11"/>
      <c r="M10" s="11"/>
      <c r="N10" s="11"/>
      <c r="P10" s="10">
        <f>B10*I10</f>
        <v>0</v>
      </c>
      <c r="Q10" s="10">
        <f>C10*J10</f>
        <v>0</v>
      </c>
      <c r="R10" s="10">
        <f>D10*K10</f>
        <v>0</v>
      </c>
      <c r="S10" s="10">
        <f>E10*L10</f>
        <v>0</v>
      </c>
      <c r="T10" s="10">
        <f>F10*M10</f>
        <v>0</v>
      </c>
      <c r="U10" s="10">
        <f>G10*N10</f>
        <v>0</v>
      </c>
      <c r="V10" s="9">
        <f>SUM(P10:U10)</f>
        <v>0</v>
      </c>
    </row>
    <row r="11" spans="1:22" ht="15.75" thickBot="1" x14ac:dyDescent="0.3">
      <c r="A11" s="13" t="s">
        <v>53</v>
      </c>
      <c r="B11" s="12">
        <v>11907</v>
      </c>
      <c r="C11" s="12">
        <v>11907</v>
      </c>
      <c r="D11" s="12">
        <v>11907</v>
      </c>
      <c r="E11" s="12">
        <v>11907</v>
      </c>
      <c r="F11" s="12">
        <v>11907</v>
      </c>
      <c r="G11" s="12">
        <v>11907</v>
      </c>
      <c r="I11" s="11"/>
      <c r="J11" s="11"/>
      <c r="K11" s="11"/>
      <c r="L11" s="11"/>
      <c r="M11" s="11"/>
      <c r="N11" s="11"/>
      <c r="P11" s="10">
        <f>B11*I11</f>
        <v>0</v>
      </c>
      <c r="Q11" s="10">
        <f>C11*J11</f>
        <v>0</v>
      </c>
      <c r="R11" s="10">
        <f>D11*K11</f>
        <v>0</v>
      </c>
      <c r="S11" s="10">
        <f>E11*L11</f>
        <v>0</v>
      </c>
      <c r="T11" s="10">
        <f>F11*M11</f>
        <v>0</v>
      </c>
      <c r="U11" s="10">
        <f>G11*N11</f>
        <v>0</v>
      </c>
      <c r="V11" s="9">
        <f>SUM(P11:U11)</f>
        <v>0</v>
      </c>
    </row>
    <row r="12" spans="1:22" ht="15.75" thickBot="1" x14ac:dyDescent="0.3">
      <c r="A12" s="13" t="s">
        <v>52</v>
      </c>
      <c r="B12" s="12">
        <v>44</v>
      </c>
      <c r="C12" s="12">
        <v>44</v>
      </c>
      <c r="D12" s="12">
        <v>44</v>
      </c>
      <c r="E12" s="12">
        <v>44</v>
      </c>
      <c r="F12" s="12">
        <v>44</v>
      </c>
      <c r="G12" s="12">
        <v>44</v>
      </c>
      <c r="I12" s="11"/>
      <c r="J12" s="11"/>
      <c r="K12" s="11"/>
      <c r="L12" s="11"/>
      <c r="M12" s="11"/>
      <c r="N12" s="11"/>
      <c r="P12" s="10">
        <f>B12*I12</f>
        <v>0</v>
      </c>
      <c r="Q12" s="10">
        <f>C12*J12</f>
        <v>0</v>
      </c>
      <c r="R12" s="10">
        <f>D12*K12</f>
        <v>0</v>
      </c>
      <c r="S12" s="10">
        <f>E12*L12</f>
        <v>0</v>
      </c>
      <c r="T12" s="10">
        <f>F12*M12</f>
        <v>0</v>
      </c>
      <c r="U12" s="10">
        <f>G12*N12</f>
        <v>0</v>
      </c>
      <c r="V12" s="9">
        <f>SUM(P12:U12)</f>
        <v>0</v>
      </c>
    </row>
    <row r="13" spans="1:22" ht="15.75" thickBot="1" x14ac:dyDescent="0.3">
      <c r="A13" s="13" t="s">
        <v>51</v>
      </c>
      <c r="B13" s="12">
        <v>3705</v>
      </c>
      <c r="C13" s="12">
        <v>3705</v>
      </c>
      <c r="D13" s="12">
        <v>3705</v>
      </c>
      <c r="E13" s="12">
        <v>3705</v>
      </c>
      <c r="F13" s="12">
        <v>3705</v>
      </c>
      <c r="G13" s="12">
        <v>3705</v>
      </c>
      <c r="I13" s="11"/>
      <c r="J13" s="11"/>
      <c r="K13" s="11"/>
      <c r="L13" s="11"/>
      <c r="M13" s="11"/>
      <c r="N13" s="11"/>
      <c r="P13" s="10">
        <f>B13*I13</f>
        <v>0</v>
      </c>
      <c r="Q13" s="10">
        <f>C13*J13</f>
        <v>0</v>
      </c>
      <c r="R13" s="10">
        <f>D13*K13</f>
        <v>0</v>
      </c>
      <c r="S13" s="10">
        <f>E13*L13</f>
        <v>0</v>
      </c>
      <c r="T13" s="10">
        <f>F13*M13</f>
        <v>0</v>
      </c>
      <c r="U13" s="10">
        <f>G13*N13</f>
        <v>0</v>
      </c>
      <c r="V13" s="9">
        <f>SUM(P13:U13)</f>
        <v>0</v>
      </c>
    </row>
    <row r="14" spans="1:22" ht="15.75" thickBot="1" x14ac:dyDescent="0.3">
      <c r="A14" s="13" t="s">
        <v>50</v>
      </c>
      <c r="B14" s="12">
        <v>791</v>
      </c>
      <c r="C14" s="12">
        <v>791</v>
      </c>
      <c r="D14" s="12">
        <v>791</v>
      </c>
      <c r="E14" s="12">
        <v>791</v>
      </c>
      <c r="F14" s="12">
        <v>791</v>
      </c>
      <c r="G14" s="12">
        <v>791</v>
      </c>
      <c r="I14" s="11"/>
      <c r="J14" s="11"/>
      <c r="K14" s="11"/>
      <c r="L14" s="11"/>
      <c r="M14" s="11"/>
      <c r="N14" s="11"/>
      <c r="P14" s="10">
        <f>B14*I14</f>
        <v>0</v>
      </c>
      <c r="Q14" s="10">
        <f>C14*J14</f>
        <v>0</v>
      </c>
      <c r="R14" s="10">
        <f>D14*K14</f>
        <v>0</v>
      </c>
      <c r="S14" s="10">
        <f>E14*L14</f>
        <v>0</v>
      </c>
      <c r="T14" s="10">
        <f>F14*M14</f>
        <v>0</v>
      </c>
      <c r="U14" s="10">
        <f>G14*N14</f>
        <v>0</v>
      </c>
      <c r="V14" s="9">
        <f>SUM(P14:U14)</f>
        <v>0</v>
      </c>
    </row>
    <row r="15" spans="1:22" ht="15.75" thickBot="1" x14ac:dyDescent="0.3">
      <c r="A15" s="13" t="s">
        <v>49</v>
      </c>
      <c r="B15" s="12">
        <v>5946</v>
      </c>
      <c r="C15" s="12">
        <v>5946</v>
      </c>
      <c r="D15" s="12">
        <v>5946</v>
      </c>
      <c r="E15" s="12">
        <v>5946</v>
      </c>
      <c r="F15" s="12">
        <v>5946</v>
      </c>
      <c r="G15" s="12">
        <v>5946</v>
      </c>
      <c r="I15" s="11"/>
      <c r="J15" s="11"/>
      <c r="K15" s="11"/>
      <c r="L15" s="11"/>
      <c r="M15" s="11"/>
      <c r="N15" s="11"/>
      <c r="P15" s="10">
        <f>B15*I15</f>
        <v>0</v>
      </c>
      <c r="Q15" s="10">
        <f>C15*J15</f>
        <v>0</v>
      </c>
      <c r="R15" s="10">
        <f>D15*K15</f>
        <v>0</v>
      </c>
      <c r="S15" s="10">
        <f>E15*L15</f>
        <v>0</v>
      </c>
      <c r="T15" s="10">
        <f>F15*M15</f>
        <v>0</v>
      </c>
      <c r="U15" s="10">
        <f>G15*N15</f>
        <v>0</v>
      </c>
      <c r="V15" s="9">
        <f>SUM(P15:U15)</f>
        <v>0</v>
      </c>
    </row>
    <row r="16" spans="1:22" ht="15.75" thickBot="1" x14ac:dyDescent="0.3">
      <c r="A16" s="13" t="s">
        <v>48</v>
      </c>
      <c r="B16" s="12">
        <v>12936</v>
      </c>
      <c r="C16" s="12">
        <v>12936</v>
      </c>
      <c r="D16" s="12">
        <v>12936</v>
      </c>
      <c r="E16" s="12">
        <v>12936</v>
      </c>
      <c r="F16" s="12">
        <v>12936</v>
      </c>
      <c r="G16" s="12">
        <v>12936</v>
      </c>
      <c r="I16" s="11"/>
      <c r="J16" s="11"/>
      <c r="K16" s="11"/>
      <c r="L16" s="11"/>
      <c r="M16" s="11"/>
      <c r="N16" s="11"/>
      <c r="P16" s="10">
        <f>B16*I16</f>
        <v>0</v>
      </c>
      <c r="Q16" s="10">
        <f>C16*J16</f>
        <v>0</v>
      </c>
      <c r="R16" s="10">
        <f>D16*K16</f>
        <v>0</v>
      </c>
      <c r="S16" s="10">
        <f>E16*L16</f>
        <v>0</v>
      </c>
      <c r="T16" s="10">
        <f>F16*M16</f>
        <v>0</v>
      </c>
      <c r="U16" s="10">
        <f>G16*N16</f>
        <v>0</v>
      </c>
      <c r="V16" s="9">
        <f>SUM(P16:U16)</f>
        <v>0</v>
      </c>
    </row>
    <row r="17" spans="1:22" ht="15.75" thickBot="1" x14ac:dyDescent="0.3">
      <c r="A17" s="13" t="s">
        <v>47</v>
      </c>
      <c r="B17" s="12">
        <v>12902</v>
      </c>
      <c r="C17" s="12">
        <v>12902</v>
      </c>
      <c r="D17" s="12">
        <v>12902</v>
      </c>
      <c r="E17" s="12">
        <v>12902</v>
      </c>
      <c r="F17" s="12">
        <v>12902</v>
      </c>
      <c r="G17" s="12">
        <v>12902</v>
      </c>
      <c r="I17" s="11"/>
      <c r="J17" s="11"/>
      <c r="K17" s="11"/>
      <c r="L17" s="11"/>
      <c r="M17" s="11"/>
      <c r="N17" s="11"/>
      <c r="P17" s="10">
        <f>B17*I17</f>
        <v>0</v>
      </c>
      <c r="Q17" s="10">
        <f>C17*J17</f>
        <v>0</v>
      </c>
      <c r="R17" s="10">
        <f>D17*K17</f>
        <v>0</v>
      </c>
      <c r="S17" s="10">
        <f>E17*L17</f>
        <v>0</v>
      </c>
      <c r="T17" s="10">
        <f>F17*M17</f>
        <v>0</v>
      </c>
      <c r="U17" s="10">
        <f>G17*N17</f>
        <v>0</v>
      </c>
      <c r="V17" s="9">
        <f>SUM(P17:U17)</f>
        <v>0</v>
      </c>
    </row>
    <row r="18" spans="1:22" ht="15.75" thickBot="1" x14ac:dyDescent="0.3">
      <c r="A18" s="13" t="s">
        <v>46</v>
      </c>
      <c r="B18" s="12">
        <v>1089</v>
      </c>
      <c r="C18" s="12">
        <v>1089</v>
      </c>
      <c r="D18" s="12">
        <v>1089</v>
      </c>
      <c r="E18" s="12">
        <v>1089</v>
      </c>
      <c r="F18" s="12">
        <v>1089</v>
      </c>
      <c r="G18" s="12">
        <v>1089</v>
      </c>
      <c r="I18" s="11"/>
      <c r="J18" s="11"/>
      <c r="K18" s="11"/>
      <c r="L18" s="11"/>
      <c r="M18" s="11"/>
      <c r="N18" s="11"/>
      <c r="P18" s="10">
        <f>B18*I18</f>
        <v>0</v>
      </c>
      <c r="Q18" s="10">
        <f>C18*J18</f>
        <v>0</v>
      </c>
      <c r="R18" s="10">
        <f>D18*K18</f>
        <v>0</v>
      </c>
      <c r="S18" s="10">
        <f>E18*L18</f>
        <v>0</v>
      </c>
      <c r="T18" s="10">
        <f>F18*M18</f>
        <v>0</v>
      </c>
      <c r="U18" s="10">
        <f>G18*N18</f>
        <v>0</v>
      </c>
      <c r="V18" s="9">
        <f>SUM(P18:U18)</f>
        <v>0</v>
      </c>
    </row>
    <row r="19" spans="1:22" ht="15.75" thickBot="1" x14ac:dyDescent="0.3">
      <c r="A19" s="13" t="s">
        <v>45</v>
      </c>
      <c r="B19" s="12">
        <v>4538</v>
      </c>
      <c r="C19" s="12">
        <v>4538</v>
      </c>
      <c r="D19" s="12">
        <v>4538</v>
      </c>
      <c r="E19" s="12">
        <v>4538</v>
      </c>
      <c r="F19" s="12">
        <v>4538</v>
      </c>
      <c r="G19" s="12">
        <v>4538</v>
      </c>
      <c r="I19" s="11"/>
      <c r="J19" s="11"/>
      <c r="K19" s="11"/>
      <c r="L19" s="11"/>
      <c r="M19" s="11"/>
      <c r="N19" s="11"/>
      <c r="P19" s="10">
        <f>B19*I19</f>
        <v>0</v>
      </c>
      <c r="Q19" s="10">
        <f>C19*J19</f>
        <v>0</v>
      </c>
      <c r="R19" s="10">
        <f>D19*K19</f>
        <v>0</v>
      </c>
      <c r="S19" s="10">
        <f>E19*L19</f>
        <v>0</v>
      </c>
      <c r="T19" s="10">
        <f>F19*M19</f>
        <v>0</v>
      </c>
      <c r="U19" s="10">
        <f>G19*N19</f>
        <v>0</v>
      </c>
      <c r="V19" s="9">
        <f>SUM(P19:U19)</f>
        <v>0</v>
      </c>
    </row>
    <row r="20" spans="1:22" ht="15.75" thickBot="1" x14ac:dyDescent="0.3">
      <c r="A20" s="13" t="s">
        <v>44</v>
      </c>
      <c r="B20" s="12">
        <v>6708</v>
      </c>
      <c r="C20" s="12">
        <v>6708</v>
      </c>
      <c r="D20" s="12">
        <v>6708</v>
      </c>
      <c r="E20" s="12">
        <v>6708</v>
      </c>
      <c r="F20" s="12">
        <v>6708</v>
      </c>
      <c r="G20" s="12">
        <v>6708</v>
      </c>
      <c r="I20" s="11"/>
      <c r="J20" s="11"/>
      <c r="K20" s="11"/>
      <c r="L20" s="11"/>
      <c r="M20" s="11"/>
      <c r="N20" s="11"/>
      <c r="P20" s="10">
        <f>B20*I20</f>
        <v>0</v>
      </c>
      <c r="Q20" s="10">
        <f>C20*J20</f>
        <v>0</v>
      </c>
      <c r="R20" s="10">
        <f>D20*K20</f>
        <v>0</v>
      </c>
      <c r="S20" s="10">
        <f>E20*L20</f>
        <v>0</v>
      </c>
      <c r="T20" s="10">
        <f>F20*M20</f>
        <v>0</v>
      </c>
      <c r="U20" s="10">
        <f>G20*N20</f>
        <v>0</v>
      </c>
      <c r="V20" s="9">
        <f>SUM(P20:U20)</f>
        <v>0</v>
      </c>
    </row>
    <row r="21" spans="1:22" ht="15.75" thickBot="1" x14ac:dyDescent="0.3">
      <c r="A21" s="13" t="s">
        <v>43</v>
      </c>
      <c r="B21" s="12">
        <v>695</v>
      </c>
      <c r="C21" s="12">
        <v>695</v>
      </c>
      <c r="D21" s="12">
        <v>695</v>
      </c>
      <c r="E21" s="12">
        <v>695</v>
      </c>
      <c r="F21" s="12">
        <v>695</v>
      </c>
      <c r="G21" s="12">
        <v>695</v>
      </c>
      <c r="I21" s="11"/>
      <c r="J21" s="11"/>
      <c r="K21" s="11"/>
      <c r="L21" s="11"/>
      <c r="M21" s="11"/>
      <c r="N21" s="11"/>
      <c r="P21" s="10">
        <f>B21*I21</f>
        <v>0</v>
      </c>
      <c r="Q21" s="10">
        <f>C21*J21</f>
        <v>0</v>
      </c>
      <c r="R21" s="10">
        <f>D21*K21</f>
        <v>0</v>
      </c>
      <c r="S21" s="10">
        <f>E21*L21</f>
        <v>0</v>
      </c>
      <c r="T21" s="10">
        <f>F21*M21</f>
        <v>0</v>
      </c>
      <c r="U21" s="10">
        <f>G21*N21</f>
        <v>0</v>
      </c>
      <c r="V21" s="9">
        <f>SUM(P21:U21)</f>
        <v>0</v>
      </c>
    </row>
    <row r="22" spans="1:22" ht="15.75" thickBot="1" x14ac:dyDescent="0.3">
      <c r="A22" s="13" t="s">
        <v>42</v>
      </c>
      <c r="B22" s="12">
        <v>1906</v>
      </c>
      <c r="C22" s="12">
        <v>1906</v>
      </c>
      <c r="D22" s="12">
        <v>1906</v>
      </c>
      <c r="E22" s="12">
        <v>1906</v>
      </c>
      <c r="F22" s="12">
        <v>1906</v>
      </c>
      <c r="G22" s="12">
        <v>1906</v>
      </c>
      <c r="I22" s="11"/>
      <c r="J22" s="11"/>
      <c r="K22" s="11"/>
      <c r="L22" s="11"/>
      <c r="M22" s="11"/>
      <c r="N22" s="11"/>
      <c r="P22" s="10">
        <f>B22*I22</f>
        <v>0</v>
      </c>
      <c r="Q22" s="10">
        <f>C22*J22</f>
        <v>0</v>
      </c>
      <c r="R22" s="10">
        <f>D22*K22</f>
        <v>0</v>
      </c>
      <c r="S22" s="10">
        <f>E22*L22</f>
        <v>0</v>
      </c>
      <c r="T22" s="10">
        <f>F22*M22</f>
        <v>0</v>
      </c>
      <c r="U22" s="10">
        <f>G22*N22</f>
        <v>0</v>
      </c>
      <c r="V22" s="9">
        <f>SUM(P22:U22)</f>
        <v>0</v>
      </c>
    </row>
    <row r="23" spans="1:22" ht="15.75" thickBot="1" x14ac:dyDescent="0.3">
      <c r="A23" s="13" t="s">
        <v>41</v>
      </c>
      <c r="B23" s="12">
        <v>5541</v>
      </c>
      <c r="C23" s="12">
        <v>5541</v>
      </c>
      <c r="D23" s="12">
        <v>5541</v>
      </c>
      <c r="E23" s="12">
        <v>5541</v>
      </c>
      <c r="F23" s="12">
        <v>5541</v>
      </c>
      <c r="G23" s="12">
        <v>5541</v>
      </c>
      <c r="I23" s="11"/>
      <c r="J23" s="11"/>
      <c r="K23" s="11"/>
      <c r="L23" s="11"/>
      <c r="M23" s="11"/>
      <c r="N23" s="11"/>
      <c r="P23" s="10">
        <f>B23*I23</f>
        <v>0</v>
      </c>
      <c r="Q23" s="10">
        <f>C23*J23</f>
        <v>0</v>
      </c>
      <c r="R23" s="10">
        <f>D23*K23</f>
        <v>0</v>
      </c>
      <c r="S23" s="10">
        <f>E23*L23</f>
        <v>0</v>
      </c>
      <c r="T23" s="10">
        <f>F23*M23</f>
        <v>0</v>
      </c>
      <c r="U23" s="10">
        <f>G23*N23</f>
        <v>0</v>
      </c>
      <c r="V23" s="9">
        <f>SUM(P23:U23)</f>
        <v>0</v>
      </c>
    </row>
    <row r="24" spans="1:22" ht="15.75" thickBot="1" x14ac:dyDescent="0.3">
      <c r="A24" s="13" t="s">
        <v>40</v>
      </c>
      <c r="B24" s="12">
        <v>1259</v>
      </c>
      <c r="C24" s="12">
        <v>1259</v>
      </c>
      <c r="D24" s="12">
        <v>1259</v>
      </c>
      <c r="E24" s="12">
        <v>1259</v>
      </c>
      <c r="F24" s="12">
        <v>1259</v>
      </c>
      <c r="G24" s="12">
        <v>1259</v>
      </c>
      <c r="I24" s="11"/>
      <c r="J24" s="11"/>
      <c r="K24" s="11"/>
      <c r="L24" s="11"/>
      <c r="M24" s="11"/>
      <c r="N24" s="11"/>
      <c r="P24" s="10">
        <f>B24*I24</f>
        <v>0</v>
      </c>
      <c r="Q24" s="10">
        <f>C24*J24</f>
        <v>0</v>
      </c>
      <c r="R24" s="10">
        <f>D24*K24</f>
        <v>0</v>
      </c>
      <c r="S24" s="10">
        <f>E24*L24</f>
        <v>0</v>
      </c>
      <c r="T24" s="10">
        <f>F24*M24</f>
        <v>0</v>
      </c>
      <c r="U24" s="10">
        <f>G24*N24</f>
        <v>0</v>
      </c>
      <c r="V24" s="9">
        <f>SUM(P24:U24)</f>
        <v>0</v>
      </c>
    </row>
    <row r="25" spans="1:22" ht="15.75" thickBot="1" x14ac:dyDescent="0.3">
      <c r="A25" s="13" t="s">
        <v>39</v>
      </c>
      <c r="B25" s="12">
        <v>264</v>
      </c>
      <c r="C25" s="12">
        <v>264</v>
      </c>
      <c r="D25" s="12">
        <v>264</v>
      </c>
      <c r="E25" s="12">
        <v>264</v>
      </c>
      <c r="F25" s="12">
        <v>264</v>
      </c>
      <c r="G25" s="12">
        <v>264</v>
      </c>
      <c r="I25" s="11"/>
      <c r="J25" s="11"/>
      <c r="K25" s="11"/>
      <c r="L25" s="11"/>
      <c r="M25" s="11"/>
      <c r="N25" s="11"/>
      <c r="P25" s="10">
        <f>B25*I25</f>
        <v>0</v>
      </c>
      <c r="Q25" s="10">
        <f>C25*J25</f>
        <v>0</v>
      </c>
      <c r="R25" s="10">
        <f>D25*K25</f>
        <v>0</v>
      </c>
      <c r="S25" s="10">
        <f>E25*L25</f>
        <v>0</v>
      </c>
      <c r="T25" s="10">
        <f>F25*M25</f>
        <v>0</v>
      </c>
      <c r="U25" s="10">
        <f>G25*N25</f>
        <v>0</v>
      </c>
      <c r="V25" s="9">
        <f>SUM(P25:U25)</f>
        <v>0</v>
      </c>
    </row>
    <row r="26" spans="1:22" ht="15.75" thickBot="1" x14ac:dyDescent="0.3">
      <c r="A26" s="13" t="s">
        <v>38</v>
      </c>
      <c r="B26" s="12">
        <v>96</v>
      </c>
      <c r="C26" s="12">
        <v>96</v>
      </c>
      <c r="D26" s="12">
        <v>96</v>
      </c>
      <c r="E26" s="12">
        <v>96</v>
      </c>
      <c r="F26" s="12">
        <v>96</v>
      </c>
      <c r="G26" s="12">
        <v>96</v>
      </c>
      <c r="I26" s="11"/>
      <c r="J26" s="11"/>
      <c r="K26" s="11"/>
      <c r="L26" s="11"/>
      <c r="M26" s="11"/>
      <c r="N26" s="11"/>
      <c r="P26" s="10">
        <f>B26*I26</f>
        <v>0</v>
      </c>
      <c r="Q26" s="10">
        <f>C26*J26</f>
        <v>0</v>
      </c>
      <c r="R26" s="10">
        <f>D26*K26</f>
        <v>0</v>
      </c>
      <c r="S26" s="10">
        <f>E26*L26</f>
        <v>0</v>
      </c>
      <c r="T26" s="10">
        <f>F26*M26</f>
        <v>0</v>
      </c>
      <c r="U26" s="10">
        <f>G26*N26</f>
        <v>0</v>
      </c>
      <c r="V26" s="9">
        <f>SUM(P26:U26)</f>
        <v>0</v>
      </c>
    </row>
    <row r="27" spans="1:22" ht="15.75" thickBot="1" x14ac:dyDescent="0.3">
      <c r="A27" s="13" t="s">
        <v>37</v>
      </c>
      <c r="B27" s="12">
        <v>1384</v>
      </c>
      <c r="C27" s="12">
        <v>1384</v>
      </c>
      <c r="D27" s="12">
        <v>1384</v>
      </c>
      <c r="E27" s="12">
        <v>1384</v>
      </c>
      <c r="F27" s="12">
        <v>1384</v>
      </c>
      <c r="G27" s="12">
        <v>1384</v>
      </c>
      <c r="I27" s="11"/>
      <c r="J27" s="11"/>
      <c r="K27" s="11"/>
      <c r="L27" s="11"/>
      <c r="M27" s="11"/>
      <c r="N27" s="11"/>
      <c r="P27" s="10">
        <f>B27*I27</f>
        <v>0</v>
      </c>
      <c r="Q27" s="10">
        <f>C27*J27</f>
        <v>0</v>
      </c>
      <c r="R27" s="10">
        <f>D27*K27</f>
        <v>0</v>
      </c>
      <c r="S27" s="10">
        <f>E27*L27</f>
        <v>0</v>
      </c>
      <c r="T27" s="10">
        <f>F27*M27</f>
        <v>0</v>
      </c>
      <c r="U27" s="10">
        <f>G27*N27</f>
        <v>0</v>
      </c>
      <c r="V27" s="9">
        <f>SUM(P27:U27)</f>
        <v>0</v>
      </c>
    </row>
    <row r="28" spans="1:22" ht="15.75" thickBot="1" x14ac:dyDescent="0.3">
      <c r="A28" s="13" t="s">
        <v>36</v>
      </c>
      <c r="B28" s="12">
        <v>1586</v>
      </c>
      <c r="C28" s="12">
        <v>1586</v>
      </c>
      <c r="D28" s="12">
        <v>1586</v>
      </c>
      <c r="E28" s="12">
        <v>1586</v>
      </c>
      <c r="F28" s="12">
        <v>1586</v>
      </c>
      <c r="G28" s="12">
        <v>1586</v>
      </c>
      <c r="I28" s="11"/>
      <c r="J28" s="11"/>
      <c r="K28" s="11"/>
      <c r="L28" s="11"/>
      <c r="M28" s="11"/>
      <c r="N28" s="11"/>
      <c r="P28" s="10">
        <f>B28*I28</f>
        <v>0</v>
      </c>
      <c r="Q28" s="10">
        <f>C28*J28</f>
        <v>0</v>
      </c>
      <c r="R28" s="10">
        <f>D28*K28</f>
        <v>0</v>
      </c>
      <c r="S28" s="10">
        <f>E28*L28</f>
        <v>0</v>
      </c>
      <c r="T28" s="10">
        <f>F28*M28</f>
        <v>0</v>
      </c>
      <c r="U28" s="10">
        <f>G28*N28</f>
        <v>0</v>
      </c>
      <c r="V28" s="9">
        <f>SUM(P28:U28)</f>
        <v>0</v>
      </c>
    </row>
    <row r="29" spans="1:22" ht="15.75" thickBot="1" x14ac:dyDescent="0.3">
      <c r="A29" s="13" t="s">
        <v>35</v>
      </c>
      <c r="B29" s="12">
        <v>1099</v>
      </c>
      <c r="C29" s="12">
        <v>1099</v>
      </c>
      <c r="D29" s="12">
        <v>1099</v>
      </c>
      <c r="E29" s="12">
        <v>1099</v>
      </c>
      <c r="F29" s="12">
        <v>1099</v>
      </c>
      <c r="G29" s="12">
        <v>1099</v>
      </c>
      <c r="I29" s="11"/>
      <c r="J29" s="11"/>
      <c r="K29" s="11"/>
      <c r="L29" s="11"/>
      <c r="M29" s="11"/>
      <c r="N29" s="11"/>
      <c r="P29" s="10">
        <f>B29*I29</f>
        <v>0</v>
      </c>
      <c r="Q29" s="10">
        <f>C29*J29</f>
        <v>0</v>
      </c>
      <c r="R29" s="10">
        <f>D29*K29</f>
        <v>0</v>
      </c>
      <c r="S29" s="10">
        <f>E29*L29</f>
        <v>0</v>
      </c>
      <c r="T29" s="10">
        <f>F29*M29</f>
        <v>0</v>
      </c>
      <c r="U29" s="10">
        <f>G29*N29</f>
        <v>0</v>
      </c>
      <c r="V29" s="9">
        <f>SUM(P29:U29)</f>
        <v>0</v>
      </c>
    </row>
    <row r="30" spans="1:22" ht="15.75" thickBot="1" x14ac:dyDescent="0.3">
      <c r="A30" s="13" t="s">
        <v>34</v>
      </c>
      <c r="B30" s="12">
        <v>92795</v>
      </c>
      <c r="C30" s="12">
        <v>92795</v>
      </c>
      <c r="D30" s="12">
        <v>92795</v>
      </c>
      <c r="E30" s="12">
        <v>92795</v>
      </c>
      <c r="F30" s="12">
        <v>92795</v>
      </c>
      <c r="G30" s="12">
        <v>92795</v>
      </c>
      <c r="I30" s="11"/>
      <c r="J30" s="11"/>
      <c r="K30" s="11"/>
      <c r="L30" s="11"/>
      <c r="M30" s="11"/>
      <c r="N30" s="11"/>
      <c r="P30" s="10">
        <f>B30*I30</f>
        <v>0</v>
      </c>
      <c r="Q30" s="10">
        <f>C30*J30</f>
        <v>0</v>
      </c>
      <c r="R30" s="10">
        <f>D30*K30</f>
        <v>0</v>
      </c>
      <c r="S30" s="10">
        <f>E30*L30</f>
        <v>0</v>
      </c>
      <c r="T30" s="10">
        <f>F30*M30</f>
        <v>0</v>
      </c>
      <c r="U30" s="10">
        <f>G30*N30</f>
        <v>0</v>
      </c>
      <c r="V30" s="9">
        <f>SUM(P30:U30)</f>
        <v>0</v>
      </c>
    </row>
    <row r="31" spans="1:22" ht="15.75" thickBot="1" x14ac:dyDescent="0.3">
      <c r="A31" s="13" t="s">
        <v>33</v>
      </c>
      <c r="B31" s="12">
        <v>4204</v>
      </c>
      <c r="C31" s="12">
        <v>4204</v>
      </c>
      <c r="D31" s="12">
        <v>4204</v>
      </c>
      <c r="E31" s="12">
        <v>4204</v>
      </c>
      <c r="F31" s="12">
        <v>4204</v>
      </c>
      <c r="G31" s="12">
        <v>4204</v>
      </c>
      <c r="I31" s="11"/>
      <c r="J31" s="11"/>
      <c r="K31" s="11"/>
      <c r="L31" s="11"/>
      <c r="M31" s="11"/>
      <c r="N31" s="11"/>
      <c r="P31" s="10">
        <f>B31*I31</f>
        <v>0</v>
      </c>
      <c r="Q31" s="10">
        <f>C31*J31</f>
        <v>0</v>
      </c>
      <c r="R31" s="10">
        <f>D31*K31</f>
        <v>0</v>
      </c>
      <c r="S31" s="10">
        <f>E31*L31</f>
        <v>0</v>
      </c>
      <c r="T31" s="10">
        <f>F31*M31</f>
        <v>0</v>
      </c>
      <c r="U31" s="10">
        <f>G31*N31</f>
        <v>0</v>
      </c>
      <c r="V31" s="9">
        <f>SUM(P31:U31)</f>
        <v>0</v>
      </c>
    </row>
    <row r="32" spans="1:22" ht="15.75" thickBot="1" x14ac:dyDescent="0.3">
      <c r="A32" s="13" t="s">
        <v>32</v>
      </c>
      <c r="B32" s="12">
        <v>2931</v>
      </c>
      <c r="C32" s="12">
        <v>2931</v>
      </c>
      <c r="D32" s="12">
        <v>2931</v>
      </c>
      <c r="E32" s="12">
        <v>2931</v>
      </c>
      <c r="F32" s="12">
        <v>2931</v>
      </c>
      <c r="G32" s="12">
        <v>2931</v>
      </c>
      <c r="I32" s="11"/>
      <c r="J32" s="11"/>
      <c r="K32" s="11"/>
      <c r="L32" s="11"/>
      <c r="M32" s="11"/>
      <c r="N32" s="11"/>
      <c r="P32" s="10">
        <f>B32*I32</f>
        <v>0</v>
      </c>
      <c r="Q32" s="10">
        <f>C32*J32</f>
        <v>0</v>
      </c>
      <c r="R32" s="10">
        <f>D32*K32</f>
        <v>0</v>
      </c>
      <c r="S32" s="10">
        <f>E32*L32</f>
        <v>0</v>
      </c>
      <c r="T32" s="10">
        <f>F32*M32</f>
        <v>0</v>
      </c>
      <c r="U32" s="10">
        <f>G32*N32</f>
        <v>0</v>
      </c>
      <c r="V32" s="9">
        <f>SUM(P32:U32)</f>
        <v>0</v>
      </c>
    </row>
    <row r="33" spans="1:22" ht="15.75" thickBot="1" x14ac:dyDescent="0.3">
      <c r="A33" s="13" t="s">
        <v>31</v>
      </c>
      <c r="B33" s="12">
        <v>133</v>
      </c>
      <c r="C33" s="12">
        <v>133</v>
      </c>
      <c r="D33" s="12">
        <v>133</v>
      </c>
      <c r="E33" s="12">
        <v>133</v>
      </c>
      <c r="F33" s="12">
        <v>133</v>
      </c>
      <c r="G33" s="12">
        <v>133</v>
      </c>
      <c r="I33" s="11"/>
      <c r="J33" s="11"/>
      <c r="K33" s="11"/>
      <c r="L33" s="11"/>
      <c r="M33" s="11"/>
      <c r="N33" s="11"/>
      <c r="P33" s="10">
        <f>B33*I33</f>
        <v>0</v>
      </c>
      <c r="Q33" s="10">
        <f>C33*J33</f>
        <v>0</v>
      </c>
      <c r="R33" s="10">
        <f>D33*K33</f>
        <v>0</v>
      </c>
      <c r="S33" s="10">
        <f>E33*L33</f>
        <v>0</v>
      </c>
      <c r="T33" s="10">
        <f>F33*M33</f>
        <v>0</v>
      </c>
      <c r="U33" s="10">
        <f>G33*N33</f>
        <v>0</v>
      </c>
      <c r="V33" s="9">
        <f>SUM(P33:U33)</f>
        <v>0</v>
      </c>
    </row>
    <row r="34" spans="1:22" ht="15.75" thickBot="1" x14ac:dyDescent="0.3">
      <c r="A34" s="13" t="s">
        <v>30</v>
      </c>
      <c r="B34" s="12">
        <v>54</v>
      </c>
      <c r="C34" s="12">
        <v>54</v>
      </c>
      <c r="D34" s="12">
        <v>54</v>
      </c>
      <c r="E34" s="12">
        <v>54</v>
      </c>
      <c r="F34" s="12">
        <v>54</v>
      </c>
      <c r="G34" s="12">
        <v>54</v>
      </c>
      <c r="I34" s="11"/>
      <c r="J34" s="11"/>
      <c r="K34" s="11"/>
      <c r="L34" s="11"/>
      <c r="M34" s="11"/>
      <c r="N34" s="11"/>
      <c r="P34" s="10">
        <f>B34*I34</f>
        <v>0</v>
      </c>
      <c r="Q34" s="10">
        <f>C34*J34</f>
        <v>0</v>
      </c>
      <c r="R34" s="10">
        <f>D34*K34</f>
        <v>0</v>
      </c>
      <c r="S34" s="10">
        <f>E34*L34</f>
        <v>0</v>
      </c>
      <c r="T34" s="10">
        <f>F34*M34</f>
        <v>0</v>
      </c>
      <c r="U34" s="10">
        <f>G34*N34</f>
        <v>0</v>
      </c>
      <c r="V34" s="9">
        <f>SUM(P34:U34)</f>
        <v>0</v>
      </c>
    </row>
    <row r="35" spans="1:22" ht="15.75" thickBot="1" x14ac:dyDescent="0.3">
      <c r="A35" s="13" t="s">
        <v>29</v>
      </c>
      <c r="B35" s="12">
        <v>6</v>
      </c>
      <c r="C35" s="12">
        <v>6</v>
      </c>
      <c r="D35" s="12">
        <v>6</v>
      </c>
      <c r="E35" s="12">
        <v>6</v>
      </c>
      <c r="F35" s="12">
        <v>6</v>
      </c>
      <c r="G35" s="12">
        <v>6</v>
      </c>
      <c r="I35" s="11"/>
      <c r="J35" s="11"/>
      <c r="K35" s="11"/>
      <c r="L35" s="11"/>
      <c r="M35" s="11"/>
      <c r="N35" s="11"/>
      <c r="P35" s="10">
        <f>B35*I35</f>
        <v>0</v>
      </c>
      <c r="Q35" s="10">
        <f>C35*J35</f>
        <v>0</v>
      </c>
      <c r="R35" s="10">
        <f>D35*K35</f>
        <v>0</v>
      </c>
      <c r="S35" s="10">
        <f>E35*L35</f>
        <v>0</v>
      </c>
      <c r="T35" s="10">
        <f>F35*M35</f>
        <v>0</v>
      </c>
      <c r="U35" s="10">
        <f>G35*N35</f>
        <v>0</v>
      </c>
      <c r="V35" s="9">
        <f>SUM(P35:U35)</f>
        <v>0</v>
      </c>
    </row>
    <row r="36" spans="1:22" ht="15.75" thickBot="1" x14ac:dyDescent="0.3">
      <c r="A36" s="13" t="s">
        <v>28</v>
      </c>
      <c r="B36" s="12">
        <v>136</v>
      </c>
      <c r="C36" s="12">
        <v>136</v>
      </c>
      <c r="D36" s="12">
        <v>136</v>
      </c>
      <c r="E36" s="12">
        <v>136</v>
      </c>
      <c r="F36" s="12">
        <v>136</v>
      </c>
      <c r="G36" s="12">
        <v>136</v>
      </c>
      <c r="I36" s="11"/>
      <c r="J36" s="11"/>
      <c r="K36" s="11"/>
      <c r="L36" s="11"/>
      <c r="M36" s="11"/>
      <c r="N36" s="11"/>
      <c r="P36" s="10">
        <f>B36*I36</f>
        <v>0</v>
      </c>
      <c r="Q36" s="10">
        <f>C36*J36</f>
        <v>0</v>
      </c>
      <c r="R36" s="10">
        <f>D36*K36</f>
        <v>0</v>
      </c>
      <c r="S36" s="10">
        <f>E36*L36</f>
        <v>0</v>
      </c>
      <c r="T36" s="10">
        <f>F36*M36</f>
        <v>0</v>
      </c>
      <c r="U36" s="10">
        <f>G36*N36</f>
        <v>0</v>
      </c>
      <c r="V36" s="9">
        <f>SUM(P36:U36)</f>
        <v>0</v>
      </c>
    </row>
    <row r="37" spans="1:22" ht="15.75" thickBot="1" x14ac:dyDescent="0.3">
      <c r="A37" s="13" t="s">
        <v>27</v>
      </c>
      <c r="B37" s="12">
        <v>139</v>
      </c>
      <c r="C37" s="12">
        <v>139</v>
      </c>
      <c r="D37" s="12">
        <v>139</v>
      </c>
      <c r="E37" s="12">
        <v>139</v>
      </c>
      <c r="F37" s="12">
        <v>139</v>
      </c>
      <c r="G37" s="12">
        <v>139</v>
      </c>
      <c r="I37" s="11"/>
      <c r="J37" s="11"/>
      <c r="K37" s="11"/>
      <c r="L37" s="11"/>
      <c r="M37" s="11"/>
      <c r="N37" s="11"/>
      <c r="P37" s="10">
        <f>B37*I37</f>
        <v>0</v>
      </c>
      <c r="Q37" s="10">
        <f>C37*J37</f>
        <v>0</v>
      </c>
      <c r="R37" s="10">
        <f>D37*K37</f>
        <v>0</v>
      </c>
      <c r="S37" s="10">
        <f>E37*L37</f>
        <v>0</v>
      </c>
      <c r="T37" s="10">
        <f>F37*M37</f>
        <v>0</v>
      </c>
      <c r="U37" s="10">
        <f>G37*N37</f>
        <v>0</v>
      </c>
      <c r="V37" s="9">
        <f>SUM(P37:U37)</f>
        <v>0</v>
      </c>
    </row>
    <row r="38" spans="1:22" ht="15.75" thickBot="1" x14ac:dyDescent="0.3">
      <c r="A38" s="13" t="s">
        <v>26</v>
      </c>
      <c r="B38" s="12">
        <v>130</v>
      </c>
      <c r="C38" s="12">
        <v>130</v>
      </c>
      <c r="D38" s="12">
        <v>130</v>
      </c>
      <c r="E38" s="12">
        <v>130</v>
      </c>
      <c r="F38" s="12">
        <v>130</v>
      </c>
      <c r="G38" s="12">
        <v>130</v>
      </c>
      <c r="I38" s="11"/>
      <c r="J38" s="11"/>
      <c r="K38" s="11"/>
      <c r="L38" s="11"/>
      <c r="M38" s="11"/>
      <c r="N38" s="11"/>
      <c r="P38" s="10">
        <f>B38*I38</f>
        <v>0</v>
      </c>
      <c r="Q38" s="10">
        <f>C38*J38</f>
        <v>0</v>
      </c>
      <c r="R38" s="10">
        <f>D38*K38</f>
        <v>0</v>
      </c>
      <c r="S38" s="10">
        <f>E38*L38</f>
        <v>0</v>
      </c>
      <c r="T38" s="10">
        <f>F38*M38</f>
        <v>0</v>
      </c>
      <c r="U38" s="10">
        <f>G38*N38</f>
        <v>0</v>
      </c>
      <c r="V38" s="9">
        <f>SUM(P38:U38)</f>
        <v>0</v>
      </c>
    </row>
    <row r="39" spans="1:22" ht="15.75" thickBot="1" x14ac:dyDescent="0.3">
      <c r="A39" s="13" t="s">
        <v>25</v>
      </c>
      <c r="B39" s="12">
        <v>51</v>
      </c>
      <c r="C39" s="12">
        <v>51</v>
      </c>
      <c r="D39" s="12">
        <v>51</v>
      </c>
      <c r="E39" s="12">
        <v>51</v>
      </c>
      <c r="F39" s="12">
        <v>51</v>
      </c>
      <c r="G39" s="12">
        <v>51</v>
      </c>
      <c r="I39" s="11"/>
      <c r="J39" s="11"/>
      <c r="K39" s="11"/>
      <c r="L39" s="11"/>
      <c r="M39" s="11"/>
      <c r="N39" s="11"/>
      <c r="P39" s="10">
        <f>B39*I39</f>
        <v>0</v>
      </c>
      <c r="Q39" s="10">
        <f>C39*J39</f>
        <v>0</v>
      </c>
      <c r="R39" s="10">
        <f>D39*K39</f>
        <v>0</v>
      </c>
      <c r="S39" s="10">
        <f>E39*L39</f>
        <v>0</v>
      </c>
      <c r="T39" s="10">
        <f>F39*M39</f>
        <v>0</v>
      </c>
      <c r="U39" s="10">
        <f>G39*N39</f>
        <v>0</v>
      </c>
      <c r="V39" s="9">
        <f>SUM(P39:U39)</f>
        <v>0</v>
      </c>
    </row>
    <row r="40" spans="1:22" ht="15.75" thickBot="1" x14ac:dyDescent="0.3">
      <c r="A40" s="13" t="s">
        <v>24</v>
      </c>
      <c r="B40" s="12">
        <v>67</v>
      </c>
      <c r="C40" s="12">
        <v>67</v>
      </c>
      <c r="D40" s="12">
        <v>67</v>
      </c>
      <c r="E40" s="12">
        <v>67</v>
      </c>
      <c r="F40" s="12">
        <v>67</v>
      </c>
      <c r="G40" s="12">
        <v>67</v>
      </c>
      <c r="I40" s="11"/>
      <c r="J40" s="11"/>
      <c r="K40" s="11"/>
      <c r="L40" s="11"/>
      <c r="M40" s="11"/>
      <c r="N40" s="11"/>
      <c r="P40" s="10">
        <f>B40*I40</f>
        <v>0</v>
      </c>
      <c r="Q40" s="10">
        <f>C40*J40</f>
        <v>0</v>
      </c>
      <c r="R40" s="10">
        <f>D40*K40</f>
        <v>0</v>
      </c>
      <c r="S40" s="10">
        <f>E40*L40</f>
        <v>0</v>
      </c>
      <c r="T40" s="10">
        <f>F40*M40</f>
        <v>0</v>
      </c>
      <c r="U40" s="10">
        <f>G40*N40</f>
        <v>0</v>
      </c>
      <c r="V40" s="9">
        <f>SUM(P40:U40)</f>
        <v>0</v>
      </c>
    </row>
    <row r="41" spans="1:22" ht="15.75" thickBot="1" x14ac:dyDescent="0.3">
      <c r="A41" s="13" t="s">
        <v>23</v>
      </c>
      <c r="B41" s="12">
        <v>6547</v>
      </c>
      <c r="C41" s="12">
        <v>6547</v>
      </c>
      <c r="D41" s="12">
        <v>6547</v>
      </c>
      <c r="E41" s="12">
        <v>6547</v>
      </c>
      <c r="F41" s="12">
        <v>6547</v>
      </c>
      <c r="G41" s="12">
        <v>6547</v>
      </c>
      <c r="I41" s="11"/>
      <c r="J41" s="11"/>
      <c r="K41" s="11"/>
      <c r="L41" s="11"/>
      <c r="M41" s="11"/>
      <c r="N41" s="11"/>
      <c r="P41" s="10">
        <f>B41*I41</f>
        <v>0</v>
      </c>
      <c r="Q41" s="10">
        <f>C41*J41</f>
        <v>0</v>
      </c>
      <c r="R41" s="10">
        <f>D41*K41</f>
        <v>0</v>
      </c>
      <c r="S41" s="10">
        <f>E41*L41</f>
        <v>0</v>
      </c>
      <c r="T41" s="10">
        <f>F41*M41</f>
        <v>0</v>
      </c>
      <c r="U41" s="10">
        <f>G41*N41</f>
        <v>0</v>
      </c>
      <c r="V41" s="9">
        <f>SUM(P41:U41)</f>
        <v>0</v>
      </c>
    </row>
    <row r="42" spans="1:22" ht="15.75" thickBot="1" x14ac:dyDescent="0.3">
      <c r="A42" s="13" t="s">
        <v>22</v>
      </c>
      <c r="B42" s="12">
        <v>3580</v>
      </c>
      <c r="C42" s="12">
        <v>3580</v>
      </c>
      <c r="D42" s="12">
        <v>3580</v>
      </c>
      <c r="E42" s="12">
        <v>3580</v>
      </c>
      <c r="F42" s="12">
        <v>3580</v>
      </c>
      <c r="G42" s="12">
        <v>3580</v>
      </c>
      <c r="I42" s="11"/>
      <c r="J42" s="11"/>
      <c r="K42" s="11"/>
      <c r="L42" s="11"/>
      <c r="M42" s="11"/>
      <c r="N42" s="11"/>
      <c r="P42" s="10">
        <f>B42*I42</f>
        <v>0</v>
      </c>
      <c r="Q42" s="10">
        <f>C42*J42</f>
        <v>0</v>
      </c>
      <c r="R42" s="10">
        <f>D42*K42</f>
        <v>0</v>
      </c>
      <c r="S42" s="10">
        <f>E42*L42</f>
        <v>0</v>
      </c>
      <c r="T42" s="10">
        <f>F42*M42</f>
        <v>0</v>
      </c>
      <c r="U42" s="10">
        <f>G42*N42</f>
        <v>0</v>
      </c>
      <c r="V42" s="9">
        <f>SUM(P42:U42)</f>
        <v>0</v>
      </c>
    </row>
    <row r="43" spans="1:22" ht="15.75" thickBot="1" x14ac:dyDescent="0.3">
      <c r="A43" s="13" t="s">
        <v>21</v>
      </c>
      <c r="B43" s="12">
        <v>2117</v>
      </c>
      <c r="C43" s="12">
        <v>2117</v>
      </c>
      <c r="D43" s="12">
        <v>2117</v>
      </c>
      <c r="E43" s="12">
        <v>2117</v>
      </c>
      <c r="F43" s="12">
        <v>2117</v>
      </c>
      <c r="G43" s="12">
        <v>2117</v>
      </c>
      <c r="I43" s="11"/>
      <c r="J43" s="11"/>
      <c r="K43" s="11"/>
      <c r="L43" s="11"/>
      <c r="M43" s="11"/>
      <c r="N43" s="11"/>
      <c r="P43" s="10">
        <f>B43*I43</f>
        <v>0</v>
      </c>
      <c r="Q43" s="10">
        <f>C43*J43</f>
        <v>0</v>
      </c>
      <c r="R43" s="10">
        <f>D43*K43</f>
        <v>0</v>
      </c>
      <c r="S43" s="10">
        <f>E43*L43</f>
        <v>0</v>
      </c>
      <c r="T43" s="10">
        <f>F43*M43</f>
        <v>0</v>
      </c>
      <c r="U43" s="10">
        <f>G43*N43</f>
        <v>0</v>
      </c>
      <c r="V43" s="9">
        <f>SUM(P43:U43)</f>
        <v>0</v>
      </c>
    </row>
    <row r="44" spans="1:22" ht="15.75" thickBot="1" x14ac:dyDescent="0.3">
      <c r="A44" s="13" t="s">
        <v>20</v>
      </c>
      <c r="B44" s="12">
        <v>45343</v>
      </c>
      <c r="C44" s="12">
        <v>45343</v>
      </c>
      <c r="D44" s="12">
        <v>45343</v>
      </c>
      <c r="E44" s="12">
        <v>45343</v>
      </c>
      <c r="F44" s="12">
        <v>45343</v>
      </c>
      <c r="G44" s="12">
        <v>45343</v>
      </c>
      <c r="I44" s="11"/>
      <c r="J44" s="11"/>
      <c r="K44" s="11"/>
      <c r="L44" s="11"/>
      <c r="M44" s="11"/>
      <c r="N44" s="11"/>
      <c r="P44" s="10">
        <f>B44*I44</f>
        <v>0</v>
      </c>
      <c r="Q44" s="10">
        <f>C44*J44</f>
        <v>0</v>
      </c>
      <c r="R44" s="10">
        <f>D44*K44</f>
        <v>0</v>
      </c>
      <c r="S44" s="10">
        <f>E44*L44</f>
        <v>0</v>
      </c>
      <c r="T44" s="10">
        <f>F44*M44</f>
        <v>0</v>
      </c>
      <c r="U44" s="10">
        <f>G44*N44</f>
        <v>0</v>
      </c>
      <c r="V44" s="9">
        <f>SUM(P44:U44)</f>
        <v>0</v>
      </c>
    </row>
    <row r="45" spans="1:22" ht="15.75" thickBot="1" x14ac:dyDescent="0.3">
      <c r="A45" s="13" t="s">
        <v>19</v>
      </c>
      <c r="B45" s="12">
        <v>1050</v>
      </c>
      <c r="C45" s="12">
        <v>1050</v>
      </c>
      <c r="D45" s="12">
        <v>1050</v>
      </c>
      <c r="E45" s="12">
        <v>1050</v>
      </c>
      <c r="F45" s="12">
        <v>1050</v>
      </c>
      <c r="G45" s="12">
        <v>1050</v>
      </c>
      <c r="I45" s="11"/>
      <c r="J45" s="11"/>
      <c r="K45" s="11"/>
      <c r="L45" s="11"/>
      <c r="M45" s="11"/>
      <c r="N45" s="11"/>
      <c r="P45" s="10">
        <f>B45*I45</f>
        <v>0</v>
      </c>
      <c r="Q45" s="10">
        <f>C45*J45</f>
        <v>0</v>
      </c>
      <c r="R45" s="10">
        <f>D45*K45</f>
        <v>0</v>
      </c>
      <c r="S45" s="10">
        <f>E45*L45</f>
        <v>0</v>
      </c>
      <c r="T45" s="10">
        <f>F45*M45</f>
        <v>0</v>
      </c>
      <c r="U45" s="10">
        <f>G45*N45</f>
        <v>0</v>
      </c>
      <c r="V45" s="9">
        <f>SUM(P45:U45)</f>
        <v>0</v>
      </c>
    </row>
    <row r="46" spans="1:22" ht="15.75" thickBot="1" x14ac:dyDescent="0.3">
      <c r="A46" s="13" t="s">
        <v>18</v>
      </c>
      <c r="B46" s="12">
        <v>2406</v>
      </c>
      <c r="C46" s="12">
        <v>2406</v>
      </c>
      <c r="D46" s="12">
        <v>2406</v>
      </c>
      <c r="E46" s="12">
        <v>2406</v>
      </c>
      <c r="F46" s="12">
        <v>2406</v>
      </c>
      <c r="G46" s="12">
        <v>2406</v>
      </c>
      <c r="I46" s="11"/>
      <c r="J46" s="11"/>
      <c r="K46" s="11"/>
      <c r="L46" s="11"/>
      <c r="M46" s="11"/>
      <c r="N46" s="11"/>
      <c r="P46" s="10">
        <f>B46*I46</f>
        <v>0</v>
      </c>
      <c r="Q46" s="10">
        <f>C46*J46</f>
        <v>0</v>
      </c>
      <c r="R46" s="10">
        <f>D46*K46</f>
        <v>0</v>
      </c>
      <c r="S46" s="10">
        <f>E46*L46</f>
        <v>0</v>
      </c>
      <c r="T46" s="10">
        <f>F46*M46</f>
        <v>0</v>
      </c>
      <c r="U46" s="10">
        <f>G46*N46</f>
        <v>0</v>
      </c>
      <c r="V46" s="9">
        <f>SUM(P46:U46)</f>
        <v>0</v>
      </c>
    </row>
    <row r="47" spans="1:22" ht="15.75" thickBot="1" x14ac:dyDescent="0.3">
      <c r="A47" s="13" t="s">
        <v>17</v>
      </c>
      <c r="B47" s="12">
        <v>27582</v>
      </c>
      <c r="C47" s="12">
        <v>27582</v>
      </c>
      <c r="D47" s="12">
        <v>27582</v>
      </c>
      <c r="E47" s="12">
        <v>27582</v>
      </c>
      <c r="F47" s="12">
        <v>27582</v>
      </c>
      <c r="G47" s="12">
        <v>27582</v>
      </c>
      <c r="I47" s="11"/>
      <c r="J47" s="11"/>
      <c r="K47" s="11"/>
      <c r="L47" s="11"/>
      <c r="M47" s="11"/>
      <c r="N47" s="11"/>
      <c r="P47" s="10">
        <f>B47*I47</f>
        <v>0</v>
      </c>
      <c r="Q47" s="10">
        <f>C47*J47</f>
        <v>0</v>
      </c>
      <c r="R47" s="10">
        <f>D47*K47</f>
        <v>0</v>
      </c>
      <c r="S47" s="10">
        <f>E47*L47</f>
        <v>0</v>
      </c>
      <c r="T47" s="10">
        <f>F47*M47</f>
        <v>0</v>
      </c>
      <c r="U47" s="10">
        <f>G47*N47</f>
        <v>0</v>
      </c>
      <c r="V47" s="9">
        <f>SUM(P47:U47)</f>
        <v>0</v>
      </c>
    </row>
    <row r="48" spans="1:22" ht="15.75" thickBot="1" x14ac:dyDescent="0.3">
      <c r="A48" s="13" t="s">
        <v>16</v>
      </c>
      <c r="B48" s="12">
        <v>9592</v>
      </c>
      <c r="C48" s="12">
        <v>9592</v>
      </c>
      <c r="D48" s="12">
        <v>9592</v>
      </c>
      <c r="E48" s="12">
        <v>9592</v>
      </c>
      <c r="F48" s="12">
        <v>9592</v>
      </c>
      <c r="G48" s="12">
        <v>9592</v>
      </c>
      <c r="I48" s="11"/>
      <c r="J48" s="11"/>
      <c r="K48" s="11"/>
      <c r="L48" s="11"/>
      <c r="M48" s="11"/>
      <c r="N48" s="11"/>
      <c r="P48" s="10">
        <f>B48*I48</f>
        <v>0</v>
      </c>
      <c r="Q48" s="10">
        <f>C48*J48</f>
        <v>0</v>
      </c>
      <c r="R48" s="10">
        <f>D48*K48</f>
        <v>0</v>
      </c>
      <c r="S48" s="10">
        <f>E48*L48</f>
        <v>0</v>
      </c>
      <c r="T48" s="10">
        <f>F48*M48</f>
        <v>0</v>
      </c>
      <c r="U48" s="10">
        <f>G48*N48</f>
        <v>0</v>
      </c>
      <c r="V48" s="9">
        <f>SUM(P48:U48)</f>
        <v>0</v>
      </c>
    </row>
    <row r="49" spans="1:22" ht="15.75" thickBot="1" x14ac:dyDescent="0.3">
      <c r="A49" s="13" t="s">
        <v>15</v>
      </c>
      <c r="B49" s="12">
        <v>1378</v>
      </c>
      <c r="C49" s="12">
        <v>1378</v>
      </c>
      <c r="D49" s="12">
        <v>1378</v>
      </c>
      <c r="E49" s="12">
        <v>1378</v>
      </c>
      <c r="F49" s="12">
        <v>1378</v>
      </c>
      <c r="G49" s="12">
        <v>1378</v>
      </c>
      <c r="I49" s="11"/>
      <c r="J49" s="11"/>
      <c r="K49" s="11"/>
      <c r="L49" s="11"/>
      <c r="M49" s="11"/>
      <c r="N49" s="11"/>
      <c r="P49" s="10">
        <f>B49*I49</f>
        <v>0</v>
      </c>
      <c r="Q49" s="10">
        <f>C49*J49</f>
        <v>0</v>
      </c>
      <c r="R49" s="10">
        <f>D49*K49</f>
        <v>0</v>
      </c>
      <c r="S49" s="10">
        <f>E49*L49</f>
        <v>0</v>
      </c>
      <c r="T49" s="10">
        <f>F49*M49</f>
        <v>0</v>
      </c>
      <c r="U49" s="10">
        <f>G49*N49</f>
        <v>0</v>
      </c>
      <c r="V49" s="9">
        <f>SUM(P49:U49)</f>
        <v>0</v>
      </c>
    </row>
    <row r="50" spans="1:22" ht="15.75" thickBot="1" x14ac:dyDescent="0.3">
      <c r="A50" s="13" t="s">
        <v>14</v>
      </c>
      <c r="B50" s="12">
        <v>5401</v>
      </c>
      <c r="C50" s="12">
        <v>5401</v>
      </c>
      <c r="D50" s="12">
        <v>5401</v>
      </c>
      <c r="E50" s="12">
        <v>5401</v>
      </c>
      <c r="F50" s="12">
        <v>5401</v>
      </c>
      <c r="G50" s="12">
        <v>5401</v>
      </c>
      <c r="I50" s="11"/>
      <c r="J50" s="11"/>
      <c r="K50" s="11"/>
      <c r="L50" s="11"/>
      <c r="M50" s="11"/>
      <c r="N50" s="11"/>
      <c r="P50" s="10">
        <f>B50*I50</f>
        <v>0</v>
      </c>
      <c r="Q50" s="10">
        <f>C50*J50</f>
        <v>0</v>
      </c>
      <c r="R50" s="10">
        <f>D50*K50</f>
        <v>0</v>
      </c>
      <c r="S50" s="10">
        <f>E50*L50</f>
        <v>0</v>
      </c>
      <c r="T50" s="10">
        <f>F50*M50</f>
        <v>0</v>
      </c>
      <c r="U50" s="10">
        <f>G50*N50</f>
        <v>0</v>
      </c>
      <c r="V50" s="9">
        <f>SUM(P50:U50)</f>
        <v>0</v>
      </c>
    </row>
    <row r="51" spans="1:22" ht="15.75" thickBot="1" x14ac:dyDescent="0.3">
      <c r="A51" s="13" t="s">
        <v>13</v>
      </c>
      <c r="B51" s="12">
        <v>524</v>
      </c>
      <c r="C51" s="12">
        <v>524</v>
      </c>
      <c r="D51" s="12">
        <v>524</v>
      </c>
      <c r="E51" s="12">
        <v>524</v>
      </c>
      <c r="F51" s="12">
        <v>524</v>
      </c>
      <c r="G51" s="12">
        <v>524</v>
      </c>
      <c r="I51" s="11"/>
      <c r="J51" s="11"/>
      <c r="K51" s="11"/>
      <c r="L51" s="11"/>
      <c r="M51" s="11"/>
      <c r="N51" s="11"/>
      <c r="P51" s="10">
        <f>B51*I51</f>
        <v>0</v>
      </c>
      <c r="Q51" s="10">
        <f>C51*J51</f>
        <v>0</v>
      </c>
      <c r="R51" s="10">
        <f>D51*K51</f>
        <v>0</v>
      </c>
      <c r="S51" s="10">
        <f>E51*L51</f>
        <v>0</v>
      </c>
      <c r="T51" s="10">
        <f>F51*M51</f>
        <v>0</v>
      </c>
      <c r="U51" s="10">
        <f>G51*N51</f>
        <v>0</v>
      </c>
      <c r="V51" s="9">
        <f>SUM(P51:U51)</f>
        <v>0</v>
      </c>
    </row>
    <row r="52" spans="1:22" ht="15.75" thickBot="1" x14ac:dyDescent="0.3">
      <c r="A52" s="13" t="s">
        <v>12</v>
      </c>
      <c r="B52" s="12">
        <v>785</v>
      </c>
      <c r="C52" s="12">
        <v>785</v>
      </c>
      <c r="D52" s="12">
        <v>785</v>
      </c>
      <c r="E52" s="12">
        <v>785</v>
      </c>
      <c r="F52" s="12">
        <v>785</v>
      </c>
      <c r="G52" s="12">
        <v>785</v>
      </c>
      <c r="I52" s="11"/>
      <c r="J52" s="11"/>
      <c r="K52" s="11"/>
      <c r="L52" s="11"/>
      <c r="M52" s="11"/>
      <c r="N52" s="11"/>
      <c r="P52" s="10">
        <f>B52*I52</f>
        <v>0</v>
      </c>
      <c r="Q52" s="10">
        <f>C52*J52</f>
        <v>0</v>
      </c>
      <c r="R52" s="10">
        <f>D52*K52</f>
        <v>0</v>
      </c>
      <c r="S52" s="10">
        <f>E52*L52</f>
        <v>0</v>
      </c>
      <c r="T52" s="10">
        <f>F52*M52</f>
        <v>0</v>
      </c>
      <c r="U52" s="10">
        <f>G52*N52</f>
        <v>0</v>
      </c>
      <c r="V52" s="9">
        <f>SUM(P52:U52)</f>
        <v>0</v>
      </c>
    </row>
    <row r="53" spans="1:22" ht="15.75" thickBot="1" x14ac:dyDescent="0.3">
      <c r="A53" s="13" t="s">
        <v>11</v>
      </c>
      <c r="B53" s="12">
        <v>782</v>
      </c>
      <c r="C53" s="12">
        <v>782</v>
      </c>
      <c r="D53" s="12">
        <v>782</v>
      </c>
      <c r="E53" s="12">
        <v>782</v>
      </c>
      <c r="F53" s="12">
        <v>782</v>
      </c>
      <c r="G53" s="12">
        <v>782</v>
      </c>
      <c r="I53" s="11"/>
      <c r="J53" s="11"/>
      <c r="K53" s="11"/>
      <c r="L53" s="11"/>
      <c r="M53" s="11"/>
      <c r="N53" s="11"/>
      <c r="P53" s="10">
        <f>B53*I53</f>
        <v>0</v>
      </c>
      <c r="Q53" s="10">
        <f>C53*J53</f>
        <v>0</v>
      </c>
      <c r="R53" s="10">
        <f>D53*K53</f>
        <v>0</v>
      </c>
      <c r="S53" s="10">
        <f>E53*L53</f>
        <v>0</v>
      </c>
      <c r="T53" s="10">
        <f>F53*M53</f>
        <v>0</v>
      </c>
      <c r="U53" s="10">
        <f>G53*N53</f>
        <v>0</v>
      </c>
      <c r="V53" s="9">
        <f>SUM(P53:U53)</f>
        <v>0</v>
      </c>
    </row>
    <row r="54" spans="1:22" ht="15.75" thickBot="1" x14ac:dyDescent="0.3">
      <c r="A54" s="13" t="s">
        <v>10</v>
      </c>
      <c r="B54" s="12">
        <v>5381</v>
      </c>
      <c r="C54" s="12">
        <v>5381</v>
      </c>
      <c r="D54" s="12">
        <v>5381</v>
      </c>
      <c r="E54" s="12">
        <v>5381</v>
      </c>
      <c r="F54" s="12">
        <v>5381</v>
      </c>
      <c r="G54" s="12">
        <v>5381</v>
      </c>
      <c r="I54" s="11"/>
      <c r="J54" s="11"/>
      <c r="K54" s="11"/>
      <c r="L54" s="11"/>
      <c r="M54" s="11"/>
      <c r="N54" s="11"/>
      <c r="P54" s="10">
        <f>B54*I54</f>
        <v>0</v>
      </c>
      <c r="Q54" s="10">
        <f>C54*J54</f>
        <v>0</v>
      </c>
      <c r="R54" s="10">
        <f>D54*K54</f>
        <v>0</v>
      </c>
      <c r="S54" s="10">
        <f>E54*L54</f>
        <v>0</v>
      </c>
      <c r="T54" s="10">
        <f>F54*M54</f>
        <v>0</v>
      </c>
      <c r="U54" s="10">
        <f>G54*N54</f>
        <v>0</v>
      </c>
      <c r="V54" s="9">
        <f>SUM(P54:U54)</f>
        <v>0</v>
      </c>
    </row>
    <row r="55" spans="1:22" ht="15.75" thickBot="1" x14ac:dyDescent="0.3">
      <c r="A55" s="13" t="s">
        <v>9</v>
      </c>
      <c r="B55" s="12">
        <v>448</v>
      </c>
      <c r="C55" s="12">
        <v>448</v>
      </c>
      <c r="D55" s="12">
        <v>448</v>
      </c>
      <c r="E55" s="12">
        <v>448</v>
      </c>
      <c r="F55" s="12">
        <v>448</v>
      </c>
      <c r="G55" s="12">
        <v>448</v>
      </c>
      <c r="I55" s="11"/>
      <c r="J55" s="11"/>
      <c r="K55" s="11"/>
      <c r="L55" s="11"/>
      <c r="M55" s="11"/>
      <c r="N55" s="11"/>
      <c r="P55" s="10">
        <f>B55*I55</f>
        <v>0</v>
      </c>
      <c r="Q55" s="10">
        <f>C55*J55</f>
        <v>0</v>
      </c>
      <c r="R55" s="10">
        <f>D55*K55</f>
        <v>0</v>
      </c>
      <c r="S55" s="10">
        <f>E55*L55</f>
        <v>0</v>
      </c>
      <c r="T55" s="10">
        <f>F55*M55</f>
        <v>0</v>
      </c>
      <c r="U55" s="10">
        <f>G55*N55</f>
        <v>0</v>
      </c>
      <c r="V55" s="9">
        <f>SUM(P55:U55)</f>
        <v>0</v>
      </c>
    </row>
    <row r="56" spans="1:22" ht="15.75" thickBot="1" x14ac:dyDescent="0.3">
      <c r="A56" s="13" t="s">
        <v>8</v>
      </c>
      <c r="B56" s="12">
        <v>1022</v>
      </c>
      <c r="C56" s="12">
        <v>1022</v>
      </c>
      <c r="D56" s="12">
        <v>1022</v>
      </c>
      <c r="E56" s="12">
        <v>1022</v>
      </c>
      <c r="F56" s="12">
        <v>1022</v>
      </c>
      <c r="G56" s="12">
        <v>1022</v>
      </c>
      <c r="I56" s="11"/>
      <c r="J56" s="11"/>
      <c r="K56" s="11"/>
      <c r="L56" s="11"/>
      <c r="M56" s="11"/>
      <c r="N56" s="11"/>
      <c r="P56" s="10">
        <f>B56*I56</f>
        <v>0</v>
      </c>
      <c r="Q56" s="10">
        <f>C56*J56</f>
        <v>0</v>
      </c>
      <c r="R56" s="10">
        <f>D56*K56</f>
        <v>0</v>
      </c>
      <c r="S56" s="10">
        <f>E56*L56</f>
        <v>0</v>
      </c>
      <c r="T56" s="10">
        <f>F56*M56</f>
        <v>0</v>
      </c>
      <c r="U56" s="10">
        <f>G56*N56</f>
        <v>0</v>
      </c>
      <c r="V56" s="9">
        <f>SUM(P56:U56)</f>
        <v>0</v>
      </c>
    </row>
    <row r="57" spans="1:22" ht="15.75" thickBot="1" x14ac:dyDescent="0.3">
      <c r="A57" s="13" t="s">
        <v>7</v>
      </c>
      <c r="B57" s="12">
        <v>287</v>
      </c>
      <c r="C57" s="12">
        <v>287</v>
      </c>
      <c r="D57" s="12">
        <v>287</v>
      </c>
      <c r="E57" s="12">
        <v>287</v>
      </c>
      <c r="F57" s="12">
        <v>287</v>
      </c>
      <c r="G57" s="12">
        <v>287</v>
      </c>
      <c r="I57" s="11"/>
      <c r="J57" s="11"/>
      <c r="K57" s="11"/>
      <c r="L57" s="11"/>
      <c r="M57" s="11"/>
      <c r="N57" s="11"/>
      <c r="P57" s="10">
        <f>B57*I57</f>
        <v>0</v>
      </c>
      <c r="Q57" s="10">
        <f>C57*J57</f>
        <v>0</v>
      </c>
      <c r="R57" s="10">
        <f>D57*K57</f>
        <v>0</v>
      </c>
      <c r="S57" s="10">
        <f>E57*L57</f>
        <v>0</v>
      </c>
      <c r="T57" s="10">
        <f>F57*M57</f>
        <v>0</v>
      </c>
      <c r="U57" s="10">
        <f>G57*N57</f>
        <v>0</v>
      </c>
      <c r="V57" s="9">
        <f>SUM(P57:U57)</f>
        <v>0</v>
      </c>
    </row>
    <row r="58" spans="1:22" ht="15.75" thickBot="1" x14ac:dyDescent="0.3">
      <c r="A58" s="13" t="s">
        <v>6</v>
      </c>
      <c r="B58" s="12">
        <v>2371</v>
      </c>
      <c r="C58" s="12">
        <v>2371</v>
      </c>
      <c r="D58" s="12">
        <v>2371</v>
      </c>
      <c r="E58" s="12">
        <v>2371</v>
      </c>
      <c r="F58" s="12">
        <v>2371</v>
      </c>
      <c r="G58" s="12">
        <v>2371</v>
      </c>
      <c r="I58" s="11"/>
      <c r="J58" s="11"/>
      <c r="K58" s="11"/>
      <c r="L58" s="11"/>
      <c r="M58" s="11"/>
      <c r="N58" s="11"/>
      <c r="P58" s="10">
        <f>B58*I58</f>
        <v>0</v>
      </c>
      <c r="Q58" s="10">
        <f>C58*J58</f>
        <v>0</v>
      </c>
      <c r="R58" s="10">
        <f>D58*K58</f>
        <v>0</v>
      </c>
      <c r="S58" s="10">
        <f>E58*L58</f>
        <v>0</v>
      </c>
      <c r="T58" s="10">
        <f>F58*M58</f>
        <v>0</v>
      </c>
      <c r="U58" s="10">
        <f>G58*N58</f>
        <v>0</v>
      </c>
      <c r="V58" s="9">
        <f>SUM(P58:U58)</f>
        <v>0</v>
      </c>
    </row>
    <row r="59" spans="1:22" ht="15.75" thickBot="1" x14ac:dyDescent="0.3">
      <c r="A59" s="13" t="s">
        <v>5</v>
      </c>
      <c r="B59" s="12">
        <v>1887</v>
      </c>
      <c r="C59" s="12">
        <v>1887</v>
      </c>
      <c r="D59" s="12">
        <v>1887</v>
      </c>
      <c r="E59" s="12">
        <v>1887</v>
      </c>
      <c r="F59" s="12">
        <v>1887</v>
      </c>
      <c r="G59" s="12">
        <v>1887</v>
      </c>
      <c r="I59" s="11"/>
      <c r="J59" s="11"/>
      <c r="K59" s="11"/>
      <c r="L59" s="11"/>
      <c r="M59" s="11"/>
      <c r="N59" s="11"/>
      <c r="P59" s="10">
        <f>B59*I59</f>
        <v>0</v>
      </c>
      <c r="Q59" s="10">
        <f>C59*J59</f>
        <v>0</v>
      </c>
      <c r="R59" s="10">
        <f>D59*K59</f>
        <v>0</v>
      </c>
      <c r="S59" s="10">
        <f>E59*L59</f>
        <v>0</v>
      </c>
      <c r="T59" s="10">
        <f>F59*M59</f>
        <v>0</v>
      </c>
      <c r="U59" s="10">
        <f>G59*N59</f>
        <v>0</v>
      </c>
      <c r="V59" s="9">
        <f>SUM(P59:U59)</f>
        <v>0</v>
      </c>
    </row>
    <row r="60" spans="1:22" ht="15.75" thickBot="1" x14ac:dyDescent="0.3">
      <c r="A60" s="13" t="s">
        <v>4</v>
      </c>
      <c r="B60" s="12">
        <v>4652</v>
      </c>
      <c r="C60" s="12">
        <v>4652</v>
      </c>
      <c r="D60" s="12">
        <v>4652</v>
      </c>
      <c r="E60" s="12">
        <v>4652</v>
      </c>
      <c r="F60" s="12">
        <v>4652</v>
      </c>
      <c r="G60" s="12">
        <v>4652</v>
      </c>
      <c r="I60" s="11"/>
      <c r="J60" s="11"/>
      <c r="K60" s="11"/>
      <c r="L60" s="11"/>
      <c r="M60" s="11"/>
      <c r="N60" s="11"/>
      <c r="P60" s="10">
        <f>B60*I60</f>
        <v>0</v>
      </c>
      <c r="Q60" s="10">
        <f>C60*J60</f>
        <v>0</v>
      </c>
      <c r="R60" s="10">
        <f>D60*K60</f>
        <v>0</v>
      </c>
      <c r="S60" s="10">
        <f>E60*L60</f>
        <v>0</v>
      </c>
      <c r="T60" s="10">
        <f>F60*M60</f>
        <v>0</v>
      </c>
      <c r="U60" s="10">
        <f>G60*N60</f>
        <v>0</v>
      </c>
      <c r="V60" s="9">
        <f>SUM(P60:U60)</f>
        <v>0</v>
      </c>
    </row>
    <row r="61" spans="1:22" ht="15.75" thickBot="1" x14ac:dyDescent="0.3">
      <c r="A61" s="13" t="s">
        <v>3</v>
      </c>
      <c r="B61" s="12">
        <v>2985</v>
      </c>
      <c r="C61" s="12">
        <v>2985</v>
      </c>
      <c r="D61" s="12">
        <v>2985</v>
      </c>
      <c r="E61" s="12">
        <v>2985</v>
      </c>
      <c r="F61" s="12">
        <v>2985</v>
      </c>
      <c r="G61" s="12">
        <v>2985</v>
      </c>
      <c r="I61" s="11"/>
      <c r="J61" s="11"/>
      <c r="K61" s="11"/>
      <c r="L61" s="11"/>
      <c r="M61" s="11"/>
      <c r="N61" s="11"/>
      <c r="P61" s="10">
        <f>B61*I61</f>
        <v>0</v>
      </c>
      <c r="Q61" s="10">
        <f>C61*J61</f>
        <v>0</v>
      </c>
      <c r="R61" s="10">
        <f>D61*K61</f>
        <v>0</v>
      </c>
      <c r="S61" s="10">
        <f>E61*L61</f>
        <v>0</v>
      </c>
      <c r="T61" s="10">
        <f>F61*M61</f>
        <v>0</v>
      </c>
      <c r="U61" s="10">
        <f>G61*N61</f>
        <v>0</v>
      </c>
      <c r="V61" s="9">
        <f>SUM(P61:U61)</f>
        <v>0</v>
      </c>
    </row>
    <row r="62" spans="1:22" ht="15.75" thickBot="1" x14ac:dyDescent="0.3">
      <c r="A62" s="13" t="s">
        <v>2</v>
      </c>
      <c r="B62" s="12">
        <v>6272</v>
      </c>
      <c r="C62" s="12">
        <v>6272</v>
      </c>
      <c r="D62" s="12">
        <v>6272</v>
      </c>
      <c r="E62" s="12">
        <v>6272</v>
      </c>
      <c r="F62" s="12">
        <v>6272</v>
      </c>
      <c r="G62" s="12">
        <v>6272</v>
      </c>
      <c r="I62" s="11"/>
      <c r="J62" s="11"/>
      <c r="K62" s="11"/>
      <c r="L62" s="11"/>
      <c r="M62" s="11"/>
      <c r="N62" s="11"/>
      <c r="P62" s="10">
        <f>B62*I62</f>
        <v>0</v>
      </c>
      <c r="Q62" s="10">
        <f>C62*J62</f>
        <v>0</v>
      </c>
      <c r="R62" s="10">
        <f>D62*K62</f>
        <v>0</v>
      </c>
      <c r="S62" s="10">
        <f>E62*L62</f>
        <v>0</v>
      </c>
      <c r="T62" s="10">
        <f>F62*M62</f>
        <v>0</v>
      </c>
      <c r="U62" s="10">
        <f>G62*N62</f>
        <v>0</v>
      </c>
      <c r="V62" s="9">
        <f>SUM(P62:U62)</f>
        <v>0</v>
      </c>
    </row>
    <row r="63" spans="1:22" ht="15.75" thickBot="1" x14ac:dyDescent="0.3">
      <c r="A63" s="13" t="s">
        <v>1</v>
      </c>
      <c r="B63" s="12">
        <v>780</v>
      </c>
      <c r="C63" s="12">
        <v>780</v>
      </c>
      <c r="D63" s="12">
        <v>780</v>
      </c>
      <c r="E63" s="12">
        <v>780</v>
      </c>
      <c r="F63" s="12">
        <v>780</v>
      </c>
      <c r="G63" s="12">
        <v>780</v>
      </c>
      <c r="I63" s="11"/>
      <c r="J63" s="11"/>
      <c r="K63" s="11"/>
      <c r="L63" s="11"/>
      <c r="M63" s="11"/>
      <c r="N63" s="11"/>
      <c r="P63" s="10">
        <f>B63*I63</f>
        <v>0</v>
      </c>
      <c r="Q63" s="10">
        <f>C63*J63</f>
        <v>0</v>
      </c>
      <c r="R63" s="10">
        <f>D63*K63</f>
        <v>0</v>
      </c>
      <c r="S63" s="10">
        <f>E63*L63</f>
        <v>0</v>
      </c>
      <c r="T63" s="10">
        <f>F63*M63</f>
        <v>0</v>
      </c>
      <c r="U63" s="10">
        <f>G63*N63</f>
        <v>0</v>
      </c>
      <c r="V63" s="9">
        <f>SUM(P63:U63)</f>
        <v>0</v>
      </c>
    </row>
    <row r="64" spans="1:22" ht="15.75" thickBot="1" x14ac:dyDescent="0.3">
      <c r="P64" s="8">
        <f>SUM(P7:P63)</f>
        <v>0</v>
      </c>
      <c r="Q64" s="8">
        <f>SUM(Q7:Q63)</f>
        <v>0</v>
      </c>
      <c r="R64" s="8">
        <f>SUM(R7:R63)</f>
        <v>0</v>
      </c>
      <c r="S64" s="8">
        <f>SUM(S7:S63)</f>
        <v>0</v>
      </c>
      <c r="T64" s="8">
        <f>SUM(T7:T63)</f>
        <v>0</v>
      </c>
      <c r="U64" s="8">
        <f>SUM(U7:U63)</f>
        <v>0</v>
      </c>
      <c r="V64" s="8">
        <f>SUM(V7:V63)</f>
        <v>0</v>
      </c>
    </row>
    <row r="66" spans="12:22" ht="15.75" thickBot="1" x14ac:dyDescent="0.3"/>
    <row r="67" spans="12:22" ht="15.75" thickBot="1" x14ac:dyDescent="0.3">
      <c r="L67" s="7" t="s">
        <v>0</v>
      </c>
      <c r="M67" s="6"/>
      <c r="N67" s="5"/>
      <c r="P67" s="4">
        <f>+P4+P64</f>
        <v>0</v>
      </c>
      <c r="Q67" s="4">
        <f>+Q4+Q64</f>
        <v>0</v>
      </c>
      <c r="R67" s="4">
        <f>+R4+R64</f>
        <v>0</v>
      </c>
      <c r="S67" s="4">
        <f>+S4+S64</f>
        <v>0</v>
      </c>
      <c r="T67" s="4">
        <f>+T4+T64</f>
        <v>0</v>
      </c>
      <c r="U67" s="4">
        <f>+U4+U64</f>
        <v>0</v>
      </c>
      <c r="V67" s="3">
        <f>+V4+V64</f>
        <v>0</v>
      </c>
    </row>
  </sheetData>
  <sheetProtection algorithmName="SHA-512" hashValue="niSVNqZVjSq8F1S5uX2uAztabXPy+FiY1jAh586PKH6xNhE3WqNvFAfC5b5hhVDK/0zPdeEkIPHhcrDi1ZMJTQ==" saltValue="C2xQA6RdSzUgK8WYzVhvOA==" spinCount="100000" sheet="1" objects="1" scenarios="1"/>
  <mergeCells count="1">
    <mergeCell ref="L67:N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MODELO OFERTA ECONÓMICA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Hidalgo Serrano</dc:creator>
  <cp:lastModifiedBy>David Hidalgo Serrano</cp:lastModifiedBy>
  <dcterms:created xsi:type="dcterms:W3CDTF">2026-03-10T17:34:04Z</dcterms:created>
  <dcterms:modified xsi:type="dcterms:W3CDTF">2026-03-10T17:35:06Z</dcterms:modified>
</cp:coreProperties>
</file>