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veiasa-fs1\usuarios$\jmpgavira\Escritorio\"/>
    </mc:Choice>
  </mc:AlternateContent>
  <xr:revisionPtr revIDLastSave="0" documentId="13_ncr:1_{3A18AE60-5E1F-45B9-9293-DC03EAF3BE6A}" xr6:coauthVersionLast="47" xr6:coauthVersionMax="47" xr10:uidLastSave="{00000000-0000-0000-0000-000000000000}"/>
  <bookViews>
    <workbookView xWindow="-120" yWindow="-120" windowWidth="25440" windowHeight="15390" xr2:uid="{00000000-000D-0000-FFFF-FFFF00000000}"/>
  </bookViews>
  <sheets>
    <sheet name="Hoja 1" sheetId="1" r:id="rId1"/>
  </sheets>
  <definedNames>
    <definedName name="_xlnm.Print_Area" localSheetId="0">'Hoja 1'!$A$1:$I$18</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1" l="1"/>
  <c r="K4" i="1" l="1"/>
  <c r="K5" i="1"/>
  <c r="H15" i="1" l="1"/>
</calcChain>
</file>

<file path=xl/sharedStrings.xml><?xml version="1.0" encoding="utf-8"?>
<sst xmlns="http://schemas.openxmlformats.org/spreadsheetml/2006/main" count="15" uniqueCount="15">
  <si>
    <t>Empresa:</t>
  </si>
  <si>
    <t>CIF:</t>
  </si>
  <si>
    <t>CONCEPTO</t>
  </si>
  <si>
    <t>OFERTA ECONÓMICA</t>
  </si>
  <si>
    <t>IMPORTE LICITACIÓN</t>
  </si>
  <si>
    <t>IMPORTE TOTAL OFERTADO</t>
  </si>
  <si>
    <t>NÚMERO DE UNIDADES ESTIMADAS</t>
  </si>
  <si>
    <t>IMPORTE TOTAL</t>
  </si>
  <si>
    <t xml:space="preserve">EXPEDIENTE </t>
  </si>
  <si>
    <t xml:space="preserve">CONFORME A LO DISPUESTO EN LA DISPOSICIÓN ADICIONAL 33ª DE LA LEY DE CONTRATOS DEL SECTOR PÚBLICO, EL IMPORTE TOTAL DEL CONTRATO SERÁ EL RESULTANTE DE MULTIPLICAR LAS UNIDADES QUE SE EJECUTEN POR EL IMPORTE UNITARIO OFERTADO PARA CADA CONCEPTO, LLEGADO EL VENCIMIENTO DEL MISMO (6 MESES). EL IMPORTE TOTAL NO ES EN MODO ALGUNO VINCULANTE PARA VEIASA, PROCEDIÉNDOSE A ABONAR AL ADJUDICATARIO ÚNICAMENTE LAS UNIDADES QUE EFECTIVAMENTE SE EJECUTEN DURANTE LA VIGENCIA DEL CONTRATO.
</t>
  </si>
  <si>
    <t>IMPORTE MAXIMO POR PEGATINA (IVA EXCLUIDO)</t>
  </si>
  <si>
    <t>IMPORTE OFERTADO UNITARIO POR PEGATINA (IVA EXCLUIDO)</t>
  </si>
  <si>
    <t>Para la comparacion de ofertas se tendrá en cuenta el importe unitario ofertado.</t>
  </si>
  <si>
    <t>SUMINISTRO DE PEGATINAS ITV</t>
  </si>
  <si>
    <r>
      <rPr>
        <b/>
        <sz val="11"/>
        <color rgb="FFFF0000"/>
        <rFont val="NewsGotT"/>
      </rPr>
      <t xml:space="preserve">* NOTA: </t>
    </r>
    <r>
      <rPr>
        <sz val="11"/>
        <color rgb="FFFF0000"/>
        <rFont val="NewsGotT"/>
      </rPr>
      <t>Rellenar todas las celdillas de color amarillo. No se permite importe superior al importe unitario máximo indicado. Solamente se permiten cuatro decimales, en el caso de que se introduzcan más de cuatro decimales se truncarán el exceso de ellos.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</si>
</sst>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6" formatCode="#,##0.0000\ &quot;€&quot;"/>
  </numFmts>
  <fonts count="14" x14ac:knownFonts="1">
    <font>
      <sz val="11"/>
      <color theme="1"/>
      <name val="NewsGotT"/>
      <family val="2"/>
    </font>
    <font>
      <sz val="11"/>
      <color theme="1"/>
      <name val="NewsGotT"/>
      <family val="2"/>
    </font>
    <font>
      <b/>
      <sz val="11"/>
      <color theme="1"/>
      <name val="NewsGotT"/>
    </font>
    <font>
      <sz val="11"/>
      <color theme="1"/>
      <name val="NewsGotT"/>
    </font>
    <font>
      <b/>
      <sz val="12"/>
      <color rgb="FF000000"/>
      <name val="NewsGotT"/>
    </font>
    <font>
      <sz val="11"/>
      <color rgb="FFFF0000"/>
      <name val="NewsGotT"/>
    </font>
    <font>
      <b/>
      <sz val="10"/>
      <color rgb="FFFF0000"/>
      <name val="NewsGotT"/>
    </font>
    <font>
      <b/>
      <sz val="10"/>
      <color theme="1"/>
      <name val="NewsGotT"/>
    </font>
    <font>
      <b/>
      <sz val="11"/>
      <color rgb="FFFF0000"/>
      <name val="NewsGotT"/>
    </font>
    <font>
      <b/>
      <sz val="10"/>
      <name val="NewsGotT"/>
    </font>
    <font>
      <b/>
      <sz val="11"/>
      <name val="NewsGotT"/>
    </font>
    <font>
      <sz val="11"/>
      <color rgb="FFFF0000"/>
      <name val="NewsGotT"/>
      <family val="2"/>
    </font>
    <font>
      <sz val="8"/>
      <color theme="1"/>
      <name val="NewsGotT"/>
    </font>
    <font>
      <b/>
      <sz val="9"/>
      <color theme="1"/>
      <name val="NewsGotT"/>
    </font>
  </fonts>
  <fills count="7">
    <fill>
      <patternFill patternType="none"/>
    </fill>
    <fill>
      <patternFill patternType="gray125"/>
    </fill>
    <fill>
      <patternFill patternType="solid">
        <fgColor theme="3" tint="0.59999389629810485"/>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54">
    <xf numFmtId="0" fontId="0" fillId="0" borderId="0" xfId="0"/>
    <xf numFmtId="0" fontId="3" fillId="0" borderId="0" xfId="0" applyFont="1" applyAlignment="1">
      <alignment vertical="center" shrinkToFit="1"/>
    </xf>
    <xf numFmtId="0" fontId="3" fillId="3" borderId="1" xfId="0" applyFont="1" applyFill="1" applyBorder="1" applyAlignment="1">
      <alignment vertical="center" shrinkToFit="1"/>
    </xf>
    <xf numFmtId="0" fontId="4" fillId="0" borderId="0" xfId="0" applyFont="1" applyAlignment="1">
      <alignment vertical="center" shrinkToFit="1"/>
    </xf>
    <xf numFmtId="0" fontId="3" fillId="0" borderId="0" xfId="0" applyFont="1" applyAlignment="1">
      <alignment horizontal="center" vertical="center" shrinkToFit="1"/>
    </xf>
    <xf numFmtId="0" fontId="2" fillId="0" borderId="0" xfId="0" applyFont="1" applyAlignment="1">
      <alignment vertical="center" shrinkToFit="1"/>
    </xf>
    <xf numFmtId="0" fontId="4" fillId="0" borderId="0" xfId="0" applyFont="1" applyAlignment="1">
      <alignment horizontal="center" vertical="center" shrinkToFit="1"/>
    </xf>
    <xf numFmtId="0" fontId="5" fillId="0" borderId="0" xfId="0" applyFont="1" applyAlignment="1">
      <alignment horizontal="center" vertical="center" shrinkToFit="1"/>
    </xf>
    <xf numFmtId="164" fontId="3" fillId="0" borderId="0" xfId="0" applyNumberFormat="1" applyFont="1" applyAlignment="1">
      <alignment vertical="center" shrinkToFit="1"/>
    </xf>
    <xf numFmtId="164" fontId="3" fillId="0" borderId="0" xfId="1" applyNumberFormat="1" applyFont="1" applyAlignment="1">
      <alignment vertical="center" shrinkToFit="1"/>
    </xf>
    <xf numFmtId="0" fontId="2" fillId="0" borderId="0" xfId="0" applyFont="1" applyAlignment="1">
      <alignment horizontal="center" vertical="center" shrinkToFit="1"/>
    </xf>
    <xf numFmtId="0" fontId="7" fillId="0" borderId="0" xfId="0" applyFont="1" applyAlignment="1">
      <alignment horizontal="center" vertical="center" wrapText="1"/>
    </xf>
    <xf numFmtId="164" fontId="8" fillId="0" borderId="0" xfId="0" applyNumberFormat="1" applyFont="1" applyAlignment="1">
      <alignment horizontal="center" vertical="center" shrinkToFit="1"/>
    </xf>
    <xf numFmtId="164" fontId="2" fillId="0" borderId="0" xfId="0" applyNumberFormat="1" applyFont="1" applyAlignment="1">
      <alignment horizontal="center" vertical="center" shrinkToFit="1"/>
    </xf>
    <xf numFmtId="164" fontId="11" fillId="0" borderId="0" xfId="0" applyNumberFormat="1" applyFont="1" applyAlignment="1">
      <alignment horizontal="center"/>
    </xf>
    <xf numFmtId="0" fontId="5" fillId="0" borderId="0" xfId="0" applyFont="1" applyAlignment="1">
      <alignment horizontal="left" vertical="center" wrapText="1"/>
    </xf>
    <xf numFmtId="0" fontId="2" fillId="0" borderId="0" xfId="0" applyFont="1" applyAlignment="1">
      <alignment horizontal="left" vertical="center"/>
    </xf>
    <xf numFmtId="3" fontId="0" fillId="0" borderId="1" xfId="0" applyNumberFormat="1" applyBorder="1" applyAlignment="1">
      <alignment horizontal="center" vertical="center"/>
    </xf>
    <xf numFmtId="166" fontId="2" fillId="0" borderId="1" xfId="0" applyNumberFormat="1" applyFont="1" applyBorder="1" applyAlignment="1" applyProtection="1">
      <alignment horizontal="center" vertical="center" shrinkToFit="1"/>
      <protection locked="0"/>
    </xf>
    <xf numFmtId="166" fontId="8" fillId="0" borderId="1" xfId="0" applyNumberFormat="1" applyFont="1" applyBorder="1" applyAlignment="1">
      <alignment horizontal="center" vertical="center" shrinkToFit="1"/>
    </xf>
    <xf numFmtId="166" fontId="2" fillId="0" borderId="1" xfId="0" applyNumberFormat="1" applyFont="1" applyBorder="1" applyAlignment="1">
      <alignment horizontal="center" vertical="center" shrinkToFit="1"/>
    </xf>
    <xf numFmtId="0" fontId="4" fillId="6" borderId="4" xfId="0" applyFont="1" applyFill="1" applyBorder="1" applyAlignment="1">
      <alignment horizontal="left" vertical="center" wrapText="1" shrinkToFit="1"/>
    </xf>
    <xf numFmtId="0" fontId="4" fillId="6" borderId="6" xfId="0" applyFont="1" applyFill="1" applyBorder="1" applyAlignment="1">
      <alignment horizontal="left" vertical="center" shrinkToFit="1"/>
    </xf>
    <xf numFmtId="164" fontId="8" fillId="3" borderId="4" xfId="0" applyNumberFormat="1" applyFont="1" applyFill="1" applyBorder="1" applyAlignment="1">
      <alignment horizontal="center" vertical="center" shrinkToFit="1"/>
    </xf>
    <xf numFmtId="164" fontId="8" fillId="3" borderId="5" xfId="0" applyNumberFormat="1" applyFont="1" applyFill="1" applyBorder="1" applyAlignment="1">
      <alignment horizontal="center" vertical="center" shrinkToFit="1"/>
    </xf>
    <xf numFmtId="164" fontId="8" fillId="3" borderId="6" xfId="0" applyNumberFormat="1" applyFont="1" applyFill="1" applyBorder="1" applyAlignment="1">
      <alignment horizontal="center" vertical="center" shrinkToFit="1"/>
    </xf>
    <xf numFmtId="164" fontId="10" fillId="3" borderId="4" xfId="0" applyNumberFormat="1" applyFont="1" applyFill="1" applyBorder="1" applyAlignment="1">
      <alignment horizontal="center" vertical="center" shrinkToFit="1"/>
    </xf>
    <xf numFmtId="164" fontId="10" fillId="3" borderId="5" xfId="0" applyNumberFormat="1" applyFont="1" applyFill="1" applyBorder="1" applyAlignment="1">
      <alignment horizontal="center" vertical="center" shrinkToFit="1"/>
    </xf>
    <xf numFmtId="164" fontId="10" fillId="3" borderId="6" xfId="0" applyNumberFormat="1"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5" fillId="4" borderId="4" xfId="0" applyFont="1" applyFill="1" applyBorder="1" applyAlignment="1">
      <alignment horizontal="left" vertical="center" wrapText="1"/>
    </xf>
    <xf numFmtId="0" fontId="5" fillId="4" borderId="5" xfId="0" applyFont="1" applyFill="1" applyBorder="1" applyAlignment="1">
      <alignment horizontal="left" vertical="center" wrapText="1"/>
    </xf>
    <xf numFmtId="0" fontId="5" fillId="4" borderId="6" xfId="0" applyFont="1" applyFill="1" applyBorder="1" applyAlignment="1">
      <alignment horizontal="left" vertical="center" wrapText="1"/>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3" fillId="0" borderId="4" xfId="0" applyFont="1" applyBorder="1" applyAlignment="1" applyProtection="1">
      <alignment horizontal="left" vertical="center" shrinkToFit="1"/>
      <protection locked="0"/>
    </xf>
    <xf numFmtId="0" fontId="3" fillId="0" borderId="5" xfId="0" applyFont="1" applyBorder="1" applyAlignment="1" applyProtection="1">
      <alignment horizontal="left" vertical="center" shrinkToFit="1"/>
      <protection locked="0"/>
    </xf>
    <xf numFmtId="0" fontId="3" fillId="0" borderId="6" xfId="0" applyFont="1" applyBorder="1" applyAlignment="1" applyProtection="1">
      <alignment horizontal="left" vertical="center" shrinkToFit="1"/>
      <protection locked="0"/>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4" fillId="5" borderId="1"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12" fillId="0" borderId="0" xfId="0" applyFont="1" applyAlignment="1">
      <alignment vertical="center" wrapText="1" shrinkToFit="1"/>
    </xf>
    <xf numFmtId="0" fontId="12" fillId="0" borderId="0" xfId="0" applyFont="1" applyAlignment="1">
      <alignment vertical="center" shrinkToFit="1"/>
    </xf>
    <xf numFmtId="166" fontId="8" fillId="3" borderId="1" xfId="0" applyNumberFormat="1" applyFont="1" applyFill="1" applyBorder="1" applyAlignment="1">
      <alignment horizontal="center" vertical="center"/>
    </xf>
    <xf numFmtId="166" fontId="2" fillId="3" borderId="1" xfId="0" applyNumberFormat="1" applyFont="1" applyFill="1" applyBorder="1" applyAlignment="1">
      <alignment horizontal="center" vertical="center" shrinkToFit="1"/>
    </xf>
  </cellXfs>
  <cellStyles count="2">
    <cellStyle name="Normal" xfId="0" builtinId="0"/>
    <cellStyle name="Porcentaje" xfId="1" builtinId="5"/>
  </cellStyles>
  <dxfs count="2">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7"/>
  <sheetViews>
    <sheetView showGridLines="0" tabSelected="1" view="pageBreakPreview" zoomScale="145" zoomScaleNormal="100" zoomScaleSheetLayoutView="145" zoomScalePageLayoutView="53" workbookViewId="0">
      <selection activeCell="C4" sqref="C4:H4"/>
    </sheetView>
  </sheetViews>
  <sheetFormatPr baseColWidth="10" defaultColWidth="9.140625" defaultRowHeight="14.25" x14ac:dyDescent="0.2"/>
  <cols>
    <col min="1" max="1" width="1.7109375" style="1" customWidth="1"/>
    <col min="2" max="2" width="9.140625" style="1"/>
    <col min="3" max="3" width="61.42578125" style="1" customWidth="1"/>
    <col min="4" max="4" width="3.28515625" style="1" customWidth="1"/>
    <col min="5" max="5" width="13.140625" style="4" customWidth="1"/>
    <col min="6" max="6" width="12.140625" style="4" customWidth="1"/>
    <col min="7" max="7" width="11.85546875" style="4" customWidth="1"/>
    <col min="8" max="8" width="17.140625" style="4" customWidth="1"/>
    <col min="9" max="9" width="4.140625" style="4" customWidth="1"/>
    <col min="10" max="10" width="1.7109375" style="1" customWidth="1"/>
    <col min="11" max="11" width="16" style="1" hidden="1" customWidth="1"/>
    <col min="12" max="12" width="9.7109375" style="1" bestFit="1" customWidth="1"/>
    <col min="13" max="13" width="9.140625" style="1"/>
    <col min="14" max="14" width="10.5703125" style="1" bestFit="1" customWidth="1"/>
    <col min="15" max="16384" width="9.140625" style="1"/>
  </cols>
  <sheetData>
    <row r="1" spans="2:14" ht="9.9499999999999993" customHeight="1" x14ac:dyDescent="0.2"/>
    <row r="2" spans="2:14" x14ac:dyDescent="0.2">
      <c r="B2" s="29" t="s">
        <v>8</v>
      </c>
      <c r="C2" s="30"/>
      <c r="D2" s="30"/>
      <c r="E2" s="30"/>
      <c r="F2" s="30"/>
      <c r="G2" s="30"/>
      <c r="H2" s="31"/>
      <c r="I2" s="10"/>
    </row>
    <row r="3" spans="2:14" ht="9.9499999999999993" customHeight="1" x14ac:dyDescent="0.2"/>
    <row r="4" spans="2:14" x14ac:dyDescent="0.2">
      <c r="B4" s="2" t="s">
        <v>0</v>
      </c>
      <c r="C4" s="41"/>
      <c r="D4" s="42"/>
      <c r="E4" s="42"/>
      <c r="F4" s="42"/>
      <c r="G4" s="42"/>
      <c r="H4" s="43"/>
      <c r="I4" s="13"/>
      <c r="K4" s="1">
        <f>COUNT(G14:G14)</f>
        <v>0</v>
      </c>
    </row>
    <row r="5" spans="2:14" x14ac:dyDescent="0.2">
      <c r="B5" s="2" t="s">
        <v>1</v>
      </c>
      <c r="C5" s="41"/>
      <c r="D5" s="42"/>
      <c r="E5" s="42"/>
      <c r="F5" s="42"/>
      <c r="G5" s="42"/>
      <c r="H5" s="43"/>
      <c r="I5" s="10"/>
      <c r="K5" s="1">
        <f>COUNT(F14:F14)</f>
        <v>1</v>
      </c>
    </row>
    <row r="6" spans="2:14" ht="9.9499999999999993" customHeight="1" x14ac:dyDescent="0.2">
      <c r="C6" s="3"/>
    </row>
    <row r="7" spans="2:14" ht="45" customHeight="1" x14ac:dyDescent="0.2">
      <c r="B7" s="32" t="s">
        <v>14</v>
      </c>
      <c r="C7" s="33"/>
      <c r="D7" s="33"/>
      <c r="E7" s="33"/>
      <c r="F7" s="33"/>
      <c r="G7" s="33"/>
      <c r="H7" s="34"/>
      <c r="I7" s="15"/>
    </row>
    <row r="8" spans="2:14" ht="9.9499999999999993" customHeight="1" x14ac:dyDescent="0.2">
      <c r="C8" s="3"/>
    </row>
    <row r="9" spans="2:14" ht="14.25" customHeight="1" x14ac:dyDescent="0.2">
      <c r="B9" s="47" t="s">
        <v>3</v>
      </c>
      <c r="C9" s="48"/>
      <c r="D9" s="48"/>
      <c r="E9" s="48"/>
      <c r="F9" s="48"/>
      <c r="G9" s="48"/>
      <c r="H9" s="49"/>
      <c r="I9" s="6"/>
    </row>
    <row r="10" spans="2:14" ht="14.25" customHeight="1" x14ac:dyDescent="0.2">
      <c r="B10" s="6"/>
      <c r="C10" s="6"/>
      <c r="D10" s="6"/>
      <c r="E10" s="6"/>
      <c r="F10" s="6"/>
      <c r="G10" s="6"/>
      <c r="H10" s="6"/>
      <c r="I10" s="6"/>
    </row>
    <row r="11" spans="2:14" ht="14.25" customHeight="1" x14ac:dyDescent="0.2">
      <c r="B11" s="46" t="s">
        <v>2</v>
      </c>
      <c r="C11" s="46"/>
      <c r="D11" s="5"/>
      <c r="E11" s="35" t="s">
        <v>6</v>
      </c>
      <c r="F11" s="44" t="s">
        <v>10</v>
      </c>
      <c r="G11" s="37" t="s">
        <v>11</v>
      </c>
      <c r="H11" s="39" t="s">
        <v>7</v>
      </c>
      <c r="I11" s="11"/>
    </row>
    <row r="12" spans="2:14" ht="51.75" customHeight="1" x14ac:dyDescent="0.2">
      <c r="B12" s="46"/>
      <c r="C12" s="46"/>
      <c r="D12" s="5"/>
      <c r="E12" s="36"/>
      <c r="F12" s="45"/>
      <c r="G12" s="38"/>
      <c r="H12" s="40"/>
      <c r="I12" s="11"/>
    </row>
    <row r="13" spans="2:14" ht="9.9499999999999993" customHeight="1" x14ac:dyDescent="0.2">
      <c r="C13" s="6"/>
      <c r="E13" s="7"/>
      <c r="F13" s="7"/>
    </row>
    <row r="14" spans="2:14" ht="30.75" customHeight="1" x14ac:dyDescent="0.2">
      <c r="B14" s="21" t="s">
        <v>13</v>
      </c>
      <c r="C14" s="22"/>
      <c r="E14" s="17">
        <v>3900000</v>
      </c>
      <c r="F14" s="19">
        <v>1.4999999999999999E-2</v>
      </c>
      <c r="G14" s="18"/>
      <c r="H14" s="20">
        <f>E14*G14</f>
        <v>0</v>
      </c>
      <c r="I14" s="13"/>
      <c r="J14" s="8"/>
      <c r="K14" s="9"/>
      <c r="L14" s="8"/>
      <c r="N14" s="8"/>
    </row>
    <row r="15" spans="2:14" x14ac:dyDescent="0.2">
      <c r="B15" s="16" t="s">
        <v>12</v>
      </c>
      <c r="C15" s="10"/>
      <c r="E15" s="26" t="s">
        <v>5</v>
      </c>
      <c r="F15" s="27"/>
      <c r="G15" s="28"/>
      <c r="H15" s="53" t="str">
        <f>IF(K4=K5,SUM(H14:H14),"FALTAN IMPORTES")</f>
        <v>FALTAN IMPORTES</v>
      </c>
      <c r="I15" s="13"/>
    </row>
    <row r="16" spans="2:14" ht="63.75" customHeight="1" x14ac:dyDescent="0.2">
      <c r="B16" s="50" t="s">
        <v>9</v>
      </c>
      <c r="C16" s="51"/>
      <c r="E16" s="23" t="s">
        <v>4</v>
      </c>
      <c r="F16" s="24"/>
      <c r="G16" s="25"/>
      <c r="H16" s="52">
        <v>58500</v>
      </c>
      <c r="I16" s="14"/>
    </row>
    <row r="17" spans="2:9" ht="63.75" customHeight="1" x14ac:dyDescent="0.2">
      <c r="B17" s="51"/>
      <c r="C17" s="51"/>
      <c r="E17" s="12"/>
      <c r="F17" s="12"/>
      <c r="G17" s="12"/>
      <c r="H17" s="14"/>
      <c r="I17" s="14"/>
    </row>
  </sheetData>
  <sheetProtection algorithmName="SHA-512" hashValue="vs4BXRzF2vJraS1C1bHWfeLA80xqwbQVAA44kmXRMJmoluWLK69yHdmceSDSnA21SjIWve95eIlSGIM+JfN2dg==" saltValue="rb9uagI3EP5CcJfIOE224g==" spinCount="100000" sheet="1" selectLockedCells="1"/>
  <mergeCells count="14">
    <mergeCell ref="B14:C14"/>
    <mergeCell ref="E16:G16"/>
    <mergeCell ref="E15:G15"/>
    <mergeCell ref="B2:H2"/>
    <mergeCell ref="B7:H7"/>
    <mergeCell ref="E11:E12"/>
    <mergeCell ref="G11:G12"/>
    <mergeCell ref="H11:H12"/>
    <mergeCell ref="C4:H4"/>
    <mergeCell ref="C5:H5"/>
    <mergeCell ref="F11:F12"/>
    <mergeCell ref="B11:C12"/>
    <mergeCell ref="B9:H9"/>
    <mergeCell ref="B16:C17"/>
  </mergeCells>
  <conditionalFormatting sqref="C4:C5">
    <cfRule type="cellIs" dxfId="1" priority="19" operator="equal">
      <formula>""</formula>
    </cfRule>
  </conditionalFormatting>
  <conditionalFormatting sqref="G14">
    <cfRule type="cellIs" dxfId="0" priority="2" operator="equal">
      <formula>""</formula>
    </cfRule>
  </conditionalFormatting>
  <dataValidations count="2">
    <dataValidation type="whole" operator="lessThan" allowBlank="1" showInputMessage="1" showErrorMessage="1" error="ERROR" sqref="H15:I15" xr:uid="{00000000-0002-0000-0000-000000000000}">
      <formula1>H16</formula1>
    </dataValidation>
    <dataValidation type="decimal" allowBlank="1" showInputMessage="1" showErrorMessage="1" errorTitle="Valor No Válido" error="El importe debe estar entre 0 y el valor máximo" sqref="G14" xr:uid="{00000000-0002-0000-0000-000002000000}">
      <formula1>0.001</formula1>
      <formula2>F14</formula2>
    </dataValidation>
  </dataValidations>
  <printOptions horizontalCentered="1"/>
  <pageMargins left="0.51181102362204722" right="0.51181102362204722" top="1.3779527559055118" bottom="0.74803149606299213" header="0.31496062992125984" footer="0.31496062992125984"/>
  <pageSetup paperSize="9" scale="69" orientation="portrait" r:id="rId1"/>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 1</vt:lpstr>
      <vt:lpstr>'Hoja 1'!Área_de_impresión</vt:lpstr>
    </vt:vector>
  </TitlesOfParts>
  <Company>VEIASA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Carmona Cano, Javier</dc:creator>
  <cp:lastModifiedBy>PEREZ GAVIRA, JOSE MANUEL</cp:lastModifiedBy>
  <cp:lastPrinted>2025-04-22T11:54:05Z</cp:lastPrinted>
  <dcterms:created xsi:type="dcterms:W3CDTF">2021-02-18T11:13:13Z</dcterms:created>
  <dcterms:modified xsi:type="dcterms:W3CDTF">2026-10-14T07:15:09Z</dcterms:modified>
</cp:coreProperties>
</file>