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60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<sst xmlns="http://schemas.openxmlformats.org/spreadsheetml/2006/main" count="9" uniqueCount="9">
  <si>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Año</t>
  </si>
  <si>
    <t>Consumo de energía</t>
  </si>
  <si>
    <t>Población</t>
  </si>
  <si>
    <t>Consumo per cápita</t>
  </si>
  <si>
    <t>Consumo final de energía por habitante en Andalucía 1960-2000</t>
  </si>
  <si>
    <t xml:space="preserve">                              ATLAS DE HISTORIA ECONÓMICA DE ANDALUCÍA SS XIX-XX</t>
  </si>
  <si>
    <t>Fuente: Parejo Barranco, A. Estadísticas históricas sobre el sector industrial, minero y energético en Andalucía. Siglo XX. Instituto de Estadística de Andalucía. Junta de Andalucía, 2005.</t>
  </si>
  <si>
    <t>Datos de consumo en miles de tep; consumo per cápita en tep/habitante.</t>
  </si>
  <si>
    <t>Tep: la tonelada equivalente de petróleo es una unidad de energía. Su valor equivale a la energía que rinde una tonelada de petróleo, la cual, como varía según la composición química de éste, se ha tomado un valor convencional de: 4.186.000.000 J (julios) = 11.630 kWh (kilovatios-hora).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</si>
</sst>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;;\-"/>
    <numFmt numFmtId="166" formatCode="#,##0;\-;\-"/>
    <numFmt numFmtId="167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.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" fillId="0" borderId="0" xfId="52" applyFont="1">
      <alignment/>
      <protection/>
    </xf>
    <xf numFmtId="164" fontId="4" fillId="0" borderId="0" xfId="52" applyNumberFormat="1" applyFont="1">
      <alignment/>
      <protection/>
    </xf>
    <xf numFmtId="164" fontId="5" fillId="0" borderId="10" xfId="52" applyNumberFormat="1" applyFont="1" applyBorder="1" applyAlignment="1">
      <alignment horizontal="right" vertical="center"/>
      <protection/>
    </xf>
    <xf numFmtId="0" fontId="4" fillId="0" borderId="0" xfId="52" applyFont="1">
      <alignment/>
      <protection/>
    </xf>
    <xf numFmtId="0" fontId="7" fillId="0" borderId="0" xfId="0" applyFont="1" applyAlignment="1">
      <alignment/>
    </xf>
    <xf numFmtId="164" fontId="4" fillId="0" borderId="11" xfId="52" applyNumberFormat="1" applyFont="1" applyBorder="1">
      <alignment/>
      <protection/>
    </xf>
    <xf numFmtId="164" fontId="4" fillId="0" borderId="12" xfId="52" applyNumberFormat="1" applyFont="1" applyBorder="1">
      <alignment/>
      <protection/>
    </xf>
    <xf numFmtId="164" fontId="4" fillId="0" borderId="13" xfId="52" applyNumberFormat="1" applyFont="1" applyBorder="1">
      <alignment/>
      <protection/>
    </xf>
    <xf numFmtId="0" fontId="4" fillId="0" borderId="13" xfId="52" applyFont="1" applyBorder="1" applyAlignment="1">
      <alignment horizontal="left"/>
      <protection/>
    </xf>
    <xf numFmtId="0" fontId="4" fillId="0" borderId="11" xfId="52" applyFont="1" applyBorder="1" applyAlignment="1">
      <alignment horizontal="left"/>
      <protection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Alignment="1">
      <alignment/>
      <protection/>
    </xf>
    <xf numFmtId="2" fontId="4" fillId="0" borderId="11" xfId="52" applyNumberFormat="1" applyFont="1" applyBorder="1">
      <alignment/>
      <protection/>
    </xf>
    <xf numFmtId="2" fontId="4" fillId="0" borderId="12" xfId="52" applyNumberFormat="1" applyFont="1" applyBorder="1">
      <alignment/>
      <protection/>
    </xf>
    <xf numFmtId="2" fontId="4" fillId="0" borderId="13" xfId="52" applyNumberFormat="1" applyFont="1" applyBorder="1">
      <alignment/>
      <protection/>
    </xf>
    <xf numFmtId="0" fontId="5" fillId="0" borderId="10" xfId="52" applyFont="1" applyBorder="1" applyAlignment="1">
      <alignment horizontal="left" vertical="center"/>
      <protection/>
    </xf>
    <xf numFmtId="0" fontId="5" fillId="0" borderId="10" xfId="52" applyFont="1" applyBorder="1" applyAlignment="1">
      <alignment horizontal="right"/>
      <protection/>
    </xf>
    <xf numFmtId="3" fontId="4" fillId="0" borderId="13" xfId="52" applyNumberFormat="1" applyFont="1" applyBorder="1">
      <alignment/>
      <protection/>
    </xf>
    <xf numFmtId="3" fontId="4" fillId="0" borderId="11" xfId="52" applyNumberFormat="1" applyFont="1" applyBorder="1">
      <alignment/>
      <protection/>
    </xf>
    <xf numFmtId="3" fontId="4" fillId="0" borderId="12" xfId="52" applyNumberFormat="1" applyFont="1" applyBorder="1">
      <alignment/>
      <protection/>
    </xf>
    <xf numFmtId="0" fontId="4" fillId="0" borderId="0" xfId="52" applyFont="1" applyAlignment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Consumo final de energía por habitante 1960-2000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74"/>
          <c:w val="0.96475"/>
          <c:h val="0.84875"/>
        </c:manualLayout>
      </c:layout>
      <c:lineChart>
        <c:grouping val="standard"/>
        <c:varyColors val="0"/>
        <c:ser>
          <c:idx val="1"/>
          <c:order val="0"/>
          <c:tx>
            <c:v>Consumo per cápita en tep/habitante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Tabla!$A$9:$A$13</c:f>
              <c:numCache>
                <c:ptCount val="5"/>
                <c:pt idx="0">
                  <c:v>1960</c:v>
                </c:pt>
                <c:pt idx="1">
                  <c:v>1970</c:v>
                </c:pt>
                <c:pt idx="2">
                  <c:v>1981</c:v>
                </c:pt>
                <c:pt idx="3">
                  <c:v>1991</c:v>
                </c:pt>
                <c:pt idx="4">
                  <c:v>2000</c:v>
                </c:pt>
              </c:numCache>
            </c:numRef>
          </c:cat>
          <c:val>
            <c:numRef>
              <c:f>Tabla!$D$9:$D$13</c:f>
              <c:numCache>
                <c:ptCount val="5"/>
                <c:pt idx="0">
                  <c:v>0.3165088932366035</c:v>
                </c:pt>
                <c:pt idx="1">
                  <c:v>0.7272349705469419</c:v>
                </c:pt>
                <c:pt idx="2">
                  <c:v>0.8555114924564523</c:v>
                </c:pt>
                <c:pt idx="3">
                  <c:v>0.8752028967861437</c:v>
                </c:pt>
                <c:pt idx="4">
                  <c:v>1.3919699987414302</c:v>
                </c:pt>
              </c:numCache>
            </c:numRef>
          </c:val>
          <c:smooth val="0"/>
        </c:ser>
        <c:marker val="1"/>
        <c:axId val="29850815"/>
        <c:axId val="221880"/>
      </c:lineChart>
      <c:catAx>
        <c:axId val="2985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1880"/>
        <c:crosses val="autoZero"/>
        <c:auto val="1"/>
        <c:lblOffset val="100"/>
        <c:tickLblSkip val="1"/>
        <c:noMultiLvlLbl val="0"/>
      </c:catAx>
      <c:valAx>
        <c:axId val="221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50815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9525"/>
          <c:y val="0.94275"/>
          <c:w val="0.28525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0.93575</cdr:y>
    </cdr:from>
    <cdr:to>
      <cdr:x>0.33225</cdr:x>
      <cdr:y>0.992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90525" y="5772150"/>
          <a:ext cx="27241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1152525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3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6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12.140625" style="4" customWidth="1"/>
    <col min="2" max="4" width="18.57421875" style="4" customWidth="1"/>
    <col min="5" max="16384" width="11.421875" style="4" customWidth="1"/>
  </cols>
  <sheetData>
    <row r="5" ht="12.75" customHeight="1">
      <c r="A5" s="5" t="s">
        <v>5</v>
      </c>
    </row>
    <row r="7" ht="15" customHeight="1" thickBot="1">
      <c r="A7" s="1" t="s">
        <v>4</v>
      </c>
    </row>
    <row r="8" spans="1:4" ht="12.75" customHeight="1" thickBot="1">
      <c r="A8" s="16" t="s">
        <v>0</v>
      </c>
      <c r="B8" s="3" t="s">
        <v>1</v>
      </c>
      <c r="C8" s="17" t="s">
        <v>2</v>
      </c>
      <c r="D8" s="17" t="s">
        <v>3</v>
      </c>
    </row>
    <row r="9" spans="1:4" ht="12.75" customHeight="1">
      <c r="A9" s="9">
        <v>1960</v>
      </c>
      <c r="B9" s="8">
        <v>1875.3000000000002</v>
      </c>
      <c r="C9" s="18">
        <v>5924952</v>
      </c>
      <c r="D9" s="15">
        <f>B9*1000/C9</f>
        <v>0.3165088932366035</v>
      </c>
    </row>
    <row r="10" spans="1:4" ht="12.75" customHeight="1">
      <c r="A10" s="10">
        <v>1970</v>
      </c>
      <c r="B10" s="6">
        <v>4349.5</v>
      </c>
      <c r="C10" s="19">
        <v>5980873</v>
      </c>
      <c r="D10" s="13">
        <f>B10*1000/C10</f>
        <v>0.7272349705469419</v>
      </c>
    </row>
    <row r="11" spans="1:4" ht="12.75" customHeight="1">
      <c r="A11" s="10">
        <v>1981</v>
      </c>
      <c r="B11" s="6">
        <v>5509.5</v>
      </c>
      <c r="C11" s="19">
        <v>6440007</v>
      </c>
      <c r="D11" s="13">
        <f>B11*1000/C11</f>
        <v>0.8555114924564523</v>
      </c>
    </row>
    <row r="12" spans="1:4" ht="12.75" customHeight="1">
      <c r="A12" s="10">
        <v>1991</v>
      </c>
      <c r="B12" s="6">
        <v>6074</v>
      </c>
      <c r="C12" s="19">
        <v>6940105</v>
      </c>
      <c r="D12" s="13">
        <f>B12*1000/C12</f>
        <v>0.8752028967861437</v>
      </c>
    </row>
    <row r="13" spans="1:4" ht="12.75" customHeight="1" thickBot="1">
      <c r="A13" s="11">
        <v>2000</v>
      </c>
      <c r="B13" s="7">
        <v>10241.5</v>
      </c>
      <c r="C13" s="20">
        <v>7357558</v>
      </c>
      <c r="D13" s="14">
        <f>B13*1000/C13</f>
        <v>1.3919699987414302</v>
      </c>
    </row>
    <row r="14" ht="12.75" customHeight="1">
      <c r="A14" s="12" t="s">
        <v>7</v>
      </c>
    </row>
    <row r="15" spans="1:7" ht="24.75" customHeight="1">
      <c r="A15" s="21" t="s">
        <v>6</v>
      </c>
      <c r="B15" s="21"/>
      <c r="C15" s="21"/>
      <c r="D15" s="21"/>
      <c r="G15" s="2"/>
    </row>
    <row r="16" spans="1:4" ht="36.75" customHeight="1">
      <c r="A16" s="21" t="s">
        <v>8</v>
      </c>
      <c r="B16" s="21"/>
      <c r="C16" s="21"/>
      <c r="D16" s="21"/>
    </row>
  </sheetData>
  <sheetProtection/>
  <mergeCells count="2">
    <mergeCell ref="A15:D15"/>
    <mergeCell ref="A16:D16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Luis Pérez</cp:lastModifiedBy>
  <dcterms:created xsi:type="dcterms:W3CDTF">2013-10-16T07:38:39Z</dcterms:created>
  <dcterms:modified xsi:type="dcterms:W3CDTF">2015-06-26T10:50:10Z</dcterms:modified>
  <cp:category/>
  <cp:version/>
  <cp:contentType/>
  <cp:contentStatus/>
</cp:coreProperties>
</file>