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980" windowHeight="8070" activeTab="1"/>
  </bookViews>
  <sheets>
    <sheet name="Gráfico1" sheetId="1" r:id="rId1"/>
    <sheet name="Tabla" sheetId="2" r:id="rId2"/>
  </sheets>
  <definedNames/>
  <calcPr fullCalcOnLoad="1"/>
</workbook>
</file>

<file path=xl/sharedStrings.xml><?xml version="1.0" encoding="utf-8"?>
<sst xmlns="http://schemas.openxmlformats.org/spreadsheetml/2006/main" count="25" uniqueCount="21">
  <si>
    <t>Almería</t>
  </si>
  <si>
    <t>Cádiz</t>
  </si>
  <si>
    <t>Córdoba</t>
  </si>
  <si>
    <t>Granada</t>
  </si>
  <si>
    <t>Huelva</t>
  </si>
  <si>
    <t>Jaén</t>
  </si>
  <si>
    <t>Málaga</t>
  </si>
  <si>
    <t>Sevilla</t>
  </si>
  <si>
    <t>Andalucía</t>
  </si>
  <si>
    <t>Provincia</t>
  </si>
  <si>
    <t>Año</t>
  </si>
  <si>
    <t>Ocupadas principales</t>
  </si>
  <si>
    <t>Ocupadas secundarias</t>
  </si>
  <si>
    <t>Desocupadas</t>
  </si>
  <si>
    <t>Otro tipo</t>
  </si>
  <si>
    <t>Total</t>
  </si>
  <si>
    <t>% viviendas principales</t>
  </si>
  <si>
    <t xml:space="preserve"> </t>
  </si>
  <si>
    <t>Viviendas familiares según ocupación y tipos 1950-2001</t>
  </si>
  <si>
    <t xml:space="preserve">                              ATLAS DE HISTORIA ECONÓMICA DE ANDALUCÍA SS XIX-XX</t>
  </si>
  <si>
    <t>Fuente: Tomado de Feria Toribio, José María; Vahí Serrano, Amalia; Parra Román, Diego y Roldán Ortiz, María. La vivienda en Andalucía. Estadísticas históricas del siglo XX. Instituto de Estadística de Andalucía. Junta de Andalucía, 2007. A su vez, se citan como fuentes:
INE. Censo de edificios y viviendas, 1950.
INE. Censo de la población y de las viviendas de España, según la inscripción realizada el 31 de diciembre de 1960.
INE. Censo de las viviendas en España, según la inscripción realizada el 31 de diciembre de 1970.
INE. Censo de población y viviendas, 1981.
INE. Censo de población y viviendas, 1991.
INE. Censo de población y viviendas, 2001.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</si>
</sst>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
    <numFmt numFmtId="166" formatCode="0.0%"/>
  </numFmts>
  <fonts count="45">
    <font>
      <sz val="11"/>
      <color theme="1"/>
      <name val="Calibri"/>
      <family val="2"/>
    </font>
    <font>
      <sz val="11"/>
      <color indexed="8"/>
      <name val="Calibri"/>
      <family val="2"/>
    </font>
    <font>
      <sz val="8"/>
      <color indexed="8"/>
      <name val="Arial"/>
      <family val="2"/>
    </font>
    <font>
      <sz val="8"/>
      <name val="Arial"/>
      <family val="2"/>
    </font>
    <font>
      <b/>
      <sz val="11"/>
      <color indexed="8"/>
      <name val="Arial"/>
      <family val="2"/>
    </font>
    <font>
      <b/>
      <sz val="9"/>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4"/>
      <color indexed="8"/>
      <name val="Arial"/>
      <family val="2"/>
    </font>
    <font>
      <sz val="9"/>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style="medium"/>
    </border>
    <border>
      <left/>
      <right/>
      <top/>
      <bottom style="thin"/>
    </border>
    <border>
      <left/>
      <right/>
      <top style="thin"/>
      <bottom/>
    </border>
    <border>
      <left/>
      <right/>
      <top style="medium"/>
      <bottom style="medium"/>
    </border>
    <border>
      <left/>
      <right/>
      <top style="medium"/>
      <bottom/>
    </border>
    <border>
      <left/>
      <right/>
      <top style="medium"/>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43" fillId="0" borderId="0" xfId="0" applyFont="1" applyAlignment="1">
      <alignment/>
    </xf>
    <xf numFmtId="0" fontId="43" fillId="0" borderId="0" xfId="0" applyFont="1" applyAlignment="1">
      <alignment wrapText="1"/>
    </xf>
    <xf numFmtId="0" fontId="2" fillId="0" borderId="0" xfId="0" applyNumberFormat="1" applyFont="1" applyFill="1" applyBorder="1" applyAlignment="1" applyProtection="1">
      <alignment/>
      <protection/>
    </xf>
    <xf numFmtId="166" fontId="43" fillId="0" borderId="0" xfId="0" applyNumberFormat="1" applyFont="1" applyAlignment="1">
      <alignment/>
    </xf>
    <xf numFmtId="0" fontId="43" fillId="0" borderId="0" xfId="0" applyNumberFormat="1" applyFont="1" applyAlignment="1">
      <alignment/>
    </xf>
    <xf numFmtId="0" fontId="4" fillId="0" borderId="0" xfId="0" applyFont="1" applyAlignment="1">
      <alignment/>
    </xf>
    <xf numFmtId="0" fontId="5" fillId="0" borderId="0" xfId="0" applyFont="1" applyAlignment="1">
      <alignment/>
    </xf>
    <xf numFmtId="0" fontId="3" fillId="0" borderId="10" xfId="0" applyNumberFormat="1" applyFont="1" applyFill="1" applyBorder="1" applyAlignment="1" applyProtection="1">
      <alignment/>
      <protection/>
    </xf>
    <xf numFmtId="3" fontId="3"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3" fontId="3" fillId="0" borderId="12" xfId="0" applyNumberFormat="1" applyFont="1" applyFill="1" applyBorder="1" applyAlignment="1" applyProtection="1">
      <alignment/>
      <protection/>
    </xf>
    <xf numFmtId="3" fontId="3" fillId="0" borderId="13"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44" fillId="0" borderId="14" xfId="0" applyFont="1" applyBorder="1" applyAlignment="1">
      <alignment horizontal="center" wrapText="1"/>
    </xf>
    <xf numFmtId="0" fontId="2" fillId="0" borderId="15"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166" fontId="43" fillId="0" borderId="10" xfId="52" applyNumberFormat="1" applyFont="1" applyBorder="1" applyAlignment="1">
      <alignment/>
    </xf>
    <xf numFmtId="0" fontId="43" fillId="0" borderId="10" xfId="0" applyFont="1" applyBorder="1" applyAlignment="1">
      <alignment/>
    </xf>
    <xf numFmtId="166" fontId="43" fillId="0" borderId="11" xfId="52" applyNumberFormat="1" applyFont="1" applyBorder="1" applyAlignment="1">
      <alignment/>
    </xf>
    <xf numFmtId="0" fontId="3" fillId="0" borderId="13" xfId="0" applyNumberFormat="1" applyFont="1" applyFill="1" applyBorder="1" applyAlignment="1" applyProtection="1">
      <alignment horizontal="center"/>
      <protection/>
    </xf>
    <xf numFmtId="166" fontId="43" fillId="0" borderId="13" xfId="52" applyNumberFormat="1" applyFont="1" applyBorder="1" applyAlignment="1">
      <alignment/>
    </xf>
    <xf numFmtId="0" fontId="3" fillId="0" borderId="16" xfId="0" applyNumberFormat="1" applyFont="1" applyFill="1" applyBorder="1" applyAlignment="1" applyProtection="1">
      <alignment horizontal="center"/>
      <protection/>
    </xf>
    <xf numFmtId="3" fontId="3" fillId="0" borderId="16" xfId="0" applyNumberFormat="1" applyFont="1" applyFill="1" applyBorder="1" applyAlignment="1" applyProtection="1">
      <alignment/>
      <protection/>
    </xf>
    <xf numFmtId="166" fontId="43" fillId="0" borderId="16" xfId="52" applyNumberFormat="1" applyFont="1" applyBorder="1" applyAlignment="1">
      <alignment/>
    </xf>
    <xf numFmtId="166" fontId="43" fillId="0" borderId="12" xfId="52" applyNumberFormat="1" applyFont="1" applyBorder="1" applyAlignment="1">
      <alignment/>
    </xf>
    <xf numFmtId="0" fontId="44" fillId="0" borderId="14" xfId="0" applyFont="1" applyBorder="1" applyAlignment="1">
      <alignment wrapText="1"/>
    </xf>
    <xf numFmtId="0" fontId="43" fillId="0" borderId="12" xfId="0" applyFont="1" applyFill="1" applyBorder="1" applyAlignment="1">
      <alignment/>
    </xf>
    <xf numFmtId="0" fontId="43" fillId="0" borderId="0" xfId="0" applyFont="1" applyFill="1" applyBorder="1" applyAlignment="1">
      <alignment/>
    </xf>
    <xf numFmtId="0" fontId="43" fillId="0" borderId="17" xfId="0" applyFont="1" applyBorder="1" applyAlignment="1">
      <alignment/>
    </xf>
    <xf numFmtId="0" fontId="43" fillId="0" borderId="0" xfId="0" applyFont="1" applyBorder="1" applyAlignment="1">
      <alignment/>
    </xf>
    <xf numFmtId="0" fontId="43" fillId="0" borderId="15" xfId="0" applyFont="1" applyBorder="1" applyAlignment="1">
      <alignment wrapText="1"/>
    </xf>
    <xf numFmtId="0" fontId="0" fillId="0" borderId="15" xfId="0"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Viviendas familiares según ocupación y tipos 1950-2001</a:t>
            </a:r>
          </a:p>
        </c:rich>
      </c:tx>
      <c:layout>
        <c:manualLayout>
          <c:xMode val="factor"/>
          <c:yMode val="factor"/>
          <c:x val="-0.001"/>
          <c:y val="-0.00775"/>
        </c:manualLayout>
      </c:layout>
      <c:spPr>
        <a:noFill/>
        <a:ln w="3175">
          <a:noFill/>
        </a:ln>
      </c:spPr>
    </c:title>
    <c:plotArea>
      <c:layout>
        <c:manualLayout>
          <c:xMode val="edge"/>
          <c:yMode val="edge"/>
          <c:x val="0.0365"/>
          <c:y val="0.074"/>
          <c:w val="0.91675"/>
          <c:h val="0.831"/>
        </c:manualLayout>
      </c:layout>
      <c:barChart>
        <c:barDir val="col"/>
        <c:grouping val="stacked"/>
        <c:varyColors val="0"/>
        <c:ser>
          <c:idx val="0"/>
          <c:order val="0"/>
          <c:tx>
            <c:strRef>
              <c:f>Tabla!$C$8</c:f>
              <c:strCache>
                <c:ptCount val="1"/>
                <c:pt idx="0">
                  <c:v>Ocupadas principales</c:v>
                </c:pt>
              </c:strCache>
            </c:strRef>
          </c:tx>
          <c:spPr>
            <a:solidFill>
              <a:srgbClr val="4B64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Tabla!$B$57:$B$61</c:f>
              <c:numCache>
                <c:ptCount val="5"/>
                <c:pt idx="0">
                  <c:v>1950</c:v>
                </c:pt>
                <c:pt idx="1">
                  <c:v>1970</c:v>
                </c:pt>
                <c:pt idx="2">
                  <c:v>1981</c:v>
                </c:pt>
                <c:pt idx="3">
                  <c:v>1991</c:v>
                </c:pt>
                <c:pt idx="4">
                  <c:v>2001</c:v>
                </c:pt>
              </c:numCache>
            </c:numRef>
          </c:cat>
          <c:val>
            <c:numRef>
              <c:f>Tabla!$C$57:$C$61</c:f>
              <c:numCache>
                <c:ptCount val="5"/>
                <c:pt idx="0">
                  <c:v>1110810</c:v>
                </c:pt>
                <c:pt idx="1">
                  <c:v>1399105</c:v>
                </c:pt>
                <c:pt idx="2">
                  <c:v>1652912</c:v>
                </c:pt>
                <c:pt idx="3">
                  <c:v>1950289</c:v>
                </c:pt>
                <c:pt idx="4">
                  <c:v>2415143</c:v>
                </c:pt>
              </c:numCache>
            </c:numRef>
          </c:val>
        </c:ser>
        <c:ser>
          <c:idx val="1"/>
          <c:order val="1"/>
          <c:tx>
            <c:strRef>
              <c:f>Tabla!$D$8</c:f>
              <c:strCache>
                <c:ptCount val="1"/>
                <c:pt idx="0">
                  <c:v>Ocupadas secundarias</c:v>
                </c:pt>
              </c:strCache>
            </c:strRef>
          </c:tx>
          <c:spPr>
            <a:solidFill>
              <a:srgbClr val="AF321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Tabla!$B$57:$B$61</c:f>
              <c:numCache>
                <c:ptCount val="5"/>
                <c:pt idx="0">
                  <c:v>1950</c:v>
                </c:pt>
                <c:pt idx="1">
                  <c:v>1970</c:v>
                </c:pt>
                <c:pt idx="2">
                  <c:v>1981</c:v>
                </c:pt>
                <c:pt idx="3">
                  <c:v>1991</c:v>
                </c:pt>
                <c:pt idx="4">
                  <c:v>2001</c:v>
                </c:pt>
              </c:numCache>
            </c:numRef>
          </c:cat>
          <c:val>
            <c:numRef>
              <c:f>Tabla!$D$57:$D$61</c:f>
              <c:numCache>
                <c:ptCount val="5"/>
                <c:pt idx="0">
                  <c:v>41590</c:v>
                </c:pt>
                <c:pt idx="1">
                  <c:v>117975</c:v>
                </c:pt>
                <c:pt idx="2">
                  <c:v>266481</c:v>
                </c:pt>
                <c:pt idx="3">
                  <c:v>464332</c:v>
                </c:pt>
                <c:pt idx="4">
                  <c:v>514178</c:v>
                </c:pt>
              </c:numCache>
            </c:numRef>
          </c:val>
        </c:ser>
        <c:ser>
          <c:idx val="2"/>
          <c:order val="2"/>
          <c:tx>
            <c:strRef>
              <c:f>Tabla!$E$8</c:f>
              <c:strCache>
                <c:ptCount val="1"/>
                <c:pt idx="0">
                  <c:v>Desocupadas</c:v>
                </c:pt>
              </c:strCache>
            </c:strRef>
          </c:tx>
          <c:spPr>
            <a:solidFill>
              <a:srgbClr val="C8AF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Tabla!$B$57:$B$61</c:f>
              <c:numCache>
                <c:ptCount val="5"/>
                <c:pt idx="0">
                  <c:v>1950</c:v>
                </c:pt>
                <c:pt idx="1">
                  <c:v>1970</c:v>
                </c:pt>
                <c:pt idx="2">
                  <c:v>1981</c:v>
                </c:pt>
                <c:pt idx="3">
                  <c:v>1991</c:v>
                </c:pt>
                <c:pt idx="4">
                  <c:v>2001</c:v>
                </c:pt>
              </c:numCache>
            </c:numRef>
          </c:cat>
          <c:val>
            <c:numRef>
              <c:f>Tabla!$E$57:$E$61</c:f>
              <c:numCache>
                <c:ptCount val="5"/>
                <c:pt idx="0">
                  <c:v>22970</c:v>
                </c:pt>
                <c:pt idx="1">
                  <c:v>192020</c:v>
                </c:pt>
                <c:pt idx="2">
                  <c:v>396114</c:v>
                </c:pt>
                <c:pt idx="3">
                  <c:v>408319</c:v>
                </c:pt>
                <c:pt idx="4">
                  <c:v>548669</c:v>
                </c:pt>
              </c:numCache>
            </c:numRef>
          </c:val>
        </c:ser>
        <c:ser>
          <c:idx val="3"/>
          <c:order val="3"/>
          <c:tx>
            <c:strRef>
              <c:f>Tabla!$F$8</c:f>
              <c:strCache>
                <c:ptCount val="1"/>
                <c:pt idx="0">
                  <c:v>Otro tipo</c:v>
                </c:pt>
              </c:strCache>
            </c:strRef>
          </c:tx>
          <c:spPr>
            <a:solidFill>
              <a:srgbClr val="647D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Tabla!$B$57:$B$61</c:f>
              <c:numCache>
                <c:ptCount val="5"/>
                <c:pt idx="0">
                  <c:v>1950</c:v>
                </c:pt>
                <c:pt idx="1">
                  <c:v>1970</c:v>
                </c:pt>
                <c:pt idx="2">
                  <c:v>1981</c:v>
                </c:pt>
                <c:pt idx="3">
                  <c:v>1991</c:v>
                </c:pt>
                <c:pt idx="4">
                  <c:v>2001</c:v>
                </c:pt>
              </c:numCache>
            </c:numRef>
          </c:cat>
          <c:val>
            <c:numRef>
              <c:f>Tabla!$F$57:$F$61</c:f>
              <c:numCache>
                <c:ptCount val="5"/>
                <c:pt idx="0">
                  <c:v>4630</c:v>
                </c:pt>
                <c:pt idx="1">
                  <c:v>41343</c:v>
                </c:pt>
                <c:pt idx="3">
                  <c:v>14608</c:v>
                </c:pt>
                <c:pt idx="4">
                  <c:v>51098</c:v>
                </c:pt>
              </c:numCache>
            </c:numRef>
          </c:val>
        </c:ser>
        <c:overlap val="100"/>
        <c:axId val="7806916"/>
        <c:axId val="3153381"/>
      </c:barChart>
      <c:lineChart>
        <c:grouping val="standard"/>
        <c:varyColors val="0"/>
        <c:ser>
          <c:idx val="4"/>
          <c:order val="4"/>
          <c:tx>
            <c:strRef>
              <c:f>Tabla!$H$8</c:f>
              <c:strCache>
                <c:ptCount val="1"/>
                <c:pt idx="0">
                  <c:v>% viviendas principales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Tabla!$H$57:$H$61</c:f>
              <c:numCache>
                <c:ptCount val="5"/>
                <c:pt idx="0">
                  <c:v>0.941364406779661</c:v>
                </c:pt>
                <c:pt idx="1">
                  <c:v>0.799286237826653</c:v>
                </c:pt>
                <c:pt idx="2">
                  <c:v>0.7138445273540525</c:v>
                </c:pt>
                <c:pt idx="3">
                  <c:v>0.6873148929991669</c:v>
                </c:pt>
                <c:pt idx="4">
                  <c:v>0.6843532946755649</c:v>
                </c:pt>
              </c:numCache>
            </c:numRef>
          </c:val>
          <c:smooth val="0"/>
        </c:ser>
        <c:axId val="28380430"/>
        <c:axId val="54097279"/>
      </c:lineChart>
      <c:catAx>
        <c:axId val="78069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3153381"/>
        <c:crosses val="autoZero"/>
        <c:auto val="1"/>
        <c:lblOffset val="100"/>
        <c:tickLblSkip val="1"/>
        <c:noMultiLvlLbl val="0"/>
      </c:catAx>
      <c:valAx>
        <c:axId val="31533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7806916"/>
        <c:crossesAt val="1"/>
        <c:crossBetween val="between"/>
        <c:dispUnits>
          <c:builtInUnit val="thousands"/>
          <c:dispUnitsLbl>
            <c:layout>
              <c:manualLayout>
                <c:xMode val="edge"/>
                <c:yMode val="edge"/>
                <c:x val="-0.03275"/>
                <c:y val="-0.0165"/>
              </c:manualLayout>
            </c:layout>
            <c:spPr>
              <a:noFill/>
              <a:ln w="3175">
                <a:noFill/>
              </a:ln>
            </c:spPr>
            <c:txPr>
              <a:bodyPr vert="horz" rot="-5400000"/>
              <a:lstStyle/>
              <a:p>
                <a:pPr>
                  <a:defRPr lang="en-US" cap="none" b="1" u="none" baseline="0">
                    <a:solidFill>
                      <a:srgbClr val="000000"/>
                    </a:solidFill>
                    <a:latin typeface="Calibri"/>
                    <a:ea typeface="Calibri"/>
                    <a:cs typeface="Calibri"/>
                  </a:defRPr>
                </a:pPr>
              </a:p>
            </c:txPr>
          </c:dispUnitsLbl>
        </c:dispUnits>
      </c:valAx>
      <c:catAx>
        <c:axId val="28380430"/>
        <c:scaling>
          <c:orientation val="minMax"/>
        </c:scaling>
        <c:axPos val="b"/>
        <c:delete val="1"/>
        <c:majorTickMark val="out"/>
        <c:minorTickMark val="none"/>
        <c:tickLblPos val="none"/>
        <c:crossAx val="54097279"/>
        <c:crosses val="autoZero"/>
        <c:auto val="1"/>
        <c:lblOffset val="100"/>
        <c:tickLblSkip val="1"/>
        <c:noMultiLvlLbl val="0"/>
      </c:catAx>
      <c:valAx>
        <c:axId val="54097279"/>
        <c:scaling>
          <c:orientation val="minMax"/>
          <c:min val="0.5"/>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 viviendas principales</a:t>
                </a:r>
              </a:p>
            </c:rich>
          </c:tx>
          <c:layout>
            <c:manualLayout>
              <c:xMode val="factor"/>
              <c:yMode val="factor"/>
              <c:x val="-0.003"/>
              <c:y val="0.08825"/>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28380430"/>
        <c:crosses val="max"/>
        <c:crossBetween val="between"/>
        <c:dispUnits/>
      </c:valAx>
      <c:spPr>
        <a:solidFill>
          <a:srgbClr val="F2F2F2"/>
        </a:solidFill>
        <a:ln w="3175">
          <a:noFill/>
        </a:ln>
      </c:spPr>
    </c:plotArea>
    <c:legend>
      <c:legendPos val="b"/>
      <c:layout>
        <c:manualLayout>
          <c:xMode val="edge"/>
          <c:yMode val="edge"/>
          <c:x val="0.42075"/>
          <c:y val="0.91275"/>
          <c:w val="0.52775"/>
          <c:h val="0.07375"/>
        </c:manualLayout>
      </c:layout>
      <c:overlay val="0"/>
      <c:spPr>
        <a:solidFill>
          <a:srgbClr val="F2F2F2"/>
        </a:solid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BFBFB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0.0535</cdr:x>
      <cdr:y>0.928</cdr:y>
    </cdr:from>
    <cdr:to>
      <cdr:x>0.346</cdr:x>
      <cdr:y>0.98375</cdr:y>
    </cdr:to>
    <cdr:sp>
      <cdr:nvSpPr>
        <cdr:cNvPr id="1" name="1 CuadroTexto"/>
        <cdr:cNvSpPr txBox="1">
          <a:spLocks noChangeArrowheads="1"/>
        </cdr:cNvSpPr>
      </cdr:nvSpPr>
      <cdr:spPr>
        <a:xfrm>
          <a:off x="495300" y="5724525"/>
          <a:ext cx="2743200" cy="3429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Instituto de Estadística y Cartografía de Andalucía
</a:t>
          </a:r>
          <a:r>
            <a:rPr lang="en-US" cap="none" sz="800" b="1" i="0" u="none" baseline="0">
              <a:solidFill>
                <a:srgbClr val="000000"/>
              </a:solidFill>
              <a:latin typeface="Calibri"/>
              <a:ea typeface="Calibri"/>
              <a:cs typeface="Calibri"/>
            </a:rPr>
            <a:t>ATLAS DE HISTORIA ECONÓMICA DE ANDALUCÍA</a:t>
          </a:r>
          <a:r>
            <a:rPr lang="en-US" cap="none" sz="800" b="1" i="0" u="none" baseline="0">
              <a:solidFill>
                <a:srgbClr val="000000"/>
              </a:solidFill>
              <a:latin typeface="Calibri"/>
              <a:ea typeface="Calibri"/>
              <a:cs typeface="Calibri"/>
            </a:rPr>
            <a:t> SS XIX-XX</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832256400" y="832256400"/>
        <a:ext cx="9391650" cy="6172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4</xdr:row>
      <xdr:rowOff>0</xdr:rowOff>
    </xdr:to>
    <xdr:pic>
      <xdr:nvPicPr>
        <xdr:cNvPr id="1" name="Picture 1"/>
        <xdr:cNvPicPr preferRelativeResize="1">
          <a:picLocks noChangeAspect="1"/>
        </xdr:cNvPicPr>
      </xdr:nvPicPr>
      <xdr:blipFill>
        <a:blip r:embed="rId1"/>
        <a:stretch>
          <a:fillRect/>
        </a:stretch>
      </xdr:blipFill>
      <xdr:spPr>
        <a:xfrm>
          <a:off x="0" y="0"/>
          <a:ext cx="44577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I64"/>
  <sheetViews>
    <sheetView showGridLines="0" tabSelected="1" zoomScalePageLayoutView="0" workbookViewId="0" topLeftCell="A1">
      <pane ySplit="8" topLeftCell="A9" activePane="bottomLeft" state="frozen"/>
      <selection pane="topLeft" activeCell="A1" sqref="A1"/>
      <selection pane="bottomLeft" activeCell="A7" sqref="A7"/>
    </sheetView>
  </sheetViews>
  <sheetFormatPr defaultColWidth="11.421875" defaultRowHeight="12.75" customHeight="1"/>
  <cols>
    <col min="1" max="4" width="11.421875" style="1" customWidth="1"/>
    <col min="5" max="5" width="15.28125" style="1" customWidth="1"/>
    <col min="6" max="16384" width="11.421875" style="1" customWidth="1"/>
  </cols>
  <sheetData>
    <row r="5" ht="12.75" customHeight="1">
      <c r="A5" s="7" t="s">
        <v>19</v>
      </c>
    </row>
    <row r="7" ht="16.5" customHeight="1" thickBot="1">
      <c r="A7" s="6" t="s">
        <v>18</v>
      </c>
    </row>
    <row r="8" spans="1:8" s="2" customFormat="1" ht="25.5" customHeight="1" thickBot="1">
      <c r="A8" s="30" t="s">
        <v>9</v>
      </c>
      <c r="B8" s="18" t="s">
        <v>10</v>
      </c>
      <c r="C8" s="18" t="s">
        <v>11</v>
      </c>
      <c r="D8" s="18" t="s">
        <v>12</v>
      </c>
      <c r="E8" s="18" t="s">
        <v>13</v>
      </c>
      <c r="F8" s="18" t="s">
        <v>14</v>
      </c>
      <c r="G8" s="18" t="s">
        <v>15</v>
      </c>
      <c r="H8" s="18" t="s">
        <v>16</v>
      </c>
    </row>
    <row r="9" spans="1:9" ht="12.75" customHeight="1">
      <c r="A9" s="3" t="s">
        <v>0</v>
      </c>
      <c r="B9" s="17">
        <v>1950</v>
      </c>
      <c r="C9" s="13">
        <v>79450</v>
      </c>
      <c r="D9" s="13">
        <v>4970</v>
      </c>
      <c r="E9" s="13">
        <v>4540</v>
      </c>
      <c r="F9" s="12">
        <v>130</v>
      </c>
      <c r="G9" s="13">
        <v>89090</v>
      </c>
      <c r="H9" s="29">
        <f aca="true" t="shared" si="0" ref="H9:H61">C9/G9</f>
        <v>0.8917948142327983</v>
      </c>
      <c r="I9" s="4"/>
    </row>
    <row r="10" spans="1:9" ht="12.75" customHeight="1">
      <c r="A10" s="32"/>
      <c r="B10" s="15">
        <v>1960</v>
      </c>
      <c r="C10" s="8"/>
      <c r="D10" s="8"/>
      <c r="E10" s="9">
        <v>7526</v>
      </c>
      <c r="F10" s="9">
        <v>5062</v>
      </c>
      <c r="G10" s="9">
        <v>99265</v>
      </c>
      <c r="H10" s="21">
        <f t="shared" si="0"/>
        <v>0</v>
      </c>
      <c r="I10" s="4"/>
    </row>
    <row r="11" spans="1:9" ht="12.75" customHeight="1">
      <c r="A11" s="32"/>
      <c r="B11" s="15">
        <v>1970</v>
      </c>
      <c r="C11" s="9">
        <v>94558</v>
      </c>
      <c r="D11" s="9">
        <v>10319</v>
      </c>
      <c r="E11" s="9">
        <v>19003</v>
      </c>
      <c r="F11" s="9">
        <v>3124</v>
      </c>
      <c r="G11" s="9">
        <v>127004</v>
      </c>
      <c r="H11" s="21">
        <f t="shared" si="0"/>
        <v>0.7445277314100344</v>
      </c>
      <c r="I11" s="4"/>
    </row>
    <row r="12" spans="1:9" ht="12.75" customHeight="1">
      <c r="A12" s="32"/>
      <c r="B12" s="15">
        <v>1981</v>
      </c>
      <c r="C12" s="9">
        <v>109925</v>
      </c>
      <c r="D12" s="9">
        <v>25429</v>
      </c>
      <c r="E12" s="9">
        <v>31964</v>
      </c>
      <c r="F12" s="8"/>
      <c r="G12" s="9">
        <v>167318</v>
      </c>
      <c r="H12" s="21">
        <f t="shared" si="0"/>
        <v>0.6569825123417684</v>
      </c>
      <c r="I12" s="4"/>
    </row>
    <row r="13" spans="1:9" ht="12.75" customHeight="1">
      <c r="A13" s="32"/>
      <c r="B13" s="15">
        <v>1991</v>
      </c>
      <c r="C13" s="9">
        <v>133726</v>
      </c>
      <c r="D13" s="9">
        <v>43757</v>
      </c>
      <c r="E13" s="9">
        <v>35450</v>
      </c>
      <c r="F13" s="9">
        <v>1242</v>
      </c>
      <c r="G13" s="9">
        <v>214175</v>
      </c>
      <c r="H13" s="21">
        <f t="shared" si="0"/>
        <v>0.6243772615851523</v>
      </c>
      <c r="I13" s="4"/>
    </row>
    <row r="14" spans="1:9" ht="12.75" customHeight="1">
      <c r="A14" s="31"/>
      <c r="B14" s="15">
        <v>2001</v>
      </c>
      <c r="C14" s="9">
        <v>175279</v>
      </c>
      <c r="D14" s="9">
        <v>45844</v>
      </c>
      <c r="E14" s="9">
        <v>44905</v>
      </c>
      <c r="F14" s="9">
        <v>4720</v>
      </c>
      <c r="G14" s="9">
        <v>270748</v>
      </c>
      <c r="H14" s="21">
        <f t="shared" si="0"/>
        <v>0.6473879770118339</v>
      </c>
      <c r="I14" s="4"/>
    </row>
    <row r="15" spans="1:9" ht="12.75" customHeight="1">
      <c r="A15" s="20" t="s">
        <v>1</v>
      </c>
      <c r="B15" s="15">
        <v>1950</v>
      </c>
      <c r="C15" s="9">
        <v>120120</v>
      </c>
      <c r="D15" s="9">
        <v>5000</v>
      </c>
      <c r="E15" s="9">
        <v>1230</v>
      </c>
      <c r="F15" s="8">
        <v>770</v>
      </c>
      <c r="G15" s="9">
        <v>127120</v>
      </c>
      <c r="H15" s="21">
        <f t="shared" si="0"/>
        <v>0.9449339207048458</v>
      </c>
      <c r="I15" s="4"/>
    </row>
    <row r="16" spans="1:9" ht="12.75" customHeight="1">
      <c r="A16" s="32" t="s">
        <v>17</v>
      </c>
      <c r="B16" s="15">
        <v>1960</v>
      </c>
      <c r="C16" s="8"/>
      <c r="D16" s="8"/>
      <c r="E16" s="9">
        <v>4466</v>
      </c>
      <c r="F16" s="9">
        <v>9192</v>
      </c>
      <c r="G16" s="9">
        <v>173286</v>
      </c>
      <c r="H16" s="21">
        <f t="shared" si="0"/>
        <v>0</v>
      </c>
      <c r="I16" s="4"/>
    </row>
    <row r="17" spans="1:9" ht="12.75" customHeight="1">
      <c r="A17" s="32" t="s">
        <v>17</v>
      </c>
      <c r="B17" s="15">
        <v>1970</v>
      </c>
      <c r="C17" s="9">
        <v>192399</v>
      </c>
      <c r="D17" s="9">
        <v>16160</v>
      </c>
      <c r="E17" s="9">
        <v>20540</v>
      </c>
      <c r="F17" s="9">
        <v>3445</v>
      </c>
      <c r="G17" s="9">
        <v>232544</v>
      </c>
      <c r="H17" s="21">
        <f t="shared" si="0"/>
        <v>0.8273660038530343</v>
      </c>
      <c r="I17" s="4"/>
    </row>
    <row r="18" spans="1:9" ht="12.75" customHeight="1">
      <c r="A18" s="32" t="s">
        <v>17</v>
      </c>
      <c r="B18" s="15">
        <v>1981</v>
      </c>
      <c r="C18" s="9">
        <v>241686</v>
      </c>
      <c r="D18" s="9">
        <v>35461</v>
      </c>
      <c r="E18" s="9">
        <v>44369</v>
      </c>
      <c r="F18" s="8"/>
      <c r="G18" s="9">
        <v>321516</v>
      </c>
      <c r="H18" s="21">
        <f t="shared" si="0"/>
        <v>0.7517075355503303</v>
      </c>
      <c r="I18" s="4"/>
    </row>
    <row r="19" spans="1:9" ht="12.75" customHeight="1">
      <c r="A19" s="32" t="s">
        <v>17</v>
      </c>
      <c r="B19" s="15">
        <v>1991</v>
      </c>
      <c r="C19" s="9">
        <v>284597</v>
      </c>
      <c r="D19" s="9">
        <v>66572</v>
      </c>
      <c r="E19" s="9">
        <v>39073</v>
      </c>
      <c r="F19" s="9">
        <v>1881</v>
      </c>
      <c r="G19" s="9">
        <v>392123</v>
      </c>
      <c r="H19" s="21">
        <f t="shared" si="0"/>
        <v>0.7257850215366097</v>
      </c>
      <c r="I19" s="4"/>
    </row>
    <row r="20" spans="1:9" ht="12.75" customHeight="1">
      <c r="A20" s="31" t="s">
        <v>17</v>
      </c>
      <c r="B20" s="15">
        <v>2001</v>
      </c>
      <c r="C20" s="9">
        <v>347014</v>
      </c>
      <c r="D20" s="9">
        <v>79390</v>
      </c>
      <c r="E20" s="9">
        <v>66359</v>
      </c>
      <c r="F20" s="9">
        <v>6904</v>
      </c>
      <c r="G20" s="9">
        <v>499667</v>
      </c>
      <c r="H20" s="21">
        <f t="shared" si="0"/>
        <v>0.6944905306934418</v>
      </c>
      <c r="I20" s="4"/>
    </row>
    <row r="21" spans="1:9" ht="12.75" customHeight="1">
      <c r="A21" s="20" t="s">
        <v>2</v>
      </c>
      <c r="B21" s="15">
        <v>1950</v>
      </c>
      <c r="C21" s="9">
        <v>154430</v>
      </c>
      <c r="D21" s="9">
        <v>8280</v>
      </c>
      <c r="E21" s="9">
        <v>2560</v>
      </c>
      <c r="F21" s="8">
        <v>620</v>
      </c>
      <c r="G21" s="9">
        <v>165890</v>
      </c>
      <c r="H21" s="21">
        <f t="shared" si="0"/>
        <v>0.9309180782446199</v>
      </c>
      <c r="I21" s="4"/>
    </row>
    <row r="22" spans="1:9" ht="12.75" customHeight="1">
      <c r="A22" s="32"/>
      <c r="B22" s="15">
        <v>1960</v>
      </c>
      <c r="C22" s="8"/>
      <c r="D22" s="8"/>
      <c r="E22" s="9">
        <v>4722</v>
      </c>
      <c r="F22" s="9">
        <v>10809</v>
      </c>
      <c r="G22" s="9">
        <v>186756</v>
      </c>
      <c r="H22" s="21"/>
      <c r="I22" s="4"/>
    </row>
    <row r="23" spans="1:9" ht="12.75" customHeight="1">
      <c r="A23" s="32"/>
      <c r="B23" s="15">
        <v>1970</v>
      </c>
      <c r="C23" s="9">
        <v>172341</v>
      </c>
      <c r="D23" s="9">
        <v>11606</v>
      </c>
      <c r="E23" s="9">
        <v>21008</v>
      </c>
      <c r="F23" s="9">
        <v>6828</v>
      </c>
      <c r="G23" s="9">
        <v>211783</v>
      </c>
      <c r="H23" s="21">
        <f t="shared" si="0"/>
        <v>0.8137621999877233</v>
      </c>
      <c r="I23" s="4"/>
    </row>
    <row r="24" spans="1:9" ht="12.75" customHeight="1">
      <c r="A24" s="32"/>
      <c r="B24" s="15">
        <v>1981</v>
      </c>
      <c r="C24" s="9">
        <v>185570</v>
      </c>
      <c r="D24" s="9">
        <v>16928</v>
      </c>
      <c r="E24" s="9">
        <v>38860</v>
      </c>
      <c r="F24" s="8"/>
      <c r="G24" s="9">
        <v>241358</v>
      </c>
      <c r="H24" s="21">
        <f t="shared" si="0"/>
        <v>0.7688578791670465</v>
      </c>
      <c r="I24" s="4"/>
    </row>
    <row r="25" spans="1:9" ht="12.75" customHeight="1">
      <c r="A25" s="32"/>
      <c r="B25" s="15">
        <v>1991</v>
      </c>
      <c r="C25" s="9">
        <v>214063</v>
      </c>
      <c r="D25" s="9">
        <v>28341</v>
      </c>
      <c r="E25" s="9">
        <v>38302</v>
      </c>
      <c r="F25" s="8">
        <v>929</v>
      </c>
      <c r="G25" s="9">
        <v>281635</v>
      </c>
      <c r="H25" s="21">
        <f t="shared" si="0"/>
        <v>0.7600724341789905</v>
      </c>
      <c r="I25" s="4"/>
    </row>
    <row r="26" spans="1:9" ht="12.75" customHeight="1">
      <c r="A26" s="31"/>
      <c r="B26" s="15">
        <v>2001</v>
      </c>
      <c r="C26" s="9">
        <v>253583</v>
      </c>
      <c r="D26" s="9">
        <v>29133</v>
      </c>
      <c r="E26" s="9">
        <v>50841</v>
      </c>
      <c r="F26" s="9">
        <v>3395</v>
      </c>
      <c r="G26" s="9">
        <v>496158</v>
      </c>
      <c r="H26" s="21">
        <f t="shared" si="0"/>
        <v>0.5110932404596923</v>
      </c>
      <c r="I26" s="4"/>
    </row>
    <row r="27" spans="1:9" ht="12.75" customHeight="1">
      <c r="A27" s="20" t="s">
        <v>3</v>
      </c>
      <c r="B27" s="15">
        <v>1950</v>
      </c>
      <c r="C27" s="9">
        <v>140370</v>
      </c>
      <c r="D27" s="9">
        <v>3390</v>
      </c>
      <c r="E27" s="9">
        <v>3470</v>
      </c>
      <c r="F27" s="8">
        <v>330</v>
      </c>
      <c r="G27" s="9">
        <v>147560</v>
      </c>
      <c r="H27" s="21">
        <f t="shared" si="0"/>
        <v>0.9512740580103008</v>
      </c>
      <c r="I27" s="4"/>
    </row>
    <row r="28" spans="1:9" ht="12.75" customHeight="1">
      <c r="A28" s="32"/>
      <c r="B28" s="15">
        <v>1960</v>
      </c>
      <c r="C28" s="8"/>
      <c r="D28" s="8"/>
      <c r="E28" s="9">
        <v>7161</v>
      </c>
      <c r="F28" s="9">
        <v>6633</v>
      </c>
      <c r="G28" s="9">
        <v>174790</v>
      </c>
      <c r="H28" s="21"/>
      <c r="I28" s="4"/>
    </row>
    <row r="29" spans="1:9" ht="12.75" customHeight="1">
      <c r="A29" s="32"/>
      <c r="B29" s="15">
        <v>1970</v>
      </c>
      <c r="C29" s="9">
        <v>172918</v>
      </c>
      <c r="D29" s="9">
        <v>14799</v>
      </c>
      <c r="E29" s="9">
        <v>28879</v>
      </c>
      <c r="F29" s="9">
        <v>4610</v>
      </c>
      <c r="G29" s="9">
        <v>221206</v>
      </c>
      <c r="H29" s="21">
        <f t="shared" si="0"/>
        <v>0.7817057403506233</v>
      </c>
      <c r="I29" s="4"/>
    </row>
    <row r="30" spans="1:9" ht="12.75" customHeight="1">
      <c r="A30" s="32"/>
      <c r="B30" s="15">
        <v>1981</v>
      </c>
      <c r="C30" s="9">
        <v>196668</v>
      </c>
      <c r="D30" s="9">
        <v>32713</v>
      </c>
      <c r="E30" s="9">
        <v>53322</v>
      </c>
      <c r="F30" s="8"/>
      <c r="G30" s="9">
        <v>282703</v>
      </c>
      <c r="H30" s="21">
        <f t="shared" si="0"/>
        <v>0.6956700141137518</v>
      </c>
      <c r="I30" s="4"/>
    </row>
    <row r="31" spans="1:9" ht="12.75" customHeight="1">
      <c r="A31" s="32"/>
      <c r="B31" s="15">
        <v>1991</v>
      </c>
      <c r="C31" s="9">
        <v>226965</v>
      </c>
      <c r="D31" s="9">
        <v>63264</v>
      </c>
      <c r="E31" s="9">
        <v>53331</v>
      </c>
      <c r="F31" s="9">
        <v>3200</v>
      </c>
      <c r="G31" s="9">
        <v>346760</v>
      </c>
      <c r="H31" s="21">
        <f t="shared" si="0"/>
        <v>0.6545305110162648</v>
      </c>
      <c r="I31" s="4"/>
    </row>
    <row r="32" spans="1:9" ht="12.75" customHeight="1">
      <c r="A32" s="31"/>
      <c r="B32" s="15">
        <v>2001</v>
      </c>
      <c r="C32" s="9">
        <v>280716</v>
      </c>
      <c r="D32" s="9">
        <v>73205</v>
      </c>
      <c r="E32" s="9">
        <v>76883</v>
      </c>
      <c r="F32" s="9">
        <v>10624</v>
      </c>
      <c r="G32" s="9">
        <v>503387</v>
      </c>
      <c r="H32" s="21">
        <f t="shared" si="0"/>
        <v>0.5576544487640722</v>
      </c>
      <c r="I32" s="4"/>
    </row>
    <row r="33" spans="1:9" ht="12.75" customHeight="1">
      <c r="A33" s="20" t="s">
        <v>4</v>
      </c>
      <c r="B33" s="15">
        <v>1950</v>
      </c>
      <c r="C33" s="9">
        <v>80280</v>
      </c>
      <c r="D33" s="9">
        <v>4340</v>
      </c>
      <c r="E33" s="9">
        <v>3340</v>
      </c>
      <c r="F33" s="8">
        <v>690</v>
      </c>
      <c r="G33" s="9">
        <v>88650</v>
      </c>
      <c r="H33" s="21">
        <f t="shared" si="0"/>
        <v>0.9055837563451776</v>
      </c>
      <c r="I33" s="4"/>
    </row>
    <row r="34" spans="1:9" ht="12.75" customHeight="1">
      <c r="A34" s="32"/>
      <c r="B34" s="15">
        <v>1960</v>
      </c>
      <c r="C34" s="8"/>
      <c r="D34" s="8"/>
      <c r="E34" s="9">
        <v>4152</v>
      </c>
      <c r="F34" s="9">
        <v>5628</v>
      </c>
      <c r="G34" s="9">
        <v>98659</v>
      </c>
      <c r="H34" s="21"/>
      <c r="I34" s="4"/>
    </row>
    <row r="35" spans="1:9" ht="12.75" customHeight="1">
      <c r="A35" s="32"/>
      <c r="B35" s="15">
        <v>1970</v>
      </c>
      <c r="C35" s="9">
        <v>96414</v>
      </c>
      <c r="D35" s="9">
        <v>9154</v>
      </c>
      <c r="E35" s="9">
        <v>9645</v>
      </c>
      <c r="F35" s="9">
        <v>1830</v>
      </c>
      <c r="G35" s="9">
        <v>117043</v>
      </c>
      <c r="H35" s="21">
        <f t="shared" si="0"/>
        <v>0.8237485368625206</v>
      </c>
      <c r="I35" s="4"/>
    </row>
    <row r="36" spans="1:9" ht="12.75" customHeight="1">
      <c r="A36" s="32"/>
      <c r="B36" s="15">
        <v>1981</v>
      </c>
      <c r="C36" s="9">
        <v>108997</v>
      </c>
      <c r="D36" s="9">
        <v>24425</v>
      </c>
      <c r="E36" s="9">
        <v>26033</v>
      </c>
      <c r="F36" s="8"/>
      <c r="G36" s="9">
        <v>159455</v>
      </c>
      <c r="H36" s="21">
        <f t="shared" si="0"/>
        <v>0.6835596249725628</v>
      </c>
      <c r="I36" s="4"/>
    </row>
    <row r="37" spans="1:9" ht="12.75" customHeight="1">
      <c r="A37" s="32"/>
      <c r="B37" s="15">
        <v>1991</v>
      </c>
      <c r="C37" s="9">
        <v>122739</v>
      </c>
      <c r="D37" s="9">
        <v>48074</v>
      </c>
      <c r="E37" s="9">
        <v>23421</v>
      </c>
      <c r="F37" s="8">
        <v>758</v>
      </c>
      <c r="G37" s="9">
        <v>194992</v>
      </c>
      <c r="H37" s="21">
        <f t="shared" si="0"/>
        <v>0.6294565930909986</v>
      </c>
      <c r="I37" s="4"/>
    </row>
    <row r="38" spans="1:9" ht="12.75" customHeight="1">
      <c r="A38" s="31"/>
      <c r="B38" s="15">
        <v>2001</v>
      </c>
      <c r="C38" s="9">
        <v>150945</v>
      </c>
      <c r="D38" s="9">
        <v>48620</v>
      </c>
      <c r="E38" s="9">
        <v>32980</v>
      </c>
      <c r="F38" s="9">
        <v>1430</v>
      </c>
      <c r="G38" s="9">
        <v>233975</v>
      </c>
      <c r="H38" s="21">
        <f t="shared" si="0"/>
        <v>0.6451330270328026</v>
      </c>
      <c r="I38" s="4"/>
    </row>
    <row r="39" spans="1:9" ht="12.75" customHeight="1">
      <c r="A39" s="20" t="s">
        <v>5</v>
      </c>
      <c r="B39" s="15">
        <v>1950</v>
      </c>
      <c r="C39" s="9">
        <v>159390</v>
      </c>
      <c r="D39" s="9">
        <v>7300</v>
      </c>
      <c r="E39" s="9">
        <v>2440</v>
      </c>
      <c r="F39" s="9">
        <v>1020</v>
      </c>
      <c r="G39" s="9">
        <v>170150</v>
      </c>
      <c r="H39" s="21">
        <f t="shared" si="0"/>
        <v>0.9367616808698207</v>
      </c>
      <c r="I39" s="4"/>
    </row>
    <row r="40" spans="1:9" ht="12.75" customHeight="1">
      <c r="A40" s="32"/>
      <c r="B40" s="15">
        <v>1960</v>
      </c>
      <c r="C40" s="8"/>
      <c r="D40" s="8"/>
      <c r="E40" s="9">
        <v>8478</v>
      </c>
      <c r="F40" s="9">
        <v>11350</v>
      </c>
      <c r="G40" s="9">
        <v>187932</v>
      </c>
      <c r="H40" s="21"/>
      <c r="I40" s="4"/>
    </row>
    <row r="41" spans="1:9" ht="12.75" customHeight="1">
      <c r="A41" s="32"/>
      <c r="B41" s="15">
        <v>1970</v>
      </c>
      <c r="C41" s="9">
        <v>163823</v>
      </c>
      <c r="D41" s="9">
        <v>14809</v>
      </c>
      <c r="E41" s="9">
        <v>23738</v>
      </c>
      <c r="F41" s="9">
        <v>1909</v>
      </c>
      <c r="G41" s="9">
        <v>204279</v>
      </c>
      <c r="H41" s="21">
        <f t="shared" si="0"/>
        <v>0.8019571272622247</v>
      </c>
      <c r="I41" s="4"/>
    </row>
    <row r="42" spans="1:9" ht="12.75" customHeight="1">
      <c r="A42" s="32"/>
      <c r="B42" s="15">
        <v>1981</v>
      </c>
      <c r="C42" s="9">
        <v>169146</v>
      </c>
      <c r="D42" s="9">
        <v>16350</v>
      </c>
      <c r="E42" s="9">
        <v>43234</v>
      </c>
      <c r="F42" s="8"/>
      <c r="G42" s="9">
        <v>228730</v>
      </c>
      <c r="H42" s="21">
        <f t="shared" si="0"/>
        <v>0.7395007213745464</v>
      </c>
      <c r="I42" s="4"/>
    </row>
    <row r="43" spans="1:9" ht="12.75" customHeight="1">
      <c r="A43" s="32"/>
      <c r="B43" s="15">
        <v>1991</v>
      </c>
      <c r="C43" s="9">
        <v>187070</v>
      </c>
      <c r="D43" s="9">
        <v>32469</v>
      </c>
      <c r="E43" s="9">
        <v>40781</v>
      </c>
      <c r="F43" s="9">
        <v>1404</v>
      </c>
      <c r="G43" s="9">
        <v>261724</v>
      </c>
      <c r="H43" s="21">
        <f t="shared" si="0"/>
        <v>0.7147605874891106</v>
      </c>
      <c r="I43" s="4"/>
    </row>
    <row r="44" spans="1:9" ht="12.75" customHeight="1">
      <c r="A44" s="31"/>
      <c r="B44" s="15">
        <v>2001</v>
      </c>
      <c r="C44" s="9">
        <v>217407</v>
      </c>
      <c r="D44" s="9">
        <v>24231</v>
      </c>
      <c r="E44" s="9">
        <v>55171</v>
      </c>
      <c r="F44" s="9">
        <v>1714</v>
      </c>
      <c r="G44" s="9">
        <v>298523</v>
      </c>
      <c r="H44" s="21">
        <f t="shared" si="0"/>
        <v>0.7282755432579734</v>
      </c>
      <c r="I44" s="4"/>
    </row>
    <row r="45" spans="1:9" ht="12.75" customHeight="1">
      <c r="A45" s="20" t="s">
        <v>6</v>
      </c>
      <c r="B45" s="15">
        <v>1950</v>
      </c>
      <c r="C45" s="9">
        <v>159970</v>
      </c>
      <c r="D45" s="9">
        <v>4160</v>
      </c>
      <c r="E45" s="9">
        <v>3570</v>
      </c>
      <c r="F45" s="8">
        <v>880</v>
      </c>
      <c r="G45" s="9">
        <v>168580</v>
      </c>
      <c r="H45" s="21">
        <f t="shared" si="0"/>
        <v>0.9489263257800451</v>
      </c>
      <c r="I45" s="4"/>
    </row>
    <row r="46" spans="1:9" ht="12.75" customHeight="1">
      <c r="A46" s="32"/>
      <c r="B46" s="15">
        <v>1960</v>
      </c>
      <c r="C46" s="8"/>
      <c r="D46" s="8"/>
      <c r="E46" s="9">
        <v>3105</v>
      </c>
      <c r="F46" s="9">
        <v>7502</v>
      </c>
      <c r="G46" s="9">
        <v>178409</v>
      </c>
      <c r="H46" s="21"/>
      <c r="I46" s="4"/>
    </row>
    <row r="47" spans="1:9" ht="12.75" customHeight="1">
      <c r="A47" s="32"/>
      <c r="B47" s="15">
        <v>1970</v>
      </c>
      <c r="C47" s="9">
        <v>202222</v>
      </c>
      <c r="D47" s="9">
        <v>24012</v>
      </c>
      <c r="E47" s="9">
        <v>36158</v>
      </c>
      <c r="F47" s="9">
        <v>12074</v>
      </c>
      <c r="G47" s="9">
        <v>274466</v>
      </c>
      <c r="H47" s="21">
        <f t="shared" si="0"/>
        <v>0.7367834267268077</v>
      </c>
      <c r="I47" s="4"/>
    </row>
    <row r="48" spans="1:9" ht="12.75" customHeight="1">
      <c r="A48" s="32"/>
      <c r="B48" s="15">
        <v>1981</v>
      </c>
      <c r="C48" s="9">
        <v>268010</v>
      </c>
      <c r="D48" s="9">
        <v>80822</v>
      </c>
      <c r="E48" s="9">
        <v>74234</v>
      </c>
      <c r="F48" s="8"/>
      <c r="G48" s="9">
        <v>423066</v>
      </c>
      <c r="H48" s="21">
        <f t="shared" si="0"/>
        <v>0.6334945374953317</v>
      </c>
      <c r="I48" s="4"/>
    </row>
    <row r="49" spans="1:9" ht="12.75" customHeight="1">
      <c r="A49" s="32"/>
      <c r="B49" s="15">
        <v>1991</v>
      </c>
      <c r="C49" s="9">
        <v>338230</v>
      </c>
      <c r="D49" s="9">
        <v>140282</v>
      </c>
      <c r="E49" s="9">
        <v>92934</v>
      </c>
      <c r="F49" s="9">
        <v>2976</v>
      </c>
      <c r="G49" s="9">
        <v>574422</v>
      </c>
      <c r="H49" s="21">
        <f t="shared" si="0"/>
        <v>0.5888179770273423</v>
      </c>
      <c r="I49" s="4"/>
    </row>
    <row r="50" spans="1:9" ht="12.75" customHeight="1">
      <c r="A50" s="31"/>
      <c r="B50" s="15">
        <v>2001</v>
      </c>
      <c r="C50" s="9">
        <v>434723</v>
      </c>
      <c r="D50" s="9">
        <v>161552</v>
      </c>
      <c r="E50" s="9">
        <v>108282</v>
      </c>
      <c r="F50" s="9">
        <v>14337</v>
      </c>
      <c r="G50" s="9">
        <v>718890</v>
      </c>
      <c r="H50" s="21">
        <f t="shared" si="0"/>
        <v>0.6047142121882346</v>
      </c>
      <c r="I50" s="4"/>
    </row>
    <row r="51" spans="1:9" ht="12.75" customHeight="1">
      <c r="A51" s="20" t="s">
        <v>7</v>
      </c>
      <c r="B51" s="15">
        <v>1950</v>
      </c>
      <c r="C51" s="9">
        <v>216800</v>
      </c>
      <c r="D51" s="9">
        <v>4150</v>
      </c>
      <c r="E51" s="9">
        <v>1820</v>
      </c>
      <c r="F51" s="8">
        <v>190</v>
      </c>
      <c r="G51" s="9">
        <v>222960</v>
      </c>
      <c r="H51" s="21">
        <f t="shared" si="0"/>
        <v>0.9723717258701112</v>
      </c>
      <c r="I51" s="4"/>
    </row>
    <row r="52" spans="1:9" ht="12.75" customHeight="1">
      <c r="A52" s="32"/>
      <c r="B52" s="15">
        <v>1960</v>
      </c>
      <c r="C52" s="8"/>
      <c r="D52" s="8"/>
      <c r="E52" s="9">
        <v>7226</v>
      </c>
      <c r="F52" s="9">
        <v>11689</v>
      </c>
      <c r="G52" s="9">
        <v>281511</v>
      </c>
      <c r="H52" s="21"/>
      <c r="I52" s="4"/>
    </row>
    <row r="53" spans="1:9" ht="12.75" customHeight="1">
      <c r="A53" s="32"/>
      <c r="B53" s="15">
        <v>1970</v>
      </c>
      <c r="C53" s="9">
        <v>304430</v>
      </c>
      <c r="D53" s="9">
        <v>17116</v>
      </c>
      <c r="E53" s="9">
        <v>33049</v>
      </c>
      <c r="F53" s="9">
        <v>7523</v>
      </c>
      <c r="G53" s="9">
        <v>362118</v>
      </c>
      <c r="H53" s="21">
        <f t="shared" si="0"/>
        <v>0.8406928128400135</v>
      </c>
      <c r="I53" s="4"/>
    </row>
    <row r="54" spans="1:9" ht="12.75" customHeight="1">
      <c r="A54" s="32"/>
      <c r="B54" s="15">
        <v>1981</v>
      </c>
      <c r="C54" s="9">
        <v>372910</v>
      </c>
      <c r="D54" s="9">
        <v>34353</v>
      </c>
      <c r="E54" s="9">
        <v>84098</v>
      </c>
      <c r="F54" s="8"/>
      <c r="G54" s="9">
        <v>491361</v>
      </c>
      <c r="H54" s="21">
        <f t="shared" si="0"/>
        <v>0.7589328416378183</v>
      </c>
      <c r="I54" s="4"/>
    </row>
    <row r="55" spans="1:9" ht="12.75" customHeight="1">
      <c r="A55" s="32"/>
      <c r="B55" s="15">
        <v>1991</v>
      </c>
      <c r="C55" s="9">
        <v>442899</v>
      </c>
      <c r="D55" s="9">
        <v>41573</v>
      </c>
      <c r="E55" s="9">
        <v>85027</v>
      </c>
      <c r="F55" s="9">
        <v>2218</v>
      </c>
      <c r="G55" s="9">
        <v>571717</v>
      </c>
      <c r="H55" s="21">
        <f t="shared" si="0"/>
        <v>0.7746822291448392</v>
      </c>
      <c r="I55" s="4"/>
    </row>
    <row r="56" spans="1:9" ht="12.75" customHeight="1" thickBot="1">
      <c r="A56" s="32"/>
      <c r="B56" s="24">
        <v>2001</v>
      </c>
      <c r="C56" s="14">
        <v>555476</v>
      </c>
      <c r="D56" s="14">
        <v>52203</v>
      </c>
      <c r="E56" s="14">
        <v>113248</v>
      </c>
      <c r="F56" s="14">
        <v>7974</v>
      </c>
      <c r="G56" s="14">
        <v>728901</v>
      </c>
      <c r="H56" s="25">
        <f t="shared" si="0"/>
        <v>0.7620733131111084</v>
      </c>
      <c r="I56" s="4"/>
    </row>
    <row r="57" spans="1:9" ht="12.75" customHeight="1">
      <c r="A57" s="19" t="s">
        <v>8</v>
      </c>
      <c r="B57" s="26">
        <v>1950</v>
      </c>
      <c r="C57" s="27">
        <v>1110810</v>
      </c>
      <c r="D57" s="27">
        <v>41590</v>
      </c>
      <c r="E57" s="27">
        <v>22970</v>
      </c>
      <c r="F57" s="27">
        <v>4630</v>
      </c>
      <c r="G57" s="27">
        <v>1180000</v>
      </c>
      <c r="H57" s="28">
        <f t="shared" si="0"/>
        <v>0.941364406779661</v>
      </c>
      <c r="I57" s="5"/>
    </row>
    <row r="58" spans="1:9" ht="12.75" customHeight="1">
      <c r="A58" s="32"/>
      <c r="B58" s="15">
        <v>1970</v>
      </c>
      <c r="C58" s="9">
        <v>1399105</v>
      </c>
      <c r="D58" s="9">
        <v>117975</v>
      </c>
      <c r="E58" s="9">
        <v>192020</v>
      </c>
      <c r="F58" s="9">
        <v>41343</v>
      </c>
      <c r="G58" s="9">
        <v>1750443</v>
      </c>
      <c r="H58" s="21">
        <f t="shared" si="0"/>
        <v>0.799286237826653</v>
      </c>
      <c r="I58" s="5"/>
    </row>
    <row r="59" spans="1:9" ht="12.75" customHeight="1">
      <c r="A59" s="32"/>
      <c r="B59" s="15">
        <v>1981</v>
      </c>
      <c r="C59" s="9">
        <v>1652912</v>
      </c>
      <c r="D59" s="9">
        <v>266481</v>
      </c>
      <c r="E59" s="9">
        <v>396114</v>
      </c>
      <c r="F59" s="8"/>
      <c r="G59" s="9">
        <v>2315507</v>
      </c>
      <c r="H59" s="21">
        <f t="shared" si="0"/>
        <v>0.7138445273540525</v>
      </c>
      <c r="I59" s="5"/>
    </row>
    <row r="60" spans="1:9" ht="12.75" customHeight="1">
      <c r="A60" s="32"/>
      <c r="B60" s="15">
        <v>1991</v>
      </c>
      <c r="C60" s="9">
        <v>1950289</v>
      </c>
      <c r="D60" s="9">
        <v>464332</v>
      </c>
      <c r="E60" s="9">
        <v>408319</v>
      </c>
      <c r="F60" s="9">
        <v>14608</v>
      </c>
      <c r="G60" s="9">
        <v>2837548</v>
      </c>
      <c r="H60" s="21">
        <f t="shared" si="0"/>
        <v>0.6873148929991669</v>
      </c>
      <c r="I60" s="5"/>
    </row>
    <row r="61" spans="1:9" ht="12.75" customHeight="1">
      <c r="A61" s="32"/>
      <c r="B61" s="15">
        <v>2001</v>
      </c>
      <c r="C61" s="9">
        <v>2415143</v>
      </c>
      <c r="D61" s="9">
        <v>514178</v>
      </c>
      <c r="E61" s="9">
        <v>548669</v>
      </c>
      <c r="F61" s="9">
        <v>51098</v>
      </c>
      <c r="G61" s="9">
        <v>3529088</v>
      </c>
      <c r="H61" s="21">
        <f t="shared" si="0"/>
        <v>0.6843532946755649</v>
      </c>
      <c r="I61" s="5"/>
    </row>
    <row r="62" spans="1:8" ht="12.75" customHeight="1">
      <c r="A62" s="34"/>
      <c r="B62" s="22"/>
      <c r="C62" s="22"/>
      <c r="D62" s="22"/>
      <c r="E62" s="22"/>
      <c r="F62" s="22"/>
      <c r="G62" s="22"/>
      <c r="H62" s="22"/>
    </row>
    <row r="63" spans="1:8" ht="12.75" customHeight="1" thickBot="1">
      <c r="A63" s="33"/>
      <c r="B63" s="16">
        <v>1960</v>
      </c>
      <c r="C63" s="10"/>
      <c r="D63" s="10"/>
      <c r="E63" s="11">
        <v>46836</v>
      </c>
      <c r="F63" s="11">
        <v>67865</v>
      </c>
      <c r="G63" s="11">
        <v>1380608</v>
      </c>
      <c r="H63" s="23"/>
    </row>
    <row r="64" spans="1:9" ht="92.25" customHeight="1">
      <c r="A64" s="35" t="s">
        <v>20</v>
      </c>
      <c r="B64" s="36"/>
      <c r="C64" s="36"/>
      <c r="D64" s="36"/>
      <c r="E64" s="36"/>
      <c r="F64" s="36"/>
      <c r="G64" s="36"/>
      <c r="H64" s="36"/>
      <c r="I64" s="4"/>
    </row>
  </sheetData>
  <sheetProtection/>
  <mergeCells count="1">
    <mergeCell ref="A64:H64"/>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lperez</cp:lastModifiedBy>
  <dcterms:created xsi:type="dcterms:W3CDTF">2013-12-13T10:39:59Z</dcterms:created>
  <dcterms:modified xsi:type="dcterms:W3CDTF">2013-12-17T11:44:53Z</dcterms:modified>
  <cp:category/>
  <cp:version/>
  <cp:contentType/>
  <cp:contentStatus/>
</cp:coreProperties>
</file>