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11 SACE_EV\01 Marco normativo\02 Anexo_calculadora\VERSION 2 CALCULADORA-PLANTILLAS PORTAL OACC\"/>
    </mc:Choice>
  </mc:AlternateContent>
  <xr:revisionPtr revIDLastSave="0" documentId="13_ncr:1_{27CDF13E-FA2F-494C-8EA6-AAF229A39FB3}" xr6:coauthVersionLast="47" xr6:coauthVersionMax="47" xr10:uidLastSave="{00000000-0000-0000-0000-000000000000}"/>
  <workbookProtection workbookAlgorithmName="SHA-512" workbookHashValue="8zyBl4PQaaGlEZc3fv4BH2H3In6bi5GTTG+WA9KyZjFjVxtnV+cH4YxUZtYmzr3V4OT+51TjmLPa+L9m0Yx5Mg==" workbookSaltValue="oJbwlI4tzo1z5hUkOxRN9w==" workbookSpinCount="100000" lockStructure="1"/>
  <bookViews>
    <workbookView xWindow="-108" yWindow="-108" windowWidth="23256" windowHeight="12456" tabRatio="777" xr2:uid="{D85BE8DC-0068-4136-B16B-6BF346C28031}"/>
  </bookViews>
  <sheets>
    <sheet name="Modelo de encuesta" sheetId="5" r:id="rId1"/>
    <sheet name="Datos y Resultados" sheetId="6" r:id="rId2"/>
  </sheets>
  <externalReferences>
    <externalReference r:id="rId3"/>
    <externalReference r:id="rId4"/>
    <externalReference r:id="rId5"/>
  </externalReferences>
  <definedNames>
    <definedName name="_Com2024">[1]Datos!$K$680:$K$869</definedName>
    <definedName name="Año">[2]Datos!$C$9:$C$23</definedName>
    <definedName name="_xlnm.Print_Area" localSheetId="1">'Datos y Resultados'!$A$1:$M$3924</definedName>
    <definedName name="_xlnm.Print_Area" localSheetId="0">'Modelo de encuesta'!$A$1:$M$158</definedName>
    <definedName name="Categoría_actividades">[2]Datos!$C$136:$C$164</definedName>
    <definedName name="Categoría_Veh">[2]Datos!$C$271:$C$274</definedName>
    <definedName name="Categoría_Veh1">[1]Datos!$C$372:$C$375</definedName>
    <definedName name="Comb_fijas">[2]Datos!$C$81:$C$96</definedName>
    <definedName name="Comb_fijas1">[1]Datos!$D$238:$D$258</definedName>
    <definedName name="Fugitivas_otros">[2]Datos!$C$598:$C$608</definedName>
    <definedName name="GdO_2">[1]Datos!$E$729:$E$731</definedName>
    <definedName name="Impact_flag">#N/A</definedName>
    <definedName name="Index">#N/A</definedName>
    <definedName name="IndexArray">#N/A</definedName>
    <definedName name="LatestChange">#N/A</definedName>
    <definedName name="LatestPerson">#N/A</definedName>
    <definedName name="LatestVersion">#N/A</definedName>
    <definedName name="Macro_status">#N/A</definedName>
    <definedName name="ModelName">#N/A</definedName>
    <definedName name="NombrePrep">[3]Datos!$E$169:$E$213</definedName>
    <definedName name="PCA_1">[2]Datos!$C$514:$E$558</definedName>
    <definedName name="PCA_2">[2]Datos!$C$597:$E$608</definedName>
    <definedName name="Quality_flag">#N/A</definedName>
    <definedName name="Refrigerante">[2]Datos!$C$515:$C$558</definedName>
    <definedName name="Risk_flag">#N/A</definedName>
    <definedName name="SECR_Cars_MarketSegment_Column">#N/A</definedName>
    <definedName name="SECR_Cars_MarketSegment_RANGE">#N/A</definedName>
    <definedName name="SECR_Cars_MarketSegment_Row">#N/A</definedName>
    <definedName name="Sector">[2]Datos!$E$9:$E$29</definedName>
    <definedName name="Sector_Industrial">[2]Datos!$C$632:$C$644</definedName>
    <definedName name="Status_Checking">#N/A</definedName>
    <definedName name="Status_Overall">#N/A</definedName>
    <definedName name="Status_Update">#N/A</definedName>
    <definedName name="t_Bioenergy">#N/A</definedName>
    <definedName name="t_Bioenergy_LY">#N/A</definedName>
    <definedName name="t_Business_travel_air">#N/A</definedName>
    <definedName name="t_Business_travel_air_LY">#N/A</definedName>
    <definedName name="t_Business_travel_land">#N/A</definedName>
    <definedName name="t_business_travel_land_LY">#N/A</definedName>
    <definedName name="t_Business_travel_sea">#N/A</definedName>
    <definedName name="t_business_travel_sea_LY">#N/A</definedName>
    <definedName name="t_Conversions">#N/A</definedName>
    <definedName name="t_Conversions_LY">#N/A</definedName>
    <definedName name="t_Delivery_vehicles">#N/A</definedName>
    <definedName name="t_Delivery_vehicles_LY">#N/A</definedName>
    <definedName name="t_Freighting_goods">#N/A</definedName>
    <definedName name="t_Freighting_goods_LY">#N/A</definedName>
    <definedName name="t_Fuel_properties">#N/A</definedName>
    <definedName name="t_Fuel_properties_LY">#N/A</definedName>
    <definedName name="t_Fuels">#N/A</definedName>
    <definedName name="t_Fuels_LY">#N/A</definedName>
    <definedName name="t_Heat_and_steam">#N/A</definedName>
    <definedName name="t_Heat_and_steam_LY">#N/A</definedName>
    <definedName name="t_Homeworking">#N/A</definedName>
    <definedName name="t_Homeworking_LY">#N/A</definedName>
    <definedName name="t_Hotel_Stay">#N/A</definedName>
    <definedName name="t_Hotel_Stay_LY">#N/A</definedName>
    <definedName name="t_Managed_assets_electricity">#N/A</definedName>
    <definedName name="t_Managed_assets_electricity_LY">#N/A</definedName>
    <definedName name="t_Managed_assets_vehicles">#N/A</definedName>
    <definedName name="t_Managed_assets_vehicles_LY">#N/A</definedName>
    <definedName name="t_Material_use">#N/A</definedName>
    <definedName name="t_Material_use_LY">#N/A</definedName>
    <definedName name="t_Outside_of_scopes">#N/A</definedName>
    <definedName name="t_Outside_of_scopes_LY">#N/A</definedName>
    <definedName name="t_Passenger_vehicles">#N/A</definedName>
    <definedName name="t_Passenger_vehicles_LY">#N/A</definedName>
    <definedName name="t_Refrigerant">#N/A</definedName>
    <definedName name="t_Refrigerant_LY">#N/A</definedName>
    <definedName name="t_SECR_kWh_pass_delivery_vehs">#N/A</definedName>
    <definedName name="t_SECR_kWh_pass_delivery_vehs_LY">#N/A</definedName>
    <definedName name="t_SECR_kWh_UK_electricity_EVs">#N/A</definedName>
    <definedName name="t_SECR_kWh_UK_electricity_EVs_LY">#N/A</definedName>
    <definedName name="t_UK_electricity">#N/A</definedName>
    <definedName name="t_UK_electricity_EVs">#N/A</definedName>
    <definedName name="t_UK_electricity_EVs_LY">#N/A</definedName>
    <definedName name="t_UK_electricity_LY">#N/A</definedName>
    <definedName name="t_UK_TD">#N/A</definedName>
    <definedName name="t_UK_TD_EVs">#N/A</definedName>
    <definedName name="t_UK_TD_EVs_LY">#N/A</definedName>
    <definedName name="t_UK_TD_LY">#N/A</definedName>
    <definedName name="t_Waste_disposal">#N/A</definedName>
    <definedName name="t_Waste_disposal_LY">#N/A</definedName>
    <definedName name="t_Water_supply">#N/A</definedName>
    <definedName name="t_Water_supply_LY">#N/A</definedName>
    <definedName name="t_Water_treatment">#N/A</definedName>
    <definedName name="t_Water_treatment_LY">#N/A</definedName>
    <definedName name="t_WTT_bioenergy">#N/A</definedName>
    <definedName name="t_WTT_bioenergy_LY">#N/A</definedName>
    <definedName name="t_WTT_business_travel_air">#N/A</definedName>
    <definedName name="t_WTT_business_travel_air_LY">#N/A</definedName>
    <definedName name="t_WTT_business_travel_sea">#N/A</definedName>
    <definedName name="t_WTT_business_travel_sea_LY">#N/A</definedName>
    <definedName name="t_WTT_delivery_freight">#N/A</definedName>
    <definedName name="t_WTT_delivery_freight_LY">#N/A</definedName>
    <definedName name="t_WTT_electricity">#N/A</definedName>
    <definedName name="t_WTT_fuels">#N/A</definedName>
    <definedName name="t_WTT_fuels_LY">#N/A</definedName>
    <definedName name="t_WTT_heat_and_steam">#N/A</definedName>
    <definedName name="t_WTT_heat_and_steam_LY">#N/A</definedName>
    <definedName name="t_WTT_passenger_travel_land">#N/A</definedName>
    <definedName name="t_WTT_passenger_travel_land_LY">#N/A</definedName>
    <definedName name="Team">#N/A</definedName>
    <definedName name="Tipo_Biomasa">[3]Datos!$D$509:$D$514</definedName>
    <definedName name="Tipo_EAdquirida">[2]Datos!$I$985:$I$988</definedName>
    <definedName name="Tipo_ER">[2]Datos!$C$676:$C$679</definedName>
    <definedName name="Tipo_Maquinaria">[2]Datos!$C$457:$C$459</definedName>
    <definedName name="Tipo_Maquinaria1">[1]Datos!$C$600:$C$602</definedName>
    <definedName name="Tipo_transporte">[2]Datos!$C$386:$C$388</definedName>
    <definedName name="TipoOrg">[2]Datos!$D$9:$D$15</definedName>
    <definedName name="UpdateYear">#N/A</definedName>
    <definedName name="YesNo">#N/A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6" l="1"/>
  <c r="F57" i="6"/>
  <c r="F58" i="6"/>
  <c r="F59" i="6"/>
  <c r="F60" i="6"/>
  <c r="F61" i="6"/>
  <c r="F62" i="6"/>
  <c r="F63" i="6"/>
  <c r="F64" i="6"/>
  <c r="F65" i="6"/>
  <c r="F66" i="6"/>
  <c r="F67" i="6"/>
  <c r="F68" i="6"/>
  <c r="F69" i="6"/>
  <c r="F70" i="6"/>
  <c r="F71" i="6"/>
  <c r="F72" i="6"/>
  <c r="F73" i="6"/>
  <c r="F74" i="6"/>
  <c r="F75" i="6"/>
  <c r="F76" i="6"/>
  <c r="F77" i="6"/>
  <c r="F78" i="6"/>
  <c r="F79" i="6"/>
  <c r="F89"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3" i="6"/>
  <c r="L394" i="6"/>
  <c r="L395" i="6"/>
  <c r="L396" i="6"/>
  <c r="L397" i="6"/>
  <c r="L398" i="6"/>
  <c r="L399" i="6"/>
  <c r="L400" i="6"/>
  <c r="L401" i="6"/>
  <c r="L402" i="6"/>
  <c r="L403" i="6"/>
  <c r="L404" i="6"/>
  <c r="L405" i="6"/>
  <c r="L406" i="6"/>
  <c r="L407" i="6"/>
  <c r="L408" i="6"/>
  <c r="L409" i="6"/>
  <c r="L410" i="6"/>
  <c r="L411" i="6"/>
  <c r="L412" i="6"/>
  <c r="L413" i="6"/>
  <c r="L414" i="6"/>
  <c r="L415" i="6"/>
  <c r="L416" i="6"/>
  <c r="L417" i="6"/>
  <c r="L418" i="6"/>
  <c r="L419" i="6"/>
  <c r="L420" i="6"/>
  <c r="L421" i="6"/>
  <c r="L422" i="6"/>
  <c r="L423" i="6"/>
  <c r="L424" i="6"/>
  <c r="L425" i="6"/>
  <c r="L426" i="6"/>
  <c r="L427" i="6"/>
  <c r="L428" i="6"/>
  <c r="L429" i="6"/>
  <c r="L430" i="6"/>
  <c r="L431" i="6"/>
  <c r="L432" i="6"/>
  <c r="L433" i="6"/>
  <c r="L434" i="6"/>
  <c r="L435" i="6"/>
  <c r="L436" i="6"/>
  <c r="L437" i="6"/>
  <c r="L438" i="6"/>
  <c r="L439" i="6"/>
  <c r="L440" i="6"/>
  <c r="L441" i="6"/>
  <c r="L442" i="6"/>
  <c r="L443" i="6"/>
  <c r="L444" i="6"/>
  <c r="L445" i="6"/>
  <c r="L446" i="6"/>
  <c r="L447" i="6"/>
  <c r="L448" i="6"/>
  <c r="L449" i="6"/>
  <c r="L450" i="6"/>
  <c r="L451" i="6"/>
  <c r="L452" i="6"/>
  <c r="L453" i="6"/>
  <c r="L454" i="6"/>
  <c r="L455" i="6"/>
  <c r="L456" i="6"/>
  <c r="L457" i="6"/>
  <c r="L458" i="6"/>
  <c r="L459" i="6"/>
  <c r="L460" i="6"/>
  <c r="L461" i="6"/>
  <c r="L462" i="6"/>
  <c r="L463" i="6"/>
  <c r="L464" i="6"/>
  <c r="L465" i="6"/>
  <c r="L466" i="6"/>
  <c r="L467" i="6"/>
  <c r="L468" i="6"/>
  <c r="L469" i="6"/>
  <c r="L470" i="6"/>
  <c r="L471" i="6"/>
  <c r="L472" i="6"/>
  <c r="L473" i="6"/>
  <c r="L474" i="6"/>
  <c r="L475" i="6"/>
  <c r="L476" i="6"/>
  <c r="L477" i="6"/>
  <c r="L478" i="6"/>
  <c r="L479" i="6"/>
  <c r="L480" i="6"/>
  <c r="L481" i="6"/>
  <c r="L482" i="6"/>
  <c r="L483" i="6"/>
  <c r="L484" i="6"/>
  <c r="L485" i="6"/>
  <c r="L486" i="6"/>
  <c r="L487" i="6"/>
  <c r="L488" i="6"/>
  <c r="L489" i="6"/>
  <c r="L490" i="6"/>
  <c r="L491" i="6"/>
  <c r="L492" i="6"/>
  <c r="L493" i="6"/>
  <c r="L494" i="6"/>
  <c r="L495" i="6"/>
  <c r="L496" i="6"/>
  <c r="L497" i="6"/>
  <c r="L498" i="6"/>
  <c r="L499" i="6"/>
  <c r="L500" i="6"/>
  <c r="L501" i="6"/>
  <c r="L502" i="6"/>
  <c r="L503" i="6"/>
  <c r="L504" i="6"/>
  <c r="L505" i="6"/>
  <c r="L506" i="6"/>
  <c r="L507" i="6"/>
  <c r="L508" i="6"/>
  <c r="L509" i="6"/>
  <c r="L510" i="6"/>
  <c r="L511" i="6"/>
  <c r="L512" i="6"/>
  <c r="L513" i="6"/>
  <c r="L514" i="6"/>
  <c r="L515" i="6"/>
  <c r="L516" i="6"/>
  <c r="L517" i="6"/>
  <c r="L518" i="6"/>
  <c r="L519" i="6"/>
  <c r="L520" i="6"/>
  <c r="L521" i="6"/>
  <c r="L522" i="6"/>
  <c r="L523" i="6"/>
  <c r="L524" i="6"/>
  <c r="L525" i="6"/>
  <c r="L526" i="6"/>
  <c r="L527" i="6"/>
  <c r="L528" i="6"/>
  <c r="L529" i="6"/>
  <c r="L530" i="6"/>
  <c r="L531" i="6"/>
  <c r="L532" i="6"/>
  <c r="L533" i="6"/>
  <c r="L534" i="6"/>
  <c r="L535" i="6"/>
  <c r="L536" i="6"/>
  <c r="L537" i="6"/>
  <c r="L538" i="6"/>
  <c r="L539" i="6"/>
  <c r="L540" i="6"/>
  <c r="L541" i="6"/>
  <c r="L542" i="6"/>
  <c r="L543" i="6"/>
  <c r="L544" i="6"/>
  <c r="L545" i="6"/>
  <c r="L546" i="6"/>
  <c r="L547" i="6"/>
  <c r="L548" i="6"/>
  <c r="L549" i="6"/>
  <c r="L550" i="6"/>
  <c r="L551" i="6"/>
  <c r="L552" i="6"/>
  <c r="L553" i="6"/>
  <c r="L554" i="6"/>
  <c r="L555" i="6"/>
  <c r="L556" i="6"/>
  <c r="L557" i="6"/>
  <c r="L558" i="6"/>
  <c r="L559" i="6"/>
  <c r="L560" i="6"/>
  <c r="L561" i="6"/>
  <c r="L562" i="6"/>
  <c r="L563" i="6"/>
  <c r="L564" i="6"/>
  <c r="L565" i="6"/>
  <c r="L566" i="6"/>
  <c r="L567" i="6"/>
  <c r="L568" i="6"/>
  <c r="L569" i="6"/>
  <c r="L570" i="6"/>
  <c r="L571" i="6"/>
  <c r="L572" i="6"/>
  <c r="L573" i="6"/>
  <c r="L574" i="6"/>
  <c r="L575" i="6"/>
  <c r="L576" i="6"/>
  <c r="L577" i="6"/>
  <c r="L578" i="6"/>
  <c r="L579" i="6"/>
  <c r="L580" i="6"/>
  <c r="L581" i="6"/>
  <c r="L582" i="6"/>
  <c r="L583" i="6"/>
  <c r="L584" i="6"/>
  <c r="L585" i="6"/>
  <c r="L586" i="6"/>
  <c r="L587" i="6"/>
  <c r="L588" i="6"/>
  <c r="L589" i="6"/>
  <c r="L590" i="6"/>
  <c r="L591" i="6"/>
  <c r="L592" i="6"/>
  <c r="L593" i="6"/>
  <c r="L594" i="6"/>
  <c r="L595" i="6"/>
  <c r="L596" i="6"/>
  <c r="L597" i="6"/>
  <c r="L598" i="6"/>
  <c r="L599" i="6"/>
  <c r="L600" i="6"/>
  <c r="L601" i="6"/>
  <c r="L602" i="6"/>
  <c r="L603" i="6"/>
  <c r="L604" i="6"/>
  <c r="L605" i="6"/>
  <c r="L606" i="6"/>
  <c r="L607" i="6"/>
  <c r="L608" i="6"/>
  <c r="L609" i="6"/>
  <c r="L610" i="6"/>
  <c r="L611" i="6"/>
  <c r="L612" i="6"/>
  <c r="L613" i="6"/>
  <c r="L614" i="6"/>
  <c r="L615" i="6"/>
  <c r="L616" i="6"/>
  <c r="L617" i="6"/>
  <c r="L618" i="6"/>
  <c r="L619" i="6"/>
  <c r="L620" i="6"/>
  <c r="L621" i="6"/>
  <c r="L622" i="6"/>
  <c r="L623" i="6"/>
  <c r="L624" i="6"/>
  <c r="L625" i="6"/>
  <c r="L626" i="6"/>
  <c r="L627" i="6"/>
  <c r="L628" i="6"/>
  <c r="L629" i="6"/>
  <c r="L630" i="6"/>
  <c r="L631" i="6"/>
  <c r="L632" i="6"/>
  <c r="L633" i="6"/>
  <c r="L634" i="6"/>
  <c r="L635" i="6"/>
  <c r="L636" i="6"/>
  <c r="L637" i="6"/>
  <c r="L638" i="6"/>
  <c r="L639" i="6"/>
  <c r="L640" i="6"/>
  <c r="L641" i="6"/>
  <c r="L642" i="6"/>
  <c r="L643" i="6"/>
  <c r="L644" i="6"/>
  <c r="L645" i="6"/>
  <c r="L646" i="6"/>
  <c r="L647" i="6"/>
  <c r="L648" i="6"/>
  <c r="L649" i="6"/>
  <c r="L650" i="6"/>
  <c r="L651" i="6"/>
  <c r="L652" i="6"/>
  <c r="L653" i="6"/>
  <c r="L654" i="6"/>
  <c r="L655" i="6"/>
  <c r="L656" i="6"/>
  <c r="L657" i="6"/>
  <c r="L658" i="6"/>
  <c r="L659" i="6"/>
  <c r="L660" i="6"/>
  <c r="L661" i="6"/>
  <c r="L662" i="6"/>
  <c r="L663" i="6"/>
  <c r="L664" i="6"/>
  <c r="L665" i="6"/>
  <c r="L666" i="6"/>
  <c r="L667" i="6"/>
  <c r="L668" i="6"/>
  <c r="L669" i="6"/>
  <c r="L670" i="6"/>
  <c r="L671" i="6"/>
  <c r="L672" i="6"/>
  <c r="L673" i="6"/>
  <c r="L674" i="6"/>
  <c r="L675" i="6"/>
  <c r="L676" i="6"/>
  <c r="L677" i="6"/>
  <c r="L678" i="6"/>
  <c r="L679" i="6"/>
  <c r="L680" i="6"/>
  <c r="L681" i="6"/>
  <c r="L682" i="6"/>
  <c r="L683" i="6"/>
  <c r="L684" i="6"/>
  <c r="L685" i="6"/>
  <c r="L686" i="6"/>
  <c r="L687" i="6"/>
  <c r="L688" i="6"/>
  <c r="L689" i="6"/>
  <c r="L690" i="6"/>
  <c r="L691" i="6"/>
  <c r="L692" i="6"/>
  <c r="L693" i="6"/>
  <c r="L694" i="6"/>
  <c r="L695" i="6"/>
  <c r="L696" i="6"/>
  <c r="L697" i="6"/>
  <c r="L698" i="6"/>
  <c r="L699" i="6"/>
  <c r="L700" i="6"/>
  <c r="L701" i="6"/>
  <c r="L702" i="6"/>
  <c r="L703" i="6"/>
  <c r="L704" i="6"/>
  <c r="L705" i="6"/>
  <c r="L706" i="6"/>
  <c r="L707" i="6"/>
  <c r="L708" i="6"/>
  <c r="L709" i="6"/>
  <c r="L710" i="6"/>
  <c r="L711" i="6"/>
  <c r="L712" i="6"/>
  <c r="L713" i="6"/>
  <c r="L714" i="6"/>
  <c r="L715" i="6"/>
  <c r="L716" i="6"/>
  <c r="L717" i="6"/>
  <c r="L718" i="6"/>
  <c r="L719" i="6"/>
  <c r="L720" i="6"/>
  <c r="L721" i="6"/>
  <c r="L722" i="6"/>
  <c r="L723" i="6"/>
  <c r="L724" i="6"/>
  <c r="L725" i="6"/>
  <c r="L726" i="6"/>
  <c r="L727" i="6"/>
  <c r="L728" i="6"/>
  <c r="L729" i="6"/>
  <c r="L730" i="6"/>
  <c r="L731" i="6"/>
  <c r="L732" i="6"/>
  <c r="L733" i="6"/>
  <c r="L734" i="6"/>
  <c r="L735" i="6"/>
  <c r="L736" i="6"/>
  <c r="L737" i="6"/>
  <c r="L738" i="6"/>
  <c r="L739" i="6"/>
  <c r="L740" i="6"/>
  <c r="L741" i="6"/>
  <c r="L742" i="6"/>
  <c r="L743" i="6"/>
  <c r="L744" i="6"/>
  <c r="L745" i="6"/>
  <c r="L746" i="6"/>
  <c r="L747" i="6"/>
  <c r="L748" i="6"/>
  <c r="L749" i="6"/>
  <c r="L750" i="6"/>
  <c r="L751" i="6"/>
  <c r="L752" i="6"/>
  <c r="L753" i="6"/>
  <c r="L754" i="6"/>
  <c r="L755" i="6"/>
  <c r="L756" i="6"/>
  <c r="L757" i="6"/>
  <c r="L758" i="6"/>
  <c r="L759" i="6"/>
  <c r="L760" i="6"/>
  <c r="L761" i="6"/>
  <c r="L762" i="6"/>
  <c r="L763" i="6"/>
  <c r="L764" i="6"/>
  <c r="L765" i="6"/>
  <c r="L766" i="6"/>
  <c r="L767" i="6"/>
  <c r="L768" i="6"/>
  <c r="L769" i="6"/>
  <c r="L770" i="6"/>
  <c r="L771" i="6"/>
  <c r="L772" i="6"/>
  <c r="L773" i="6"/>
  <c r="L774" i="6"/>
  <c r="L775" i="6"/>
  <c r="L776" i="6"/>
  <c r="L777" i="6"/>
  <c r="L778" i="6"/>
  <c r="L779" i="6"/>
  <c r="L780" i="6"/>
  <c r="L781" i="6"/>
  <c r="L782" i="6"/>
  <c r="L783" i="6"/>
  <c r="L784" i="6"/>
  <c r="L785" i="6"/>
  <c r="L786" i="6"/>
  <c r="L787" i="6"/>
  <c r="L788" i="6"/>
  <c r="L789" i="6"/>
  <c r="L790" i="6"/>
  <c r="L791" i="6"/>
  <c r="L792" i="6"/>
  <c r="L793" i="6"/>
  <c r="L794" i="6"/>
  <c r="L795" i="6"/>
  <c r="L796" i="6"/>
  <c r="L797" i="6"/>
  <c r="L798" i="6"/>
  <c r="L799" i="6"/>
  <c r="L800" i="6"/>
  <c r="L801" i="6"/>
  <c r="L802" i="6"/>
  <c r="L803" i="6"/>
  <c r="L804" i="6"/>
  <c r="L805" i="6"/>
  <c r="L806" i="6"/>
  <c r="L807" i="6"/>
  <c r="L808" i="6"/>
  <c r="L809" i="6"/>
  <c r="L810" i="6"/>
  <c r="L811" i="6"/>
  <c r="L812" i="6"/>
  <c r="L813" i="6"/>
  <c r="L814" i="6"/>
  <c r="L815" i="6"/>
  <c r="L816" i="6"/>
  <c r="L817" i="6"/>
  <c r="L818" i="6"/>
  <c r="L819" i="6"/>
  <c r="L820" i="6"/>
  <c r="L821" i="6"/>
  <c r="L822" i="6"/>
  <c r="L823" i="6"/>
  <c r="L824" i="6"/>
  <c r="L825" i="6"/>
  <c r="L826" i="6"/>
  <c r="L827" i="6"/>
  <c r="L828" i="6"/>
  <c r="L829" i="6"/>
  <c r="L830" i="6"/>
  <c r="L831" i="6"/>
  <c r="L832" i="6"/>
  <c r="L833" i="6"/>
  <c r="L834" i="6"/>
  <c r="L835" i="6"/>
  <c r="L836" i="6"/>
  <c r="L837" i="6"/>
  <c r="L838" i="6"/>
  <c r="L839" i="6"/>
  <c r="L840" i="6"/>
  <c r="L841" i="6"/>
  <c r="L842" i="6"/>
  <c r="L843" i="6"/>
  <c r="L844" i="6"/>
  <c r="L845" i="6"/>
  <c r="L846" i="6"/>
  <c r="L847" i="6"/>
  <c r="L848" i="6"/>
  <c r="L849" i="6"/>
  <c r="L850" i="6"/>
  <c r="L851" i="6"/>
  <c r="L852" i="6"/>
  <c r="L853" i="6"/>
  <c r="L854" i="6"/>
  <c r="L855" i="6"/>
  <c r="L856" i="6"/>
  <c r="L857" i="6"/>
  <c r="L858" i="6"/>
  <c r="L859" i="6"/>
  <c r="L860" i="6"/>
  <c r="L861" i="6"/>
  <c r="L862" i="6"/>
  <c r="L863" i="6"/>
  <c r="L864" i="6"/>
  <c r="L865" i="6"/>
  <c r="L866" i="6"/>
  <c r="L867" i="6"/>
  <c r="L868" i="6"/>
  <c r="L869" i="6"/>
  <c r="L870" i="6"/>
  <c r="L871" i="6"/>
  <c r="L872" i="6"/>
  <c r="L873" i="6"/>
  <c r="L874" i="6"/>
  <c r="L875" i="6"/>
  <c r="L876" i="6"/>
  <c r="L877" i="6"/>
  <c r="L878" i="6"/>
  <c r="L879" i="6"/>
  <c r="L880" i="6"/>
  <c r="L881" i="6"/>
  <c r="L882" i="6"/>
  <c r="L883" i="6"/>
  <c r="L884" i="6"/>
  <c r="L885" i="6"/>
  <c r="L886" i="6"/>
  <c r="L887" i="6"/>
  <c r="L888" i="6"/>
  <c r="L889" i="6"/>
  <c r="L890" i="6"/>
  <c r="L891" i="6"/>
  <c r="L892" i="6"/>
  <c r="L893" i="6"/>
  <c r="L894" i="6"/>
  <c r="L895" i="6"/>
  <c r="L896" i="6"/>
  <c r="L897" i="6"/>
  <c r="L898" i="6"/>
  <c r="L899" i="6"/>
  <c r="L900" i="6"/>
  <c r="L901" i="6"/>
  <c r="L902" i="6"/>
  <c r="L903" i="6"/>
  <c r="L904" i="6"/>
  <c r="L905" i="6"/>
  <c r="L906" i="6"/>
  <c r="L907" i="6"/>
  <c r="L908" i="6"/>
  <c r="L909" i="6"/>
  <c r="L910" i="6"/>
  <c r="L911" i="6"/>
  <c r="L912" i="6"/>
  <c r="L913" i="6"/>
  <c r="L914" i="6"/>
  <c r="L915" i="6"/>
  <c r="L916" i="6"/>
  <c r="L917" i="6"/>
  <c r="L918" i="6"/>
  <c r="L919" i="6"/>
  <c r="L920" i="6"/>
  <c r="L921" i="6"/>
  <c r="L922" i="6"/>
  <c r="L923" i="6"/>
  <c r="L924" i="6"/>
  <c r="L925" i="6"/>
  <c r="L926" i="6"/>
  <c r="L927" i="6"/>
  <c r="L928" i="6"/>
  <c r="L929" i="6"/>
  <c r="L930" i="6"/>
  <c r="L931" i="6"/>
  <c r="L932" i="6"/>
  <c r="L933" i="6"/>
  <c r="L934" i="6"/>
  <c r="L935" i="6"/>
  <c r="L936" i="6"/>
  <c r="L937" i="6"/>
  <c r="L938" i="6"/>
  <c r="L939" i="6"/>
  <c r="L940" i="6"/>
  <c r="L941" i="6"/>
  <c r="L942" i="6"/>
  <c r="L943" i="6"/>
  <c r="L944" i="6"/>
  <c r="L945" i="6"/>
  <c r="L946" i="6"/>
  <c r="L947" i="6"/>
  <c r="L948" i="6"/>
  <c r="L949" i="6"/>
  <c r="L950" i="6"/>
  <c r="L951" i="6"/>
  <c r="L952" i="6"/>
  <c r="L953" i="6"/>
  <c r="L954" i="6"/>
  <c r="L955" i="6"/>
  <c r="L956" i="6"/>
  <c r="L957" i="6"/>
  <c r="L958" i="6"/>
  <c r="L959" i="6"/>
  <c r="L960" i="6"/>
  <c r="L961" i="6"/>
  <c r="L962" i="6"/>
  <c r="L963" i="6"/>
  <c r="L964" i="6"/>
  <c r="L965" i="6"/>
  <c r="L966" i="6"/>
  <c r="L967" i="6"/>
  <c r="L968" i="6"/>
  <c r="L969" i="6"/>
  <c r="L970" i="6"/>
  <c r="L971" i="6"/>
  <c r="L972" i="6"/>
  <c r="L973" i="6"/>
  <c r="L974" i="6"/>
  <c r="L975" i="6"/>
  <c r="L976" i="6"/>
  <c r="L977" i="6"/>
  <c r="L978" i="6"/>
  <c r="L979" i="6"/>
  <c r="L980" i="6"/>
  <c r="L981" i="6"/>
  <c r="L982" i="6"/>
  <c r="L983" i="6"/>
  <c r="L984" i="6"/>
  <c r="L985" i="6"/>
  <c r="L986" i="6"/>
  <c r="L987" i="6"/>
  <c r="L988" i="6"/>
  <c r="L989" i="6"/>
  <c r="L990" i="6"/>
  <c r="L991" i="6"/>
  <c r="L992" i="6"/>
  <c r="L993" i="6"/>
  <c r="L994" i="6"/>
  <c r="L995" i="6"/>
  <c r="L996" i="6"/>
  <c r="L997" i="6"/>
  <c r="L998" i="6"/>
  <c r="L999" i="6"/>
  <c r="L1000" i="6"/>
  <c r="L1001" i="6"/>
  <c r="L1002" i="6"/>
  <c r="L1003" i="6"/>
  <c r="L1004" i="6"/>
  <c r="L1005" i="6"/>
  <c r="L1006" i="6"/>
  <c r="L1007" i="6"/>
  <c r="L1008" i="6"/>
  <c r="L1009" i="6"/>
  <c r="L1010" i="6"/>
  <c r="L1011" i="6"/>
  <c r="L1012" i="6"/>
  <c r="L1013" i="6"/>
  <c r="L1014" i="6"/>
  <c r="L1015" i="6"/>
  <c r="L1016" i="6"/>
  <c r="L1017" i="6"/>
  <c r="L1018" i="6"/>
  <c r="L1019" i="6"/>
  <c r="L1020" i="6"/>
  <c r="L1021" i="6"/>
  <c r="L1022" i="6"/>
  <c r="L1023" i="6"/>
  <c r="L1024" i="6"/>
  <c r="L1025" i="6"/>
  <c r="L1026" i="6"/>
  <c r="L1027" i="6"/>
  <c r="L1028" i="6"/>
  <c r="L1029" i="6"/>
  <c r="L1030" i="6"/>
  <c r="L1031" i="6"/>
  <c r="L1032" i="6"/>
  <c r="L1033" i="6"/>
  <c r="L1034" i="6"/>
  <c r="L1035" i="6"/>
  <c r="L1036" i="6"/>
  <c r="L1037" i="6"/>
  <c r="L1038" i="6"/>
  <c r="L1039" i="6"/>
  <c r="L1040" i="6"/>
  <c r="L1041" i="6"/>
  <c r="L1042" i="6"/>
  <c r="L1043" i="6"/>
  <c r="L1044" i="6"/>
  <c r="L1045" i="6"/>
  <c r="L1046" i="6"/>
  <c r="L1047" i="6"/>
  <c r="L1048" i="6"/>
  <c r="L1049" i="6"/>
  <c r="L1050" i="6"/>
  <c r="L1051" i="6"/>
  <c r="L1052" i="6"/>
  <c r="L1053" i="6"/>
  <c r="L1054" i="6"/>
  <c r="L1055" i="6"/>
  <c r="L1056" i="6"/>
  <c r="L1057" i="6"/>
  <c r="L1058" i="6"/>
  <c r="L1059" i="6"/>
  <c r="L1060" i="6"/>
  <c r="L1061" i="6"/>
  <c r="L1062" i="6"/>
  <c r="L1063" i="6"/>
  <c r="L1064" i="6"/>
  <c r="L1065" i="6"/>
  <c r="L1066" i="6"/>
  <c r="L1067" i="6"/>
  <c r="L1068" i="6"/>
  <c r="L1069" i="6"/>
  <c r="L1070" i="6"/>
  <c r="L1071" i="6"/>
  <c r="L1072" i="6"/>
  <c r="L1073" i="6"/>
  <c r="L1074" i="6"/>
  <c r="L1075" i="6"/>
  <c r="L1076" i="6"/>
  <c r="L1077" i="6"/>
  <c r="L1078" i="6"/>
  <c r="L1079" i="6"/>
  <c r="L1080" i="6"/>
  <c r="L1081" i="6"/>
  <c r="L1082" i="6"/>
  <c r="L1083" i="6"/>
  <c r="L1084" i="6"/>
  <c r="L1085" i="6"/>
  <c r="L1086" i="6"/>
  <c r="L1087" i="6"/>
  <c r="L1088" i="6"/>
  <c r="L1089" i="6"/>
  <c r="L1090" i="6"/>
  <c r="L1091" i="6"/>
  <c r="L1092" i="6"/>
  <c r="L1093" i="6"/>
  <c r="L1094" i="6"/>
  <c r="L1095" i="6"/>
  <c r="L1096" i="6"/>
  <c r="L1097" i="6"/>
  <c r="L1098" i="6"/>
  <c r="L1099" i="6"/>
  <c r="L1100" i="6"/>
  <c r="L1101" i="6"/>
  <c r="L1102" i="6"/>
  <c r="L1103" i="6"/>
  <c r="L1104" i="6"/>
  <c r="L1105" i="6"/>
  <c r="L1106" i="6"/>
  <c r="L1107" i="6"/>
  <c r="L1108" i="6"/>
  <c r="L1109" i="6"/>
  <c r="L1110" i="6"/>
  <c r="L1111" i="6"/>
  <c r="L1112" i="6"/>
  <c r="L1113" i="6"/>
  <c r="L1114" i="6"/>
  <c r="L1115" i="6"/>
  <c r="L1116" i="6"/>
  <c r="L1117" i="6"/>
  <c r="L1118" i="6"/>
  <c r="L1119" i="6"/>
  <c r="L1120" i="6"/>
  <c r="L1121" i="6"/>
  <c r="L1122" i="6"/>
  <c r="L1123" i="6"/>
  <c r="L1124" i="6"/>
  <c r="L1125" i="6"/>
  <c r="L1126" i="6"/>
  <c r="L1127" i="6"/>
  <c r="L1128" i="6"/>
  <c r="L1129" i="6"/>
  <c r="L1130" i="6"/>
  <c r="L1131" i="6"/>
  <c r="L1132" i="6"/>
  <c r="L1133" i="6"/>
  <c r="L1134" i="6"/>
  <c r="L1135" i="6"/>
  <c r="L1136" i="6"/>
  <c r="L1137" i="6"/>
  <c r="L1138" i="6"/>
  <c r="L1139" i="6"/>
  <c r="L1140" i="6"/>
  <c r="L1141" i="6"/>
  <c r="L1142" i="6"/>
  <c r="L1143" i="6"/>
  <c r="L1144" i="6"/>
  <c r="L1145" i="6"/>
  <c r="L1146" i="6"/>
  <c r="L1147" i="6"/>
  <c r="L1148" i="6"/>
  <c r="L1149" i="6"/>
  <c r="L1150" i="6"/>
  <c r="L1151" i="6"/>
  <c r="L1152" i="6"/>
  <c r="L1153" i="6"/>
  <c r="L1154" i="6"/>
  <c r="L1155" i="6"/>
  <c r="L1156" i="6"/>
  <c r="L1157" i="6"/>
  <c r="L1158" i="6"/>
  <c r="L1159" i="6"/>
  <c r="L1160" i="6"/>
  <c r="L1161" i="6"/>
  <c r="L1162" i="6"/>
  <c r="L1163" i="6"/>
  <c r="L1164" i="6"/>
  <c r="L1165" i="6"/>
  <c r="L1166" i="6"/>
  <c r="L1167" i="6"/>
  <c r="L1168" i="6"/>
  <c r="L1169" i="6"/>
  <c r="L1170" i="6"/>
  <c r="L1171" i="6"/>
  <c r="L1172" i="6"/>
  <c r="L1173" i="6"/>
  <c r="L1174" i="6"/>
  <c r="L1175" i="6"/>
  <c r="L1176" i="6"/>
  <c r="L1177" i="6"/>
  <c r="L1178" i="6"/>
  <c r="L1179" i="6"/>
  <c r="L1180" i="6"/>
  <c r="L1181" i="6"/>
  <c r="L1182" i="6"/>
  <c r="L1183" i="6"/>
  <c r="L1184" i="6"/>
  <c r="L1185" i="6"/>
  <c r="L1186" i="6"/>
  <c r="L1187" i="6"/>
  <c r="L1188" i="6"/>
  <c r="L1189" i="6"/>
  <c r="L1190" i="6"/>
  <c r="L1191" i="6"/>
  <c r="L1192" i="6"/>
  <c r="L1193" i="6"/>
  <c r="L1194" i="6"/>
  <c r="L1195" i="6"/>
  <c r="L1196" i="6"/>
  <c r="L1197" i="6"/>
  <c r="L1198" i="6"/>
  <c r="L1199" i="6"/>
  <c r="L1200" i="6"/>
  <c r="L1201" i="6"/>
  <c r="L1202" i="6"/>
  <c r="L1203" i="6"/>
  <c r="L1204" i="6"/>
  <c r="L1205" i="6"/>
  <c r="L1206" i="6"/>
  <c r="L1207" i="6"/>
  <c r="L1208" i="6"/>
  <c r="L1209" i="6"/>
  <c r="L1210" i="6"/>
  <c r="L1211" i="6"/>
  <c r="L1212" i="6"/>
  <c r="L1213" i="6"/>
  <c r="L1214" i="6"/>
  <c r="L1215" i="6"/>
  <c r="L1216" i="6"/>
  <c r="L1217" i="6"/>
  <c r="L1218" i="6"/>
  <c r="L1219" i="6"/>
  <c r="L1220" i="6"/>
  <c r="L1221" i="6"/>
  <c r="L1222" i="6"/>
  <c r="L1223" i="6"/>
  <c r="L1224" i="6"/>
  <c r="L1225" i="6"/>
  <c r="L1226" i="6"/>
  <c r="L1227" i="6"/>
  <c r="L1228" i="6"/>
  <c r="L1229" i="6"/>
  <c r="L1230" i="6"/>
  <c r="L1231" i="6"/>
  <c r="L1232" i="6"/>
  <c r="L1233" i="6"/>
  <c r="L1234" i="6"/>
  <c r="L1235" i="6"/>
  <c r="L1236" i="6"/>
  <c r="L1237" i="6"/>
  <c r="L1238" i="6"/>
  <c r="L1239" i="6"/>
  <c r="L1240" i="6"/>
  <c r="L1241" i="6"/>
  <c r="L1242" i="6"/>
  <c r="L1243" i="6"/>
  <c r="L1244" i="6"/>
  <c r="L1245" i="6"/>
  <c r="L1246" i="6"/>
  <c r="L1247" i="6"/>
  <c r="L1248" i="6"/>
  <c r="L1249" i="6"/>
  <c r="L1250" i="6"/>
  <c r="L1251" i="6"/>
  <c r="L1252" i="6"/>
  <c r="L1253" i="6"/>
  <c r="L1254" i="6"/>
  <c r="L1255" i="6"/>
  <c r="L1256" i="6"/>
  <c r="L1257" i="6"/>
  <c r="L1258" i="6"/>
  <c r="L1259" i="6"/>
  <c r="L1260" i="6"/>
  <c r="L1261" i="6"/>
  <c r="L1262" i="6"/>
  <c r="L1263" i="6"/>
  <c r="L1264" i="6"/>
  <c r="L1265" i="6"/>
  <c r="L1266" i="6"/>
  <c r="L1267" i="6"/>
  <c r="L1268" i="6"/>
  <c r="L1269" i="6"/>
  <c r="L1270" i="6"/>
  <c r="L1271" i="6"/>
  <c r="L1272" i="6"/>
  <c r="L1273" i="6"/>
  <c r="L1274" i="6"/>
  <c r="L1275" i="6"/>
  <c r="L1276" i="6"/>
  <c r="L1277" i="6"/>
  <c r="L1278" i="6"/>
  <c r="L1279" i="6"/>
  <c r="L1280" i="6"/>
  <c r="L1281" i="6"/>
  <c r="L1282" i="6"/>
  <c r="L1283" i="6"/>
  <c r="L1284" i="6"/>
  <c r="L1285" i="6"/>
  <c r="L1286" i="6"/>
  <c r="L1287" i="6"/>
  <c r="L1288" i="6"/>
  <c r="L1289" i="6"/>
  <c r="L1290" i="6"/>
  <c r="L1291" i="6"/>
  <c r="L1292" i="6"/>
  <c r="L1293" i="6"/>
  <c r="L1294" i="6"/>
  <c r="L1295" i="6"/>
  <c r="L1296" i="6"/>
  <c r="L1297" i="6"/>
  <c r="L1298" i="6"/>
  <c r="L1299" i="6"/>
  <c r="L1300" i="6"/>
  <c r="L1301" i="6"/>
  <c r="L1302" i="6"/>
  <c r="L1303" i="6"/>
  <c r="L1304" i="6"/>
  <c r="L1305" i="6"/>
  <c r="L1306" i="6"/>
  <c r="L1307" i="6"/>
  <c r="L1308" i="6"/>
  <c r="L1309" i="6"/>
  <c r="L1310" i="6"/>
  <c r="L1311" i="6"/>
  <c r="L1312" i="6"/>
  <c r="L1313" i="6"/>
  <c r="L1314" i="6"/>
  <c r="L1315" i="6"/>
  <c r="L1316" i="6"/>
  <c r="L1317" i="6"/>
  <c r="L1318" i="6"/>
  <c r="L1319" i="6"/>
  <c r="L1320" i="6"/>
  <c r="L1321" i="6"/>
  <c r="L1322" i="6"/>
  <c r="L1323" i="6"/>
  <c r="L1324" i="6"/>
  <c r="L1325" i="6"/>
  <c r="L1326" i="6"/>
  <c r="L1327" i="6"/>
  <c r="L1328" i="6"/>
  <c r="L1329" i="6"/>
  <c r="L1330" i="6"/>
  <c r="L1331" i="6"/>
  <c r="L1332" i="6"/>
  <c r="L1333" i="6"/>
  <c r="L1334" i="6"/>
  <c r="L1335" i="6"/>
  <c r="L1336" i="6"/>
  <c r="L1337" i="6"/>
  <c r="L1338" i="6"/>
  <c r="L1339" i="6"/>
  <c r="L1340" i="6"/>
  <c r="L1341" i="6"/>
  <c r="L1342" i="6"/>
  <c r="L1343" i="6"/>
  <c r="L1344" i="6"/>
  <c r="L1345" i="6"/>
  <c r="L1346" i="6"/>
  <c r="L1347" i="6"/>
  <c r="L1348" i="6"/>
  <c r="L1349" i="6"/>
  <c r="L1350" i="6"/>
  <c r="L1351" i="6"/>
  <c r="L1352" i="6"/>
  <c r="L1353" i="6"/>
  <c r="L1354" i="6"/>
  <c r="L1355" i="6"/>
  <c r="L1356" i="6"/>
  <c r="L1357" i="6"/>
  <c r="L1358" i="6"/>
  <c r="L1359" i="6"/>
  <c r="L1360" i="6"/>
  <c r="L1361" i="6"/>
  <c r="L1362" i="6"/>
  <c r="L1363" i="6"/>
  <c r="L1364" i="6"/>
  <c r="L1365" i="6"/>
  <c r="L1366" i="6"/>
  <c r="L1367" i="6"/>
  <c r="L1368" i="6"/>
  <c r="L1369" i="6"/>
  <c r="L1370" i="6"/>
  <c r="L1371" i="6"/>
  <c r="L1372" i="6"/>
  <c r="L1373" i="6"/>
  <c r="L1374" i="6"/>
  <c r="L1375" i="6"/>
  <c r="L1376" i="6"/>
  <c r="L1377" i="6"/>
  <c r="L1378" i="6"/>
  <c r="L1379" i="6"/>
  <c r="L1380" i="6"/>
  <c r="L1381" i="6"/>
  <c r="L1382" i="6"/>
  <c r="L1383" i="6"/>
  <c r="L1384" i="6"/>
  <c r="L1385" i="6"/>
  <c r="L1386" i="6"/>
  <c r="L1387" i="6"/>
  <c r="L1388" i="6"/>
  <c r="L1389" i="6"/>
  <c r="L1390" i="6"/>
  <c r="L1391" i="6"/>
  <c r="L1392" i="6"/>
  <c r="L1393" i="6"/>
  <c r="L1394" i="6"/>
  <c r="L1395" i="6"/>
  <c r="L1396" i="6"/>
  <c r="L1397" i="6"/>
  <c r="L1398" i="6"/>
  <c r="L1399" i="6"/>
  <c r="L1400" i="6"/>
  <c r="L1401" i="6"/>
  <c r="L1402" i="6"/>
  <c r="L1403" i="6"/>
  <c r="L1404" i="6"/>
  <c r="L1405" i="6"/>
  <c r="L1406" i="6"/>
  <c r="L1407" i="6"/>
  <c r="L1408" i="6"/>
  <c r="L1409" i="6"/>
  <c r="L1410" i="6"/>
  <c r="L1411" i="6"/>
  <c r="L1412" i="6"/>
  <c r="L1413" i="6"/>
  <c r="L1414" i="6"/>
  <c r="L1415" i="6"/>
  <c r="L1416" i="6"/>
  <c r="L1417" i="6"/>
  <c r="L1418" i="6"/>
  <c r="L1419" i="6"/>
  <c r="L1420" i="6"/>
  <c r="L1421" i="6"/>
  <c r="L1422" i="6"/>
  <c r="L1423" i="6"/>
  <c r="L1424" i="6"/>
  <c r="L1425" i="6"/>
  <c r="L1426" i="6"/>
  <c r="L1427" i="6"/>
  <c r="L1428" i="6"/>
  <c r="L1429" i="6"/>
  <c r="L1430" i="6"/>
  <c r="L1431" i="6"/>
  <c r="L1432" i="6"/>
  <c r="L1433" i="6"/>
  <c r="L1434" i="6"/>
  <c r="L1435" i="6"/>
  <c r="L1436" i="6"/>
  <c r="L1437" i="6"/>
  <c r="L1438" i="6"/>
  <c r="L1439" i="6"/>
  <c r="L1440" i="6"/>
  <c r="L1441" i="6"/>
  <c r="L1442" i="6"/>
  <c r="L1443" i="6"/>
  <c r="L1444" i="6"/>
  <c r="L1445" i="6"/>
  <c r="L1446" i="6"/>
  <c r="L1447" i="6"/>
  <c r="L1448" i="6"/>
  <c r="L1449" i="6"/>
  <c r="L1450" i="6"/>
  <c r="L1451" i="6"/>
  <c r="L1452" i="6"/>
  <c r="L1453" i="6"/>
  <c r="L1454" i="6"/>
  <c r="L1455" i="6"/>
  <c r="L1456" i="6"/>
  <c r="L1457" i="6"/>
  <c r="L1458" i="6"/>
  <c r="L1459" i="6"/>
  <c r="L1460" i="6"/>
  <c r="L1461" i="6"/>
  <c r="L1462" i="6"/>
  <c r="L1463" i="6"/>
  <c r="L1464" i="6"/>
  <c r="L1465" i="6"/>
  <c r="L1466" i="6"/>
  <c r="L1467" i="6"/>
  <c r="L1468" i="6"/>
  <c r="L1469" i="6"/>
  <c r="L1470" i="6"/>
  <c r="L1471" i="6"/>
  <c r="L1472" i="6"/>
  <c r="L1473" i="6"/>
  <c r="L1474" i="6"/>
  <c r="L1475" i="6"/>
  <c r="L1476" i="6"/>
  <c r="L1477" i="6"/>
  <c r="L1478" i="6"/>
  <c r="L1479" i="6"/>
  <c r="L1480" i="6"/>
  <c r="L1481" i="6"/>
  <c r="L1482" i="6"/>
  <c r="L1483" i="6"/>
  <c r="L1484" i="6"/>
  <c r="L1485" i="6"/>
  <c r="L1486" i="6"/>
  <c r="L1487" i="6"/>
  <c r="L1488" i="6"/>
  <c r="L1489" i="6"/>
  <c r="L1490" i="6"/>
  <c r="L1491" i="6"/>
  <c r="L1492" i="6"/>
  <c r="L1493" i="6"/>
  <c r="L1494" i="6"/>
  <c r="L1495" i="6"/>
  <c r="L1496" i="6"/>
  <c r="L1497" i="6"/>
  <c r="L1498" i="6"/>
  <c r="L1499" i="6"/>
  <c r="L1500" i="6"/>
  <c r="L1501" i="6"/>
  <c r="L1502" i="6"/>
  <c r="L1503" i="6"/>
  <c r="L1504" i="6"/>
  <c r="L1505" i="6"/>
  <c r="L1506" i="6"/>
  <c r="L1507" i="6"/>
  <c r="L1508" i="6"/>
  <c r="L1509" i="6"/>
  <c r="L1510" i="6"/>
  <c r="L1511" i="6"/>
  <c r="L1512" i="6"/>
  <c r="L1513" i="6"/>
  <c r="L1514" i="6"/>
  <c r="L1515" i="6"/>
  <c r="L1516" i="6"/>
  <c r="L1517" i="6"/>
  <c r="L1518" i="6"/>
  <c r="L1519" i="6"/>
  <c r="L1520" i="6"/>
  <c r="L1521" i="6"/>
  <c r="L1522" i="6"/>
  <c r="L1523" i="6"/>
  <c r="L1524" i="6"/>
  <c r="L1525" i="6"/>
  <c r="L1526" i="6"/>
  <c r="L1527" i="6"/>
  <c r="L1528" i="6"/>
  <c r="L1529" i="6"/>
  <c r="L1530" i="6"/>
  <c r="L1531" i="6"/>
  <c r="L1532" i="6"/>
  <c r="L1533" i="6"/>
  <c r="L1534" i="6"/>
  <c r="L1535" i="6"/>
  <c r="L1536" i="6"/>
  <c r="L1537" i="6"/>
  <c r="L1538" i="6"/>
  <c r="L1539" i="6"/>
  <c r="L1540" i="6"/>
  <c r="L1541" i="6"/>
  <c r="L1542" i="6"/>
  <c r="L1543" i="6"/>
  <c r="L1544" i="6"/>
  <c r="L1545" i="6"/>
  <c r="L1546" i="6"/>
  <c r="L1547" i="6"/>
  <c r="L1548" i="6"/>
  <c r="L1549" i="6"/>
  <c r="L1550" i="6"/>
  <c r="L1551" i="6"/>
  <c r="L1552" i="6"/>
  <c r="L1553" i="6"/>
  <c r="L1554" i="6"/>
  <c r="L1555" i="6"/>
  <c r="L1556" i="6"/>
  <c r="L1557" i="6"/>
  <c r="L1558" i="6"/>
  <c r="L1559" i="6"/>
  <c r="L1560" i="6"/>
  <c r="L1561" i="6"/>
  <c r="L1562" i="6"/>
  <c r="L1563" i="6"/>
  <c r="L1564" i="6"/>
  <c r="L1565" i="6"/>
  <c r="L1566" i="6"/>
  <c r="L1567" i="6"/>
  <c r="L1568" i="6"/>
  <c r="L1569" i="6"/>
  <c r="L1570" i="6"/>
  <c r="L1571" i="6"/>
  <c r="L1572" i="6"/>
  <c r="L1573" i="6"/>
  <c r="L1574" i="6"/>
  <c r="L1575" i="6"/>
  <c r="L1576" i="6"/>
  <c r="L1577" i="6"/>
  <c r="L1578" i="6"/>
  <c r="L1579" i="6"/>
  <c r="L1580" i="6"/>
  <c r="L1581" i="6"/>
  <c r="L1582" i="6"/>
  <c r="L1583" i="6"/>
  <c r="L1584" i="6"/>
  <c r="L1585" i="6"/>
  <c r="L1586" i="6"/>
  <c r="L1587" i="6"/>
  <c r="L1588" i="6"/>
  <c r="L1589" i="6"/>
  <c r="L1590" i="6"/>
  <c r="L1591" i="6"/>
  <c r="L1592" i="6"/>
  <c r="L1593" i="6"/>
  <c r="L1594" i="6"/>
  <c r="L1595" i="6"/>
  <c r="L1596" i="6"/>
  <c r="L1597" i="6"/>
  <c r="L1598" i="6"/>
  <c r="L1599" i="6"/>
  <c r="L1600" i="6"/>
  <c r="L1601" i="6"/>
  <c r="L1602" i="6"/>
  <c r="L1603" i="6"/>
  <c r="L1604" i="6"/>
  <c r="L1605" i="6"/>
  <c r="L1606" i="6"/>
  <c r="L1607" i="6"/>
  <c r="L1608" i="6"/>
  <c r="L1609" i="6"/>
  <c r="L1610" i="6"/>
  <c r="L1611" i="6"/>
  <c r="L1612" i="6"/>
  <c r="L1613" i="6"/>
  <c r="L1614" i="6"/>
  <c r="L1615" i="6"/>
  <c r="L1616" i="6"/>
  <c r="L1617" i="6"/>
  <c r="L1618" i="6"/>
  <c r="L1619" i="6"/>
  <c r="L1620" i="6"/>
  <c r="L1621" i="6"/>
  <c r="L1622" i="6"/>
  <c r="L1623" i="6"/>
  <c r="L1624" i="6"/>
  <c r="L1625" i="6"/>
  <c r="L1626" i="6"/>
  <c r="L1627" i="6"/>
  <c r="L1628" i="6"/>
  <c r="L1629" i="6"/>
  <c r="L1630" i="6"/>
  <c r="L1631" i="6"/>
  <c r="L1632" i="6"/>
  <c r="L1633" i="6"/>
  <c r="L1634" i="6"/>
  <c r="L1635" i="6"/>
  <c r="L1636" i="6"/>
  <c r="L1637" i="6"/>
  <c r="L1638" i="6"/>
  <c r="L1639" i="6"/>
  <c r="L1640" i="6"/>
  <c r="L1641" i="6"/>
  <c r="L1642" i="6"/>
  <c r="L1643" i="6"/>
  <c r="L1644" i="6"/>
  <c r="L1645" i="6"/>
  <c r="L1646" i="6"/>
  <c r="L1647" i="6"/>
  <c r="L1648" i="6"/>
  <c r="L1649" i="6"/>
  <c r="L1650" i="6"/>
  <c r="L1651" i="6"/>
  <c r="L1652" i="6"/>
  <c r="L1653" i="6"/>
  <c r="L1654" i="6"/>
  <c r="L1655" i="6"/>
  <c r="L1656" i="6"/>
  <c r="L1657" i="6"/>
  <c r="L1658" i="6"/>
  <c r="L1659" i="6"/>
  <c r="L1660" i="6"/>
  <c r="L1661" i="6"/>
  <c r="L1662" i="6"/>
  <c r="L1663" i="6"/>
  <c r="L1664" i="6"/>
  <c r="L1665" i="6"/>
  <c r="L1666" i="6"/>
  <c r="L1667" i="6"/>
  <c r="L1668" i="6"/>
  <c r="L1669" i="6"/>
  <c r="L1670" i="6"/>
  <c r="L1671" i="6"/>
  <c r="L1672" i="6"/>
  <c r="L1673" i="6"/>
  <c r="L1674" i="6"/>
  <c r="L1675" i="6"/>
  <c r="L1676" i="6"/>
  <c r="L1677" i="6"/>
  <c r="L1678" i="6"/>
  <c r="L1679" i="6"/>
  <c r="L1680" i="6"/>
  <c r="L1681" i="6"/>
  <c r="L1682" i="6"/>
  <c r="L1683" i="6"/>
  <c r="L1684" i="6"/>
  <c r="L1685" i="6"/>
  <c r="L1686" i="6"/>
  <c r="L1687" i="6"/>
  <c r="L1688" i="6"/>
  <c r="L1689" i="6"/>
  <c r="L1690" i="6"/>
  <c r="L1691" i="6"/>
  <c r="L1692" i="6"/>
  <c r="L1693" i="6"/>
  <c r="L1694" i="6"/>
  <c r="L1695" i="6"/>
  <c r="L1696" i="6"/>
  <c r="L1697" i="6"/>
  <c r="L1698" i="6"/>
  <c r="L1699" i="6"/>
  <c r="L1700" i="6"/>
  <c r="L1701" i="6"/>
  <c r="L1702" i="6"/>
  <c r="L1703" i="6"/>
  <c r="L1704" i="6"/>
  <c r="L1705" i="6"/>
  <c r="L1706" i="6"/>
  <c r="L1707" i="6"/>
  <c r="L1708" i="6"/>
  <c r="L1709" i="6"/>
  <c r="L1710" i="6"/>
  <c r="L1711" i="6"/>
  <c r="L1712" i="6"/>
  <c r="L1713" i="6"/>
  <c r="L1714" i="6"/>
  <c r="L1715" i="6"/>
  <c r="L1716" i="6"/>
  <c r="L1717" i="6"/>
  <c r="L1718" i="6"/>
  <c r="L1719" i="6"/>
  <c r="L1720" i="6"/>
  <c r="L1721" i="6"/>
  <c r="L1722" i="6"/>
  <c r="L1723" i="6"/>
  <c r="L1724" i="6"/>
  <c r="L1725" i="6"/>
  <c r="L1726" i="6"/>
  <c r="L1727" i="6"/>
  <c r="L1728" i="6"/>
  <c r="L1729" i="6"/>
  <c r="L1730" i="6"/>
  <c r="L1731" i="6"/>
  <c r="L1732" i="6"/>
  <c r="L1733" i="6"/>
  <c r="L1734" i="6"/>
  <c r="L1735" i="6"/>
  <c r="L1736" i="6"/>
  <c r="L1737" i="6"/>
  <c r="L1738" i="6"/>
  <c r="L1739" i="6"/>
  <c r="L1740" i="6"/>
  <c r="L1741" i="6"/>
  <c r="L1742" i="6"/>
  <c r="L1743" i="6"/>
  <c r="L1744" i="6"/>
  <c r="L1745" i="6"/>
  <c r="L1746" i="6"/>
  <c r="L1747" i="6"/>
  <c r="L1748" i="6"/>
  <c r="L1749" i="6"/>
  <c r="L1750" i="6"/>
  <c r="L1751" i="6"/>
  <c r="L1752" i="6"/>
  <c r="L1753" i="6"/>
  <c r="L1754" i="6"/>
  <c r="L1755" i="6"/>
  <c r="L1756" i="6"/>
  <c r="L1757" i="6"/>
  <c r="L1758" i="6"/>
  <c r="L1759" i="6"/>
  <c r="L1760" i="6"/>
  <c r="L1761" i="6"/>
  <c r="L1762" i="6"/>
  <c r="L1763" i="6"/>
  <c r="L1764" i="6"/>
  <c r="L1765" i="6"/>
  <c r="L1766" i="6"/>
  <c r="L1767" i="6"/>
  <c r="L1768" i="6"/>
  <c r="L1769" i="6"/>
  <c r="L1770" i="6"/>
  <c r="L1771" i="6"/>
  <c r="L1772" i="6"/>
  <c r="L1773" i="6"/>
  <c r="L1774" i="6"/>
  <c r="L1775" i="6"/>
  <c r="L1776" i="6"/>
  <c r="L1777" i="6"/>
  <c r="L1778" i="6"/>
  <c r="L1779" i="6"/>
  <c r="L1780" i="6"/>
  <c r="L1781" i="6"/>
  <c r="L1782" i="6"/>
  <c r="L1783" i="6"/>
  <c r="L1784" i="6"/>
  <c r="L1785" i="6"/>
  <c r="L1786" i="6"/>
  <c r="L1787" i="6"/>
  <c r="L1788" i="6"/>
  <c r="L1789" i="6"/>
  <c r="L1790" i="6"/>
  <c r="L1791" i="6"/>
  <c r="L1792" i="6"/>
  <c r="L1793" i="6"/>
  <c r="L1794" i="6"/>
  <c r="L1795" i="6"/>
  <c r="L1796" i="6"/>
  <c r="L1797" i="6"/>
  <c r="L1798" i="6"/>
  <c r="L1799" i="6"/>
  <c r="L1800" i="6"/>
  <c r="L1801" i="6"/>
  <c r="L1802" i="6"/>
  <c r="L1803" i="6"/>
  <c r="L1804" i="6"/>
  <c r="L1805" i="6"/>
  <c r="L1806" i="6"/>
  <c r="L1807" i="6"/>
  <c r="L1808" i="6"/>
  <c r="L1809" i="6"/>
  <c r="L1810" i="6"/>
  <c r="L1811" i="6"/>
  <c r="L1812" i="6"/>
  <c r="L1813" i="6"/>
  <c r="L1814" i="6"/>
  <c r="L1815" i="6"/>
  <c r="L1816" i="6"/>
  <c r="L1817" i="6"/>
  <c r="L1818" i="6"/>
  <c r="L1819" i="6"/>
  <c r="L1820" i="6"/>
  <c r="L1821" i="6"/>
  <c r="L1822" i="6"/>
  <c r="L1823" i="6"/>
  <c r="L1824" i="6"/>
  <c r="L1825" i="6"/>
  <c r="L1826" i="6"/>
  <c r="L1827" i="6"/>
  <c r="L1828" i="6"/>
  <c r="L1829" i="6"/>
  <c r="L1830" i="6"/>
  <c r="L1831" i="6"/>
  <c r="L1832" i="6"/>
  <c r="L1833" i="6"/>
  <c r="L1834" i="6"/>
  <c r="L1835" i="6"/>
  <c r="L1836" i="6"/>
  <c r="L1837" i="6"/>
  <c r="L1838" i="6"/>
  <c r="L1839" i="6"/>
  <c r="L1840" i="6"/>
  <c r="L1841" i="6"/>
  <c r="L1842" i="6"/>
  <c r="L1843" i="6"/>
  <c r="L1844" i="6"/>
  <c r="L1845" i="6"/>
  <c r="L1846" i="6"/>
  <c r="L1847" i="6"/>
  <c r="L1848" i="6"/>
  <c r="L1849" i="6"/>
  <c r="L1850" i="6"/>
  <c r="L1851" i="6"/>
  <c r="L1852" i="6"/>
  <c r="L1853" i="6"/>
  <c r="L1854" i="6"/>
  <c r="L1855" i="6"/>
  <c r="L1856" i="6"/>
  <c r="L1857" i="6"/>
  <c r="L1858" i="6"/>
  <c r="L1859" i="6"/>
  <c r="L1860" i="6"/>
  <c r="L1861" i="6"/>
  <c r="L1862" i="6"/>
  <c r="L1863" i="6"/>
  <c r="L1864" i="6"/>
  <c r="L1865" i="6"/>
  <c r="L1866" i="6"/>
  <c r="L1867" i="6"/>
  <c r="L1868" i="6"/>
  <c r="L1869" i="6"/>
  <c r="L1870" i="6"/>
  <c r="L1871" i="6"/>
  <c r="L1872" i="6"/>
  <c r="L1873" i="6"/>
  <c r="L1874" i="6"/>
  <c r="L1875" i="6"/>
  <c r="L1876" i="6"/>
  <c r="L1877" i="6"/>
  <c r="L1878" i="6"/>
  <c r="L1879" i="6"/>
  <c r="L1880" i="6"/>
  <c r="L1881" i="6"/>
  <c r="L1882" i="6"/>
  <c r="L1883" i="6"/>
  <c r="L1884" i="6"/>
  <c r="L1885" i="6"/>
  <c r="L1886" i="6"/>
  <c r="L1887" i="6"/>
  <c r="L1888" i="6"/>
  <c r="L1889" i="6"/>
  <c r="L1890" i="6"/>
  <c r="L1891" i="6"/>
  <c r="L1892" i="6"/>
  <c r="L1893" i="6"/>
  <c r="L1894" i="6"/>
  <c r="L1895" i="6"/>
  <c r="L1896" i="6"/>
  <c r="L1897" i="6"/>
  <c r="L1898" i="6"/>
  <c r="L1899" i="6"/>
  <c r="L1900" i="6"/>
  <c r="L1901" i="6"/>
  <c r="L1902" i="6"/>
  <c r="L1903" i="6"/>
  <c r="L1904" i="6"/>
  <c r="L1905" i="6"/>
  <c r="L1906" i="6"/>
  <c r="L1907" i="6"/>
  <c r="L1908" i="6"/>
  <c r="L1909" i="6"/>
  <c r="L1910" i="6"/>
  <c r="L1911" i="6"/>
  <c r="L1912" i="6"/>
  <c r="L1913" i="6"/>
  <c r="L1914" i="6"/>
  <c r="L1915" i="6"/>
  <c r="L1916" i="6"/>
  <c r="L1917" i="6"/>
  <c r="L1918" i="6"/>
  <c r="L1919" i="6"/>
  <c r="L1920" i="6"/>
  <c r="L1921" i="6"/>
  <c r="L1922" i="6"/>
  <c r="L1923" i="6"/>
  <c r="L1924" i="6"/>
  <c r="L1925" i="6"/>
  <c r="L1926" i="6"/>
  <c r="L1927" i="6"/>
  <c r="L1928" i="6"/>
  <c r="L1929" i="6"/>
  <c r="L1930" i="6"/>
  <c r="L1931" i="6"/>
  <c r="L1932" i="6"/>
  <c r="L1933" i="6"/>
  <c r="L1934" i="6"/>
  <c r="L1935" i="6"/>
  <c r="L1936" i="6"/>
  <c r="L1937" i="6"/>
  <c r="L1938" i="6"/>
  <c r="L1939" i="6"/>
  <c r="L1940" i="6"/>
  <c r="L1941" i="6"/>
  <c r="L1942" i="6"/>
  <c r="L1943" i="6"/>
  <c r="L1944" i="6"/>
  <c r="L1945" i="6"/>
  <c r="L1946" i="6"/>
  <c r="L1947" i="6"/>
  <c r="L1948" i="6"/>
  <c r="L1949" i="6"/>
  <c r="L1950" i="6"/>
  <c r="L1951" i="6"/>
  <c r="L1952" i="6"/>
  <c r="L1953" i="6"/>
  <c r="L1954" i="6"/>
  <c r="L1955" i="6"/>
  <c r="L1956" i="6"/>
  <c r="L1957" i="6"/>
  <c r="L1958" i="6"/>
  <c r="L1959" i="6"/>
  <c r="L1960" i="6"/>
  <c r="L1961" i="6"/>
  <c r="L1962" i="6"/>
  <c r="L1963" i="6"/>
  <c r="L1964" i="6"/>
  <c r="L1965" i="6"/>
  <c r="L1966" i="6"/>
  <c r="L1967" i="6"/>
  <c r="L1968" i="6"/>
  <c r="L1969" i="6"/>
  <c r="L1970" i="6"/>
  <c r="L1971" i="6"/>
  <c r="L1972" i="6"/>
  <c r="L1973" i="6"/>
  <c r="L1974" i="6"/>
  <c r="L1975" i="6"/>
  <c r="L1976" i="6"/>
  <c r="L1977" i="6"/>
  <c r="L1978" i="6"/>
  <c r="L1979" i="6"/>
  <c r="L1980" i="6"/>
  <c r="L1981" i="6"/>
  <c r="L1982" i="6"/>
  <c r="L1983" i="6"/>
  <c r="L1984" i="6"/>
  <c r="L1985" i="6"/>
  <c r="L1986" i="6"/>
  <c r="L1987" i="6"/>
  <c r="L1988" i="6"/>
  <c r="L1989" i="6"/>
  <c r="L1990" i="6"/>
  <c r="L1991" i="6"/>
  <c r="L1992" i="6"/>
  <c r="L1993" i="6"/>
  <c r="L1994" i="6"/>
  <c r="L1995" i="6"/>
  <c r="L1996" i="6"/>
  <c r="L1997" i="6"/>
  <c r="L1998" i="6"/>
  <c r="L1999" i="6"/>
  <c r="L2000" i="6"/>
  <c r="L2001" i="6"/>
  <c r="L2002" i="6"/>
  <c r="L2003" i="6"/>
  <c r="L2004" i="6"/>
  <c r="L2005" i="6"/>
  <c r="L2006" i="6"/>
  <c r="L2007" i="6"/>
  <c r="L2008" i="6"/>
  <c r="L2009" i="6"/>
  <c r="L2010" i="6"/>
  <c r="L2011" i="6"/>
  <c r="L2012" i="6"/>
  <c r="L2013" i="6"/>
  <c r="L2014" i="6"/>
  <c r="L2015" i="6"/>
  <c r="L2016" i="6"/>
  <c r="L2017" i="6"/>
  <c r="L2018" i="6"/>
  <c r="L2019" i="6"/>
  <c r="L2020" i="6"/>
  <c r="L2021" i="6"/>
  <c r="L2022" i="6"/>
  <c r="L2023" i="6"/>
  <c r="L2024" i="6"/>
  <c r="L2025" i="6"/>
  <c r="L2026" i="6"/>
  <c r="L2027" i="6"/>
  <c r="L2028" i="6"/>
  <c r="L2029" i="6"/>
  <c r="L2030" i="6"/>
  <c r="L2031" i="6"/>
  <c r="L2032" i="6"/>
  <c r="L2033" i="6"/>
  <c r="L2034" i="6"/>
  <c r="L2035" i="6"/>
  <c r="L2036" i="6"/>
  <c r="L2037" i="6"/>
  <c r="L2038" i="6"/>
  <c r="L2039" i="6"/>
  <c r="L2040" i="6"/>
  <c r="L2041" i="6"/>
  <c r="L2042" i="6"/>
  <c r="L2043" i="6"/>
  <c r="L2044" i="6"/>
  <c r="L2045" i="6"/>
  <c r="L2046" i="6"/>
  <c r="L2047" i="6"/>
  <c r="L2048" i="6"/>
  <c r="L2049" i="6"/>
  <c r="L2050" i="6"/>
  <c r="L2051" i="6"/>
  <c r="L2052" i="6"/>
  <c r="L2053" i="6"/>
  <c r="L2054" i="6"/>
  <c r="L2055" i="6"/>
  <c r="L2056" i="6"/>
  <c r="L2057" i="6"/>
  <c r="L2058" i="6"/>
  <c r="L2059" i="6"/>
  <c r="L2060" i="6"/>
  <c r="L2061" i="6"/>
  <c r="L2062" i="6"/>
  <c r="L2063" i="6"/>
  <c r="L2064" i="6"/>
  <c r="L2065" i="6"/>
  <c r="L2066" i="6"/>
  <c r="L2067" i="6"/>
  <c r="L2068" i="6"/>
  <c r="L2069" i="6"/>
  <c r="L2070" i="6"/>
  <c r="L2071" i="6"/>
  <c r="L2072" i="6"/>
  <c r="L2073" i="6"/>
  <c r="L2074" i="6"/>
  <c r="L2075" i="6"/>
  <c r="L2076" i="6"/>
  <c r="L2077" i="6"/>
  <c r="L2078" i="6"/>
  <c r="L2079" i="6"/>
  <c r="L2080" i="6"/>
  <c r="L2081" i="6"/>
  <c r="L2082" i="6"/>
  <c r="L2083" i="6"/>
  <c r="L2084" i="6"/>
  <c r="L2085" i="6"/>
  <c r="L2086" i="6"/>
  <c r="L2087" i="6"/>
  <c r="L2088" i="6"/>
  <c r="L2089" i="6"/>
  <c r="L2090" i="6"/>
  <c r="L2091" i="6"/>
  <c r="L2092" i="6"/>
  <c r="L2093" i="6"/>
  <c r="L2094" i="6"/>
  <c r="L2095" i="6"/>
  <c r="L2096" i="6"/>
  <c r="L2097" i="6"/>
  <c r="L2098" i="6"/>
  <c r="L2099" i="6"/>
  <c r="L2100" i="6"/>
  <c r="L2101" i="6"/>
  <c r="L2102" i="6"/>
  <c r="L2103" i="6"/>
  <c r="L2104" i="6"/>
  <c r="L2105" i="6"/>
  <c r="L2106" i="6"/>
  <c r="L2107" i="6"/>
  <c r="L2108" i="6"/>
  <c r="L2109" i="6"/>
  <c r="L2110" i="6"/>
  <c r="L2111" i="6"/>
  <c r="L2112" i="6"/>
  <c r="L2113" i="6"/>
  <c r="L2114" i="6"/>
  <c r="L2115" i="6"/>
  <c r="L2116" i="6"/>
  <c r="L2117" i="6"/>
  <c r="L2118" i="6"/>
  <c r="L2119" i="6"/>
  <c r="L2120" i="6"/>
  <c r="L2121" i="6"/>
  <c r="L2122" i="6"/>
  <c r="L2123" i="6"/>
  <c r="L2124" i="6"/>
  <c r="L2125" i="6"/>
  <c r="L2126" i="6"/>
  <c r="L2127" i="6"/>
  <c r="L2128" i="6"/>
  <c r="L2129" i="6"/>
  <c r="L2130" i="6"/>
  <c r="L2131" i="6"/>
  <c r="L2132" i="6"/>
  <c r="L2133" i="6"/>
  <c r="L2134" i="6"/>
  <c r="L2135" i="6"/>
  <c r="L2136" i="6"/>
  <c r="L2137" i="6"/>
  <c r="L2138" i="6"/>
  <c r="L2139" i="6"/>
  <c r="L2140" i="6"/>
  <c r="L2141" i="6"/>
  <c r="L2142" i="6"/>
  <c r="L2143" i="6"/>
  <c r="L2144" i="6"/>
  <c r="L2145" i="6"/>
  <c r="L2146" i="6"/>
  <c r="L2147" i="6"/>
  <c r="L2148" i="6"/>
  <c r="L2149" i="6"/>
  <c r="L2150" i="6"/>
  <c r="L2151" i="6"/>
  <c r="L2152" i="6"/>
  <c r="L2153" i="6"/>
  <c r="L2154" i="6"/>
  <c r="L2155" i="6"/>
  <c r="L2156" i="6"/>
  <c r="L2157" i="6"/>
  <c r="L2158" i="6"/>
  <c r="L2159" i="6"/>
  <c r="L2160" i="6"/>
  <c r="L2161" i="6"/>
  <c r="L2162" i="6"/>
  <c r="L2163" i="6"/>
  <c r="L2164" i="6"/>
  <c r="L2165" i="6"/>
  <c r="L2166" i="6"/>
  <c r="L2167" i="6"/>
  <c r="L2168" i="6"/>
  <c r="L2169" i="6"/>
  <c r="L2170" i="6"/>
  <c r="L2171" i="6"/>
  <c r="L2172" i="6"/>
  <c r="L2173" i="6"/>
  <c r="L2174" i="6"/>
  <c r="L2175" i="6"/>
  <c r="L2176" i="6"/>
  <c r="L2177" i="6"/>
  <c r="L2178" i="6"/>
  <c r="L2179" i="6"/>
  <c r="L2180" i="6"/>
  <c r="L2181" i="6"/>
  <c r="L2182" i="6"/>
  <c r="L2183" i="6"/>
  <c r="L2184" i="6"/>
  <c r="L2185" i="6"/>
  <c r="L2186" i="6"/>
  <c r="L2187" i="6"/>
  <c r="L2188" i="6"/>
  <c r="L2189" i="6"/>
  <c r="L2190" i="6"/>
  <c r="L2191" i="6"/>
  <c r="L2192" i="6"/>
  <c r="L2193" i="6"/>
  <c r="L2194" i="6"/>
  <c r="L2195" i="6"/>
  <c r="L2196" i="6"/>
  <c r="L2197" i="6"/>
  <c r="L2198" i="6"/>
  <c r="L2199" i="6"/>
  <c r="L2200" i="6"/>
  <c r="L2201" i="6"/>
  <c r="L2202" i="6"/>
  <c r="L2203" i="6"/>
  <c r="L2204" i="6"/>
  <c r="L2205" i="6"/>
  <c r="L2206" i="6"/>
  <c r="L2207" i="6"/>
  <c r="L2208" i="6"/>
  <c r="L2209" i="6"/>
  <c r="L2210" i="6"/>
  <c r="L2211" i="6"/>
  <c r="L2212" i="6"/>
  <c r="L2213" i="6"/>
  <c r="L2214" i="6"/>
  <c r="L2215" i="6"/>
  <c r="L2216" i="6"/>
  <c r="L2217" i="6"/>
  <c r="L2218" i="6"/>
  <c r="L2219" i="6"/>
  <c r="L2220" i="6"/>
  <c r="L2221" i="6"/>
  <c r="L2222" i="6"/>
  <c r="L2223" i="6"/>
  <c r="L2224" i="6"/>
  <c r="L2225" i="6"/>
  <c r="L2226" i="6"/>
  <c r="L2227" i="6"/>
  <c r="L2228" i="6"/>
  <c r="L2229" i="6"/>
  <c r="L2230" i="6"/>
  <c r="L2231" i="6"/>
  <c r="L2232" i="6"/>
  <c r="L2233" i="6"/>
  <c r="L2234" i="6"/>
  <c r="L2235" i="6"/>
  <c r="L2236" i="6"/>
  <c r="L2237" i="6"/>
  <c r="L2238" i="6"/>
  <c r="L2239" i="6"/>
  <c r="L2240" i="6"/>
  <c r="L2241" i="6"/>
  <c r="L2242" i="6"/>
  <c r="L2243" i="6"/>
  <c r="L2244" i="6"/>
  <c r="L2245" i="6"/>
  <c r="L2246" i="6"/>
  <c r="L2247" i="6"/>
  <c r="L2248" i="6"/>
  <c r="L2249" i="6"/>
  <c r="L2250" i="6"/>
  <c r="L2251" i="6"/>
  <c r="L2252" i="6"/>
  <c r="L2253" i="6"/>
  <c r="L2254" i="6"/>
  <c r="L2255" i="6"/>
  <c r="L2256" i="6"/>
  <c r="L2257" i="6"/>
  <c r="L2258" i="6"/>
  <c r="L2259" i="6"/>
  <c r="L2260" i="6"/>
  <c r="L2261" i="6"/>
  <c r="L2262" i="6"/>
  <c r="L2263" i="6"/>
  <c r="L2264" i="6"/>
  <c r="L2265" i="6"/>
  <c r="L2266" i="6"/>
  <c r="L2267" i="6"/>
  <c r="L2268" i="6"/>
  <c r="L2269" i="6"/>
  <c r="L2270" i="6"/>
  <c r="L2271" i="6"/>
  <c r="L2272" i="6"/>
  <c r="L2273" i="6"/>
  <c r="L2274" i="6"/>
  <c r="L2275" i="6"/>
  <c r="L2276" i="6"/>
  <c r="L2277" i="6"/>
  <c r="L2278" i="6"/>
  <c r="L2279" i="6"/>
  <c r="L2280" i="6"/>
  <c r="L2281" i="6"/>
  <c r="L2282" i="6"/>
  <c r="L2283" i="6"/>
  <c r="L2284" i="6"/>
  <c r="L2285" i="6"/>
  <c r="L2286" i="6"/>
  <c r="L2287" i="6"/>
  <c r="L2288" i="6"/>
  <c r="L2289" i="6"/>
  <c r="L2290" i="6"/>
  <c r="L2291" i="6"/>
  <c r="L2292" i="6"/>
  <c r="L2293" i="6"/>
  <c r="L2294" i="6"/>
  <c r="L2295" i="6"/>
  <c r="L2296" i="6"/>
  <c r="L2297" i="6"/>
  <c r="L2298" i="6"/>
  <c r="L2299" i="6"/>
  <c r="L2300" i="6"/>
  <c r="L2301" i="6"/>
  <c r="L2302" i="6"/>
  <c r="L2303" i="6"/>
  <c r="L2304" i="6"/>
  <c r="L2305" i="6"/>
  <c r="L2306" i="6"/>
  <c r="L2307" i="6"/>
  <c r="L2308" i="6"/>
  <c r="L2309" i="6"/>
  <c r="L2310" i="6"/>
  <c r="L2311" i="6"/>
  <c r="L2312" i="6"/>
  <c r="L2313" i="6"/>
  <c r="L2314" i="6"/>
  <c r="L2315" i="6"/>
  <c r="L2316" i="6"/>
  <c r="L2317" i="6"/>
  <c r="L2318" i="6"/>
  <c r="L2319" i="6"/>
  <c r="L2320" i="6"/>
  <c r="L2321" i="6"/>
  <c r="L2322" i="6"/>
  <c r="L2323" i="6"/>
  <c r="L2324" i="6"/>
  <c r="L2325" i="6"/>
  <c r="L2326" i="6"/>
  <c r="L2327" i="6"/>
  <c r="L2328" i="6"/>
  <c r="L2329" i="6"/>
  <c r="L2330" i="6"/>
  <c r="L2331" i="6"/>
  <c r="L2332" i="6"/>
  <c r="L2333" i="6"/>
  <c r="L2334" i="6"/>
  <c r="L2335" i="6"/>
  <c r="L2336" i="6"/>
  <c r="L2337" i="6"/>
  <c r="L2338" i="6"/>
  <c r="L2339" i="6"/>
  <c r="L2340" i="6"/>
  <c r="L2341" i="6"/>
  <c r="L2342" i="6"/>
  <c r="L2343" i="6"/>
  <c r="L2344" i="6"/>
  <c r="L2345" i="6"/>
  <c r="L2346" i="6"/>
  <c r="L2347" i="6"/>
  <c r="L2348" i="6"/>
  <c r="L2349" i="6"/>
  <c r="L2350" i="6"/>
  <c r="L2351" i="6"/>
  <c r="L2352" i="6"/>
  <c r="L2353" i="6"/>
  <c r="L2354" i="6"/>
  <c r="L2355" i="6"/>
  <c r="L2356" i="6"/>
  <c r="L2357" i="6"/>
  <c r="L2358" i="6"/>
  <c r="L2359" i="6"/>
  <c r="L2360" i="6"/>
  <c r="L2361" i="6"/>
  <c r="L2362" i="6"/>
  <c r="L2363" i="6"/>
  <c r="L2364" i="6"/>
  <c r="L2365" i="6"/>
  <c r="L2366" i="6"/>
  <c r="L2367" i="6"/>
  <c r="L2368" i="6"/>
  <c r="L2369" i="6"/>
  <c r="L2370" i="6"/>
  <c r="L2371" i="6"/>
  <c r="L2372" i="6"/>
  <c r="L2373" i="6"/>
  <c r="L2374" i="6"/>
  <c r="L2375" i="6"/>
  <c r="L2376" i="6"/>
  <c r="L2377" i="6"/>
  <c r="L2378" i="6"/>
  <c r="L2379" i="6"/>
  <c r="L2380" i="6"/>
  <c r="L2381" i="6"/>
  <c r="L2382" i="6"/>
  <c r="L2383" i="6"/>
  <c r="L2384" i="6"/>
  <c r="L2385" i="6"/>
  <c r="L2386" i="6"/>
  <c r="L2387" i="6"/>
  <c r="L2388" i="6"/>
  <c r="L2389" i="6"/>
  <c r="L2390" i="6"/>
  <c r="L2391" i="6"/>
  <c r="L2392" i="6"/>
  <c r="L2393" i="6"/>
  <c r="L2394" i="6"/>
  <c r="L2395" i="6"/>
  <c r="L2396" i="6"/>
  <c r="L2397" i="6"/>
  <c r="L2398" i="6"/>
  <c r="L2399" i="6"/>
  <c r="L2400" i="6"/>
  <c r="L2401" i="6"/>
  <c r="L2402" i="6"/>
  <c r="L2403" i="6"/>
  <c r="L2404" i="6"/>
  <c r="L2405" i="6"/>
  <c r="L2406" i="6"/>
  <c r="L2407" i="6"/>
  <c r="L2408" i="6"/>
  <c r="L2409" i="6"/>
  <c r="L2410" i="6"/>
  <c r="L2411" i="6"/>
  <c r="L2412" i="6"/>
  <c r="L2413" i="6"/>
  <c r="L2414" i="6"/>
  <c r="L2415" i="6"/>
  <c r="L2416" i="6"/>
  <c r="L2417" i="6"/>
  <c r="L2418" i="6"/>
  <c r="L2419" i="6"/>
  <c r="L2420" i="6"/>
  <c r="L2421" i="6"/>
  <c r="L2422" i="6"/>
  <c r="L2423" i="6"/>
  <c r="L2424" i="6"/>
  <c r="L2425" i="6"/>
  <c r="L2426" i="6"/>
  <c r="L2427" i="6"/>
  <c r="L2428" i="6"/>
  <c r="L2429" i="6"/>
  <c r="L2430" i="6"/>
  <c r="L2431" i="6"/>
  <c r="L2432" i="6"/>
  <c r="L2433" i="6"/>
  <c r="L2434" i="6"/>
  <c r="L2435" i="6"/>
  <c r="L2436" i="6"/>
  <c r="L2437" i="6"/>
  <c r="L2438" i="6"/>
  <c r="L2439" i="6"/>
  <c r="L2440" i="6"/>
  <c r="L2441" i="6"/>
  <c r="L2442" i="6"/>
  <c r="L2443" i="6"/>
  <c r="L2444" i="6"/>
  <c r="L2445" i="6"/>
  <c r="L2446" i="6"/>
  <c r="L2447" i="6"/>
  <c r="L2448" i="6"/>
  <c r="L2449" i="6"/>
  <c r="L2450" i="6"/>
  <c r="L2451" i="6"/>
  <c r="L2452" i="6"/>
  <c r="L2453" i="6"/>
  <c r="L2454" i="6"/>
  <c r="L2455" i="6"/>
  <c r="L2456" i="6"/>
  <c r="L2457" i="6"/>
  <c r="L2458" i="6"/>
  <c r="L2459" i="6"/>
  <c r="L2460" i="6"/>
  <c r="L2461" i="6"/>
  <c r="L2462" i="6"/>
  <c r="L2463" i="6"/>
  <c r="L2464" i="6"/>
  <c r="L2465" i="6"/>
  <c r="L2466" i="6"/>
  <c r="L2467" i="6"/>
  <c r="L2468" i="6"/>
  <c r="L2469" i="6"/>
  <c r="L2470" i="6"/>
  <c r="L2471" i="6"/>
  <c r="L2472" i="6"/>
  <c r="L2473" i="6"/>
  <c r="L2474" i="6"/>
  <c r="L2475" i="6"/>
  <c r="L2476" i="6"/>
  <c r="L2477" i="6"/>
  <c r="L2478" i="6"/>
  <c r="L2479" i="6"/>
  <c r="L2480" i="6"/>
  <c r="L2481" i="6"/>
  <c r="L2482" i="6"/>
  <c r="L2483" i="6"/>
  <c r="L2484" i="6"/>
  <c r="L2485" i="6"/>
  <c r="L2486" i="6"/>
  <c r="L2487" i="6"/>
  <c r="L2488" i="6"/>
  <c r="L2489" i="6"/>
  <c r="L2490" i="6"/>
  <c r="L2491" i="6"/>
  <c r="L2492" i="6"/>
  <c r="L2493" i="6"/>
  <c r="L2494" i="6"/>
  <c r="L2495" i="6"/>
  <c r="L2496" i="6"/>
  <c r="L2497" i="6"/>
  <c r="L2498" i="6"/>
  <c r="L2499" i="6"/>
  <c r="L2500" i="6"/>
  <c r="L2501" i="6"/>
  <c r="L2502" i="6"/>
  <c r="L2503" i="6"/>
  <c r="L2504" i="6"/>
  <c r="L2505" i="6"/>
  <c r="L2506" i="6"/>
  <c r="L2507" i="6"/>
  <c r="L2508" i="6"/>
  <c r="L2509" i="6"/>
  <c r="L2510" i="6"/>
  <c r="L2511" i="6"/>
  <c r="L2512" i="6"/>
  <c r="L2513" i="6"/>
  <c r="L2514" i="6"/>
  <c r="L2515" i="6"/>
  <c r="L2516" i="6"/>
  <c r="L2517" i="6"/>
  <c r="L2518" i="6"/>
  <c r="L2519" i="6"/>
  <c r="L2520" i="6"/>
  <c r="L2521" i="6"/>
  <c r="L2522" i="6"/>
  <c r="L2523" i="6"/>
  <c r="L2524" i="6"/>
  <c r="L2525" i="6"/>
  <c r="L2526" i="6"/>
  <c r="L2527" i="6"/>
  <c r="L2528" i="6"/>
  <c r="L2529" i="6"/>
  <c r="L2530" i="6"/>
  <c r="L2531" i="6"/>
  <c r="L2532" i="6"/>
  <c r="L2533" i="6"/>
  <c r="L2534" i="6"/>
  <c r="L2535" i="6"/>
  <c r="L2536" i="6"/>
  <c r="L2537" i="6"/>
  <c r="L2538" i="6"/>
  <c r="L2539" i="6"/>
  <c r="L2540" i="6"/>
  <c r="L2541" i="6"/>
  <c r="L2542" i="6"/>
  <c r="L2543" i="6"/>
  <c r="L2544" i="6"/>
  <c r="L2545" i="6"/>
  <c r="L2546" i="6"/>
  <c r="L2547" i="6"/>
  <c r="L2548" i="6"/>
  <c r="L2549" i="6"/>
  <c r="L2550" i="6"/>
  <c r="L2551" i="6"/>
  <c r="L2552" i="6"/>
  <c r="L2553" i="6"/>
  <c r="L2554" i="6"/>
  <c r="L2555" i="6"/>
  <c r="L2556" i="6"/>
  <c r="L2557" i="6"/>
  <c r="L2558" i="6"/>
  <c r="L2559" i="6"/>
  <c r="L2560" i="6"/>
  <c r="L2561" i="6"/>
  <c r="L2562" i="6"/>
  <c r="L2563" i="6"/>
  <c r="L2564" i="6"/>
  <c r="L2565" i="6"/>
  <c r="L2566" i="6"/>
  <c r="L2567" i="6"/>
  <c r="L2568" i="6"/>
  <c r="L2569" i="6"/>
  <c r="L2570" i="6"/>
  <c r="L2571" i="6"/>
  <c r="L2572" i="6"/>
  <c r="L2573" i="6"/>
  <c r="L2574" i="6"/>
  <c r="L2575" i="6"/>
  <c r="L2576" i="6"/>
  <c r="L2577" i="6"/>
  <c r="L2578" i="6"/>
  <c r="L2579" i="6"/>
  <c r="L2580" i="6"/>
  <c r="L2581" i="6"/>
  <c r="L2582" i="6"/>
  <c r="L2583" i="6"/>
  <c r="L2584" i="6"/>
  <c r="L2585" i="6"/>
  <c r="L2586" i="6"/>
  <c r="L2587" i="6"/>
  <c r="L2588" i="6"/>
  <c r="L2589" i="6"/>
  <c r="L2590" i="6"/>
  <c r="L2591" i="6"/>
  <c r="L2592" i="6"/>
  <c r="L2593" i="6"/>
  <c r="L2594" i="6"/>
  <c r="L2595" i="6"/>
  <c r="L2596" i="6"/>
  <c r="L2597" i="6"/>
  <c r="L2598" i="6"/>
  <c r="L2599" i="6"/>
  <c r="L2600" i="6"/>
  <c r="L2601" i="6"/>
  <c r="L2602" i="6"/>
  <c r="L2603" i="6"/>
  <c r="L2604" i="6"/>
  <c r="L2605" i="6"/>
  <c r="L2606" i="6"/>
  <c r="L2607" i="6"/>
  <c r="L2608" i="6"/>
  <c r="L2609" i="6"/>
  <c r="L2610" i="6"/>
  <c r="L2611" i="6"/>
  <c r="L2612" i="6"/>
  <c r="L2613" i="6"/>
  <c r="L2614" i="6"/>
  <c r="L2615" i="6"/>
  <c r="L2616" i="6"/>
  <c r="L2617" i="6"/>
  <c r="L2618" i="6"/>
  <c r="L2619" i="6"/>
  <c r="L2620" i="6"/>
  <c r="L2621" i="6"/>
  <c r="L2622" i="6"/>
  <c r="L2623" i="6"/>
  <c r="L2624" i="6"/>
  <c r="L2625" i="6"/>
  <c r="L2626" i="6"/>
  <c r="L2627" i="6"/>
  <c r="L2628" i="6"/>
  <c r="L2629" i="6"/>
  <c r="L2630" i="6"/>
  <c r="L2631" i="6"/>
  <c r="L2632" i="6"/>
  <c r="L2633" i="6"/>
  <c r="L2634" i="6"/>
  <c r="L2635" i="6"/>
  <c r="L2636" i="6"/>
  <c r="L2637" i="6"/>
  <c r="L2638" i="6"/>
  <c r="L2639" i="6"/>
  <c r="L2640" i="6"/>
  <c r="L2641" i="6"/>
  <c r="L2642" i="6"/>
  <c r="L2643" i="6"/>
  <c r="L2644" i="6"/>
  <c r="L2645" i="6"/>
  <c r="L2646" i="6"/>
  <c r="L2647" i="6"/>
  <c r="L2648" i="6"/>
  <c r="L2649" i="6"/>
  <c r="L2650" i="6"/>
  <c r="L2651" i="6"/>
  <c r="L2652" i="6"/>
  <c r="L2653" i="6"/>
  <c r="L2654" i="6"/>
  <c r="L2655" i="6"/>
  <c r="L2656" i="6"/>
  <c r="L2657" i="6"/>
  <c r="L2658" i="6"/>
  <c r="L2659" i="6"/>
  <c r="L2660" i="6"/>
  <c r="L2661" i="6"/>
  <c r="L2662" i="6"/>
  <c r="L2663" i="6"/>
  <c r="L2664" i="6"/>
  <c r="L2665" i="6"/>
  <c r="L2666" i="6"/>
  <c r="L2667" i="6"/>
  <c r="L2668" i="6"/>
  <c r="L2669" i="6"/>
  <c r="L2670" i="6"/>
  <c r="L2671" i="6"/>
  <c r="L2672" i="6"/>
  <c r="L2673" i="6"/>
  <c r="L2674" i="6"/>
  <c r="L2675" i="6"/>
  <c r="L2676" i="6"/>
  <c r="L2677" i="6"/>
  <c r="L2678" i="6"/>
  <c r="L2679" i="6"/>
  <c r="L2680" i="6"/>
  <c r="L2681" i="6"/>
  <c r="L2682" i="6"/>
  <c r="L2683" i="6"/>
  <c r="L2684" i="6"/>
  <c r="L2685" i="6"/>
  <c r="L2686" i="6"/>
  <c r="L2687" i="6"/>
  <c r="L2688" i="6"/>
  <c r="L2689" i="6"/>
  <c r="L2690" i="6"/>
  <c r="L2691" i="6"/>
  <c r="L2692" i="6"/>
  <c r="L2693" i="6"/>
  <c r="L2694" i="6"/>
  <c r="L2695" i="6"/>
  <c r="L2696" i="6"/>
  <c r="L2697" i="6"/>
  <c r="L2698" i="6"/>
  <c r="L2699" i="6"/>
  <c r="L2700" i="6"/>
  <c r="L2701" i="6"/>
  <c r="L2702" i="6"/>
  <c r="L2703" i="6"/>
  <c r="L2704" i="6"/>
  <c r="L2705" i="6"/>
  <c r="L2706" i="6"/>
  <c r="L2707" i="6"/>
  <c r="L2708" i="6"/>
  <c r="L2709" i="6"/>
  <c r="L2710" i="6"/>
  <c r="L2711" i="6"/>
  <c r="L2712" i="6"/>
  <c r="L2713" i="6"/>
  <c r="L2714" i="6"/>
  <c r="L2715" i="6"/>
  <c r="L2716" i="6"/>
  <c r="L2717" i="6"/>
  <c r="L2718" i="6"/>
  <c r="L2719" i="6"/>
  <c r="L2720" i="6"/>
  <c r="L2721" i="6"/>
  <c r="L2722" i="6"/>
  <c r="L2723" i="6"/>
  <c r="L2724" i="6"/>
  <c r="L2725" i="6"/>
  <c r="L2726" i="6"/>
  <c r="L2727" i="6"/>
  <c r="L2728" i="6"/>
  <c r="L2729" i="6"/>
  <c r="L2730" i="6"/>
  <c r="L2731" i="6"/>
  <c r="L2732" i="6"/>
  <c r="L2733" i="6"/>
  <c r="L2734" i="6"/>
  <c r="L2735" i="6"/>
  <c r="L2736" i="6"/>
  <c r="L2737" i="6"/>
  <c r="L2738" i="6"/>
  <c r="L2739" i="6"/>
  <c r="L2740" i="6"/>
  <c r="L2741" i="6"/>
  <c r="L2742" i="6"/>
  <c r="L2743" i="6"/>
  <c r="L2744" i="6"/>
  <c r="L2745" i="6"/>
  <c r="L2746" i="6"/>
  <c r="L2747" i="6"/>
  <c r="L2748" i="6"/>
  <c r="L2749" i="6"/>
  <c r="L2750" i="6"/>
  <c r="L2751" i="6"/>
  <c r="L2752" i="6"/>
  <c r="L2753" i="6"/>
  <c r="L2754" i="6"/>
  <c r="L2755" i="6"/>
  <c r="L2756" i="6"/>
  <c r="L2757" i="6"/>
  <c r="L2758" i="6"/>
  <c r="L2759" i="6"/>
  <c r="L2760" i="6"/>
  <c r="L2761" i="6"/>
  <c r="L2762" i="6"/>
  <c r="L2763" i="6"/>
  <c r="L2764" i="6"/>
  <c r="L2765" i="6"/>
  <c r="L2766" i="6"/>
  <c r="L2767" i="6"/>
  <c r="L2768" i="6"/>
  <c r="L2769" i="6"/>
  <c r="L2770" i="6"/>
  <c r="L2771" i="6"/>
  <c r="L2772" i="6"/>
  <c r="L2773" i="6"/>
  <c r="L2774" i="6"/>
  <c r="L2775" i="6"/>
  <c r="L2776" i="6"/>
  <c r="L2777" i="6"/>
  <c r="L2778" i="6"/>
  <c r="L2779" i="6"/>
  <c r="L2780" i="6"/>
  <c r="L2781" i="6"/>
  <c r="L2782" i="6"/>
  <c r="L2783" i="6"/>
  <c r="L2784" i="6"/>
  <c r="L2785" i="6"/>
  <c r="L2786" i="6"/>
  <c r="L2787" i="6"/>
  <c r="L2788" i="6"/>
  <c r="L2789" i="6"/>
  <c r="L2790" i="6"/>
  <c r="L2791" i="6"/>
  <c r="L2792" i="6"/>
  <c r="L2793" i="6"/>
  <c r="L2794" i="6"/>
  <c r="L2795" i="6"/>
  <c r="L2796" i="6"/>
  <c r="L2797" i="6"/>
  <c r="L2798" i="6"/>
  <c r="L2799" i="6"/>
  <c r="L2800" i="6"/>
  <c r="L2801" i="6"/>
  <c r="L2802" i="6"/>
  <c r="L2803" i="6"/>
  <c r="L2804" i="6"/>
  <c r="L2805" i="6"/>
  <c r="L2806" i="6"/>
  <c r="L2807" i="6"/>
  <c r="L2808" i="6"/>
  <c r="L2809" i="6"/>
  <c r="L2810" i="6"/>
  <c r="L2811" i="6"/>
  <c r="L2812" i="6"/>
  <c r="L2813" i="6"/>
  <c r="L2814" i="6"/>
  <c r="L2815" i="6"/>
  <c r="L2816" i="6"/>
  <c r="L2817" i="6"/>
  <c r="L2818" i="6"/>
  <c r="L2819" i="6"/>
  <c r="L2820" i="6"/>
  <c r="L2821" i="6"/>
  <c r="L2822" i="6"/>
  <c r="L2823" i="6"/>
  <c r="L2824" i="6"/>
  <c r="L2825" i="6"/>
  <c r="L2826" i="6"/>
  <c r="L2827" i="6"/>
  <c r="L2828" i="6"/>
  <c r="L2829" i="6"/>
  <c r="L2830" i="6"/>
  <c r="L2831" i="6"/>
  <c r="L2832" i="6"/>
  <c r="L2833" i="6"/>
  <c r="L2834" i="6"/>
  <c r="L2835" i="6"/>
  <c r="L2836" i="6"/>
  <c r="L2837" i="6"/>
  <c r="L2838" i="6"/>
  <c r="L2839" i="6"/>
  <c r="L2840" i="6"/>
  <c r="L2841" i="6"/>
  <c r="L2842" i="6"/>
  <c r="L2843" i="6"/>
  <c r="L2844" i="6"/>
  <c r="L2845" i="6"/>
  <c r="L2846" i="6"/>
  <c r="L2847" i="6"/>
  <c r="L2848" i="6"/>
  <c r="L2849" i="6"/>
  <c r="L2850" i="6"/>
  <c r="L2851" i="6"/>
  <c r="L2852" i="6"/>
  <c r="L2853" i="6"/>
  <c r="L2854" i="6"/>
  <c r="L2855" i="6"/>
  <c r="L2856" i="6"/>
  <c r="L2857" i="6"/>
  <c r="L2858" i="6"/>
  <c r="L2859" i="6"/>
  <c r="L2860" i="6"/>
  <c r="L2861" i="6"/>
  <c r="L2862" i="6"/>
  <c r="L2863" i="6"/>
  <c r="L2864" i="6"/>
  <c r="L2865" i="6"/>
  <c r="L2866" i="6"/>
  <c r="L2867" i="6"/>
  <c r="L2868" i="6"/>
  <c r="L2869" i="6"/>
  <c r="L2870" i="6"/>
  <c r="L2871" i="6"/>
  <c r="L2872" i="6"/>
  <c r="L2873" i="6"/>
  <c r="L2874" i="6"/>
  <c r="L2875" i="6"/>
  <c r="L2876" i="6"/>
  <c r="L2877" i="6"/>
  <c r="L2878" i="6"/>
  <c r="L2879" i="6"/>
  <c r="L2880" i="6"/>
  <c r="L2881" i="6"/>
  <c r="L2882" i="6"/>
  <c r="L2883" i="6"/>
  <c r="L2884" i="6"/>
  <c r="L2885" i="6"/>
  <c r="L2886" i="6"/>
  <c r="L2887" i="6"/>
  <c r="L2888" i="6"/>
  <c r="L2889" i="6"/>
  <c r="L2890" i="6"/>
  <c r="L2891" i="6"/>
  <c r="L2892" i="6"/>
  <c r="L2893" i="6"/>
  <c r="L2894" i="6"/>
  <c r="L2895" i="6"/>
  <c r="L2896" i="6"/>
  <c r="L2897" i="6"/>
  <c r="L2898" i="6"/>
  <c r="L2899" i="6"/>
  <c r="L2900" i="6"/>
  <c r="L2901" i="6"/>
  <c r="L2902" i="6"/>
  <c r="L2903" i="6"/>
  <c r="L2904" i="6"/>
  <c r="L2905" i="6"/>
  <c r="L2906" i="6"/>
  <c r="L2907" i="6"/>
  <c r="L2908" i="6"/>
  <c r="L2909" i="6"/>
  <c r="L2910" i="6"/>
  <c r="L2911" i="6"/>
  <c r="L2912" i="6"/>
  <c r="L2913" i="6"/>
  <c r="L2914" i="6"/>
  <c r="L2915" i="6"/>
  <c r="L2916" i="6"/>
  <c r="L2917" i="6"/>
  <c r="L2918" i="6"/>
  <c r="L2919" i="6"/>
  <c r="L2920" i="6"/>
  <c r="L2921" i="6"/>
  <c r="L2922" i="6"/>
  <c r="L2923" i="6"/>
  <c r="L2924" i="6"/>
  <c r="L2925" i="6"/>
  <c r="L2926" i="6"/>
  <c r="L2927" i="6"/>
  <c r="L2928" i="6"/>
  <c r="L2929" i="6"/>
  <c r="L2930" i="6"/>
  <c r="L2931" i="6"/>
  <c r="L2932" i="6"/>
  <c r="L2933" i="6"/>
  <c r="L2934" i="6"/>
  <c r="L2935" i="6"/>
  <c r="L2936" i="6"/>
  <c r="L2937" i="6"/>
  <c r="L2938" i="6"/>
  <c r="L2939" i="6"/>
  <c r="L2940" i="6"/>
  <c r="L2941" i="6"/>
  <c r="L2942" i="6"/>
  <c r="L2943" i="6"/>
  <c r="L2944" i="6"/>
  <c r="L2945" i="6"/>
  <c r="L2946" i="6"/>
  <c r="L2947" i="6"/>
  <c r="L2948" i="6"/>
  <c r="L2949" i="6"/>
  <c r="L2950" i="6"/>
  <c r="L2951" i="6"/>
  <c r="L2952" i="6"/>
  <c r="L2953" i="6"/>
  <c r="L2954" i="6"/>
  <c r="L2955" i="6"/>
  <c r="L2956" i="6"/>
  <c r="L2957" i="6"/>
  <c r="L2958" i="6"/>
  <c r="L2959" i="6"/>
  <c r="L2960" i="6"/>
  <c r="L2961" i="6"/>
  <c r="L2962" i="6"/>
  <c r="L2963" i="6"/>
  <c r="L2964" i="6"/>
  <c r="L2965" i="6"/>
  <c r="L2966" i="6"/>
  <c r="L2967" i="6"/>
  <c r="L2968" i="6"/>
  <c r="L2969" i="6"/>
  <c r="L2970" i="6"/>
  <c r="L2971" i="6"/>
  <c r="L2972" i="6"/>
  <c r="L2973" i="6"/>
  <c r="L2974" i="6"/>
  <c r="L2975" i="6"/>
  <c r="L2976" i="6"/>
  <c r="L2977" i="6"/>
  <c r="L2978" i="6"/>
  <c r="L2979" i="6"/>
  <c r="L2980" i="6"/>
  <c r="L2981" i="6"/>
  <c r="L2982" i="6"/>
  <c r="L2983" i="6"/>
  <c r="L2984" i="6"/>
  <c r="L2985" i="6"/>
  <c r="L2986" i="6"/>
  <c r="L2987" i="6"/>
  <c r="L2988" i="6"/>
  <c r="L2989" i="6"/>
  <c r="L2990" i="6"/>
  <c r="L2991" i="6"/>
  <c r="L2992" i="6"/>
  <c r="L2993" i="6"/>
  <c r="L2994" i="6"/>
  <c r="L2995" i="6"/>
  <c r="L2996" i="6"/>
  <c r="L2997" i="6"/>
  <c r="L2998" i="6"/>
  <c r="L2999" i="6"/>
  <c r="L3000" i="6"/>
  <c r="L3001" i="6"/>
  <c r="L3002" i="6"/>
  <c r="L3003" i="6"/>
  <c r="L3004" i="6"/>
  <c r="L3005" i="6"/>
  <c r="L3006" i="6"/>
  <c r="L3007" i="6"/>
  <c r="L3008" i="6"/>
  <c r="L3009" i="6"/>
  <c r="L3010" i="6"/>
  <c r="L3011" i="6"/>
  <c r="L3012" i="6"/>
  <c r="L3013" i="6"/>
  <c r="L3014" i="6"/>
  <c r="L3015" i="6"/>
  <c r="L3016" i="6"/>
  <c r="L3017" i="6"/>
  <c r="L3018" i="6"/>
  <c r="L3019" i="6"/>
  <c r="L3020" i="6"/>
  <c r="L3021" i="6"/>
  <c r="L3022" i="6"/>
  <c r="L3023" i="6"/>
  <c r="L3024" i="6"/>
  <c r="L3025" i="6"/>
  <c r="L3026" i="6"/>
  <c r="L3027" i="6"/>
  <c r="L3028" i="6"/>
  <c r="L3029" i="6"/>
  <c r="L3030" i="6"/>
  <c r="L3031" i="6"/>
  <c r="L3032" i="6"/>
  <c r="L3033" i="6"/>
  <c r="L3034" i="6"/>
  <c r="L3035" i="6"/>
  <c r="L3036" i="6"/>
  <c r="L3037" i="6"/>
  <c r="L3038" i="6"/>
  <c r="L3039" i="6"/>
  <c r="L3040" i="6"/>
  <c r="L3041" i="6"/>
  <c r="L3042" i="6"/>
  <c r="L3043" i="6"/>
  <c r="L3044" i="6"/>
  <c r="L3045" i="6"/>
  <c r="L3046" i="6"/>
  <c r="L3047" i="6"/>
  <c r="L3048" i="6"/>
  <c r="L3049" i="6"/>
  <c r="L3050" i="6"/>
  <c r="L3051" i="6"/>
  <c r="L3052" i="6"/>
  <c r="L3053" i="6"/>
  <c r="L3054" i="6"/>
  <c r="L3055" i="6"/>
  <c r="L3056" i="6"/>
  <c r="L3057" i="6"/>
  <c r="L3058" i="6"/>
  <c r="L3059" i="6"/>
  <c r="L3060" i="6"/>
  <c r="L3061" i="6"/>
  <c r="L3062" i="6"/>
  <c r="L3063" i="6"/>
  <c r="L3064" i="6"/>
  <c r="L3065" i="6"/>
  <c r="L3066" i="6"/>
  <c r="L3067" i="6"/>
  <c r="L3068" i="6"/>
  <c r="L3069" i="6"/>
  <c r="L3070" i="6"/>
  <c r="L3071" i="6"/>
  <c r="L3072" i="6"/>
  <c r="L3073" i="6"/>
  <c r="L3074" i="6"/>
  <c r="L3075" i="6"/>
  <c r="L3076" i="6"/>
  <c r="L3077" i="6"/>
  <c r="L3078" i="6"/>
  <c r="L3079" i="6"/>
  <c r="L3080" i="6"/>
  <c r="L3081" i="6"/>
  <c r="L3082" i="6"/>
  <c r="L3083" i="6"/>
  <c r="L3084" i="6"/>
  <c r="L3085" i="6"/>
  <c r="L3086" i="6"/>
  <c r="L3087" i="6"/>
  <c r="L3088" i="6"/>
  <c r="L3089" i="6"/>
  <c r="L3090" i="6"/>
  <c r="L3091" i="6"/>
  <c r="L3092" i="6"/>
  <c r="L3093" i="6"/>
  <c r="L3094" i="6"/>
  <c r="L3095" i="6"/>
  <c r="L3096" i="6"/>
  <c r="L3097" i="6"/>
  <c r="L3098" i="6"/>
  <c r="L3099" i="6"/>
  <c r="L3100" i="6"/>
  <c r="L3101" i="6"/>
  <c r="L3102" i="6"/>
  <c r="L3103" i="6"/>
  <c r="L3104" i="6"/>
  <c r="L3105" i="6"/>
  <c r="L3106" i="6"/>
  <c r="L3107" i="6"/>
  <c r="L3108" i="6"/>
  <c r="L3109" i="6"/>
  <c r="L3110" i="6"/>
  <c r="L3111" i="6"/>
  <c r="L3112" i="6"/>
  <c r="L3113" i="6"/>
  <c r="L3114" i="6"/>
  <c r="L3115" i="6"/>
  <c r="L3116" i="6"/>
  <c r="L3117" i="6"/>
  <c r="L3118" i="6"/>
  <c r="L3119" i="6"/>
  <c r="L3120" i="6"/>
  <c r="L3121" i="6"/>
  <c r="L3122" i="6"/>
  <c r="L3123" i="6"/>
  <c r="L3124" i="6"/>
  <c r="L3125" i="6"/>
  <c r="L3126" i="6"/>
  <c r="L3127" i="6"/>
  <c r="L3128" i="6"/>
  <c r="L3129" i="6"/>
  <c r="L3130" i="6"/>
  <c r="L3131" i="6"/>
  <c r="L3132" i="6"/>
  <c r="L3133" i="6"/>
  <c r="L3134" i="6"/>
  <c r="L3135" i="6"/>
  <c r="L3136" i="6"/>
  <c r="L3137" i="6"/>
  <c r="L3138" i="6"/>
  <c r="L3139" i="6"/>
  <c r="L3140" i="6"/>
  <c r="L3141" i="6"/>
  <c r="L3142" i="6"/>
  <c r="L3143" i="6"/>
  <c r="L3144" i="6"/>
  <c r="L3145" i="6"/>
  <c r="L3146" i="6"/>
  <c r="L3147" i="6"/>
  <c r="L3148" i="6"/>
  <c r="L3149" i="6"/>
  <c r="L3150" i="6"/>
  <c r="L3151" i="6"/>
  <c r="L3152" i="6"/>
  <c r="L3153" i="6"/>
  <c r="L3154" i="6"/>
  <c r="L3155" i="6"/>
  <c r="L3156" i="6"/>
  <c r="L3157" i="6"/>
  <c r="L3158" i="6"/>
  <c r="L3159" i="6"/>
  <c r="L3160" i="6"/>
  <c r="L3161" i="6"/>
  <c r="L3162" i="6"/>
  <c r="L3163" i="6"/>
  <c r="L3164" i="6"/>
  <c r="L3165" i="6"/>
  <c r="L3166" i="6"/>
  <c r="L3167" i="6"/>
  <c r="L3168" i="6"/>
  <c r="L3169" i="6"/>
  <c r="L3170" i="6"/>
  <c r="L3171" i="6"/>
  <c r="L3172" i="6"/>
  <c r="L3173" i="6"/>
  <c r="L3174" i="6"/>
  <c r="L3175" i="6"/>
  <c r="L3176" i="6"/>
  <c r="L3177" i="6"/>
  <c r="L3178" i="6"/>
  <c r="L3179" i="6"/>
  <c r="L3180" i="6"/>
  <c r="L3181" i="6"/>
  <c r="L3182" i="6"/>
  <c r="L3183" i="6"/>
  <c r="L3184" i="6"/>
  <c r="L3185" i="6"/>
  <c r="L3186" i="6"/>
  <c r="L3187" i="6"/>
  <c r="L3188" i="6"/>
  <c r="L3189" i="6"/>
  <c r="L3190" i="6"/>
  <c r="L3191" i="6"/>
  <c r="L3192" i="6"/>
  <c r="L3193" i="6"/>
  <c r="L3194" i="6"/>
  <c r="L3195" i="6"/>
  <c r="L3196" i="6"/>
  <c r="L3197" i="6"/>
  <c r="L3198" i="6"/>
  <c r="L3199" i="6"/>
  <c r="L3200" i="6"/>
  <c r="L3201" i="6"/>
  <c r="L3202" i="6"/>
  <c r="L3203" i="6"/>
  <c r="L3204" i="6"/>
  <c r="L3205" i="6"/>
  <c r="L3206" i="6"/>
  <c r="L3207" i="6"/>
  <c r="L3208" i="6"/>
  <c r="L3209" i="6"/>
  <c r="L3210" i="6"/>
  <c r="L3211" i="6"/>
  <c r="L3212" i="6"/>
  <c r="L3213" i="6"/>
  <c r="L3214" i="6"/>
  <c r="L3215" i="6"/>
  <c r="L3216" i="6"/>
  <c r="L3217" i="6"/>
  <c r="L3218" i="6"/>
  <c r="L3219" i="6"/>
  <c r="L3220" i="6"/>
  <c r="L3221" i="6"/>
  <c r="L3222" i="6"/>
  <c r="L3223" i="6"/>
  <c r="L3224" i="6"/>
  <c r="L3225" i="6"/>
  <c r="L3226" i="6"/>
  <c r="L3227" i="6"/>
  <c r="L3228" i="6"/>
  <c r="L3229" i="6"/>
  <c r="L3230" i="6"/>
  <c r="L3231" i="6"/>
  <c r="L3232" i="6"/>
  <c r="L3233" i="6"/>
  <c r="L3234" i="6"/>
  <c r="L3235" i="6"/>
  <c r="L3236" i="6"/>
  <c r="L3237" i="6"/>
  <c r="L3238" i="6"/>
  <c r="L3239" i="6"/>
  <c r="L3240" i="6"/>
  <c r="L3241" i="6"/>
  <c r="L3242" i="6"/>
  <c r="L3243" i="6"/>
  <c r="L3244" i="6"/>
  <c r="L3245" i="6"/>
  <c r="L3246" i="6"/>
  <c r="L3247" i="6"/>
  <c r="L3248" i="6"/>
  <c r="L3249" i="6"/>
  <c r="L3250" i="6"/>
  <c r="L3251" i="6"/>
  <c r="L3252" i="6"/>
  <c r="L3253" i="6"/>
  <c r="L3254" i="6"/>
  <c r="L3255" i="6"/>
  <c r="L3256" i="6"/>
  <c r="L3257" i="6"/>
  <c r="L3258" i="6"/>
  <c r="L3259" i="6"/>
  <c r="L3260" i="6"/>
  <c r="L3261" i="6"/>
  <c r="L3262" i="6"/>
  <c r="L3263" i="6"/>
  <c r="L3264" i="6"/>
  <c r="L3265" i="6"/>
  <c r="L3266" i="6"/>
  <c r="L3267" i="6"/>
  <c r="L3268" i="6"/>
  <c r="L3269" i="6"/>
  <c r="L3270" i="6"/>
  <c r="L3271" i="6"/>
  <c r="L3272" i="6"/>
  <c r="L3273" i="6"/>
  <c r="L3274" i="6"/>
  <c r="L3275" i="6"/>
  <c r="L3276" i="6"/>
  <c r="L3277" i="6"/>
  <c r="L3278" i="6"/>
  <c r="L3279" i="6"/>
  <c r="L3280" i="6"/>
  <c r="L3281" i="6"/>
  <c r="L3282" i="6"/>
  <c r="L3283" i="6"/>
  <c r="L3284" i="6"/>
  <c r="L3285" i="6"/>
  <c r="L3286" i="6"/>
  <c r="L3287" i="6"/>
  <c r="L3288" i="6"/>
  <c r="L3289" i="6"/>
  <c r="L3290" i="6"/>
  <c r="L3291" i="6"/>
  <c r="L3292" i="6"/>
  <c r="L3293" i="6"/>
  <c r="L3294" i="6"/>
  <c r="L3295" i="6"/>
  <c r="L3296" i="6"/>
  <c r="L3297" i="6"/>
  <c r="L3298" i="6"/>
  <c r="L3299" i="6"/>
  <c r="L3300" i="6"/>
  <c r="L3301" i="6"/>
  <c r="L3302" i="6"/>
  <c r="L3303" i="6"/>
  <c r="L3304" i="6"/>
  <c r="L3305" i="6"/>
  <c r="L3306" i="6"/>
  <c r="L3307" i="6"/>
  <c r="L3308" i="6"/>
  <c r="L3309" i="6"/>
  <c r="L3310" i="6"/>
  <c r="L3311" i="6"/>
  <c r="L3312" i="6"/>
  <c r="L3313" i="6"/>
  <c r="L3314" i="6"/>
  <c r="L3315" i="6"/>
  <c r="L3316" i="6"/>
  <c r="L3317" i="6"/>
  <c r="L3318" i="6"/>
  <c r="L3319" i="6"/>
  <c r="L3320" i="6"/>
  <c r="L3321" i="6"/>
  <c r="L3322" i="6"/>
  <c r="L3323" i="6"/>
  <c r="L3324" i="6"/>
  <c r="L3325" i="6"/>
  <c r="L3326" i="6"/>
  <c r="L3327" i="6"/>
  <c r="L3328" i="6"/>
  <c r="L3329" i="6"/>
  <c r="L3330" i="6"/>
  <c r="L3331" i="6"/>
  <c r="L3332" i="6"/>
  <c r="L3333" i="6"/>
  <c r="L3334" i="6"/>
  <c r="L3335" i="6"/>
  <c r="L3336" i="6"/>
  <c r="L3337" i="6"/>
  <c r="L3338" i="6"/>
  <c r="L3339" i="6"/>
  <c r="L3340" i="6"/>
  <c r="L3341" i="6"/>
  <c r="L3342" i="6"/>
  <c r="L3343" i="6"/>
  <c r="L3344" i="6"/>
  <c r="L3345" i="6"/>
  <c r="L3346" i="6"/>
  <c r="L3347" i="6"/>
  <c r="L3348" i="6"/>
  <c r="L3349" i="6"/>
  <c r="L3350" i="6"/>
  <c r="L3351" i="6"/>
  <c r="L3352" i="6"/>
  <c r="L3353" i="6"/>
  <c r="L3354" i="6"/>
  <c r="L3355" i="6"/>
  <c r="L3356" i="6"/>
  <c r="L3357" i="6"/>
  <c r="L3358" i="6"/>
  <c r="L3359" i="6"/>
  <c r="L3360" i="6"/>
  <c r="L3361" i="6"/>
  <c r="L3362" i="6"/>
  <c r="L3363" i="6"/>
  <c r="L3364" i="6"/>
  <c r="L3365" i="6"/>
  <c r="L3366" i="6"/>
  <c r="L3367" i="6"/>
  <c r="L3368" i="6"/>
  <c r="L3369" i="6"/>
  <c r="L3370" i="6"/>
  <c r="L3371" i="6"/>
  <c r="L3372" i="6"/>
  <c r="L3373" i="6"/>
  <c r="L3374" i="6"/>
  <c r="L3375" i="6"/>
  <c r="L3376" i="6"/>
  <c r="L3377" i="6"/>
  <c r="L3378" i="6"/>
  <c r="L3379" i="6"/>
  <c r="L3380" i="6"/>
  <c r="L3381" i="6"/>
  <c r="L3382" i="6"/>
  <c r="L3383" i="6"/>
  <c r="L3384" i="6"/>
  <c r="L3385" i="6"/>
  <c r="L3386" i="6"/>
  <c r="L3387" i="6"/>
  <c r="L3388" i="6"/>
  <c r="L3389" i="6"/>
  <c r="L3390" i="6"/>
  <c r="L3391" i="6"/>
  <c r="L3392" i="6"/>
  <c r="L3393" i="6"/>
  <c r="L3394" i="6"/>
  <c r="L3395" i="6"/>
  <c r="L3396" i="6"/>
  <c r="L3397" i="6"/>
  <c r="L3398" i="6"/>
  <c r="L3399" i="6"/>
  <c r="L3400" i="6"/>
  <c r="L3401" i="6"/>
  <c r="L3402" i="6"/>
  <c r="L3403" i="6"/>
  <c r="L3404" i="6"/>
  <c r="L3405" i="6"/>
  <c r="L3406" i="6"/>
  <c r="L3407" i="6"/>
  <c r="L3408" i="6"/>
  <c r="L3409" i="6"/>
  <c r="L3410" i="6"/>
  <c r="L3411" i="6"/>
  <c r="L3412" i="6"/>
  <c r="L3413" i="6"/>
  <c r="L3414" i="6"/>
  <c r="L3415" i="6"/>
  <c r="L3416" i="6"/>
  <c r="L3417" i="6"/>
  <c r="L3418" i="6"/>
  <c r="L3419" i="6"/>
  <c r="L3420" i="6"/>
  <c r="L3421" i="6"/>
  <c r="L3422" i="6"/>
  <c r="L3423" i="6"/>
  <c r="L3424" i="6"/>
  <c r="L3425" i="6"/>
  <c r="L3426" i="6"/>
  <c r="L3427" i="6"/>
  <c r="L3428" i="6"/>
  <c r="L3429" i="6"/>
  <c r="L3430" i="6"/>
  <c r="L3431" i="6"/>
  <c r="L3432" i="6"/>
  <c r="L3433" i="6"/>
  <c r="L3434" i="6"/>
  <c r="L3435" i="6"/>
  <c r="L3436" i="6"/>
  <c r="L3437" i="6"/>
  <c r="L3438" i="6"/>
  <c r="L3439" i="6"/>
  <c r="L3440" i="6"/>
  <c r="L3441" i="6"/>
  <c r="L3442" i="6"/>
  <c r="L3443" i="6"/>
  <c r="L3444" i="6"/>
  <c r="L3445" i="6"/>
  <c r="L3446" i="6"/>
  <c r="L3447" i="6"/>
  <c r="L3448" i="6"/>
  <c r="L3449" i="6"/>
  <c r="L3450" i="6"/>
  <c r="L3451" i="6"/>
  <c r="L3452" i="6"/>
  <c r="L3453" i="6"/>
  <c r="L3454" i="6"/>
  <c r="L3455" i="6"/>
  <c r="L3456" i="6"/>
  <c r="L3457" i="6"/>
  <c r="L3458" i="6"/>
  <c r="L3459" i="6"/>
  <c r="L3460" i="6"/>
  <c r="L3461" i="6"/>
  <c r="L3462" i="6"/>
  <c r="L3463" i="6"/>
  <c r="L3464" i="6"/>
  <c r="L3465" i="6"/>
  <c r="L3466" i="6"/>
  <c r="L3467" i="6"/>
  <c r="L3468" i="6"/>
  <c r="L3469" i="6"/>
  <c r="L3470" i="6"/>
  <c r="L3471" i="6"/>
  <c r="L3472" i="6"/>
  <c r="L3473" i="6"/>
  <c r="L3474" i="6"/>
  <c r="L3475" i="6"/>
  <c r="L3476" i="6"/>
  <c r="L3477" i="6"/>
  <c r="L3478" i="6"/>
  <c r="L3479" i="6"/>
  <c r="L3480" i="6"/>
  <c r="L3481" i="6"/>
  <c r="L3482" i="6"/>
  <c r="L3483" i="6"/>
  <c r="L3484" i="6"/>
  <c r="L3485" i="6"/>
  <c r="L3486" i="6"/>
  <c r="L3487" i="6"/>
  <c r="L3488" i="6"/>
  <c r="L3489" i="6"/>
  <c r="L3490" i="6"/>
  <c r="L3491" i="6"/>
  <c r="L3492" i="6"/>
  <c r="L3493" i="6"/>
  <c r="L3494" i="6"/>
  <c r="L3495" i="6"/>
  <c r="L3496" i="6"/>
  <c r="L3497" i="6"/>
  <c r="L3498" i="6"/>
  <c r="L3499" i="6"/>
  <c r="L3500" i="6"/>
  <c r="L3501" i="6"/>
  <c r="L3502" i="6"/>
  <c r="L3503" i="6"/>
  <c r="L3504" i="6"/>
  <c r="L3505" i="6"/>
  <c r="L3506" i="6"/>
  <c r="L3507" i="6"/>
  <c r="L3508" i="6"/>
  <c r="L3509" i="6"/>
  <c r="L3510" i="6"/>
  <c r="L3511" i="6"/>
  <c r="L3512" i="6"/>
  <c r="L3513" i="6"/>
  <c r="L3514" i="6"/>
  <c r="L3515" i="6"/>
  <c r="L3516" i="6"/>
  <c r="L3517" i="6"/>
  <c r="L3518" i="6"/>
  <c r="L3519" i="6"/>
  <c r="L3520" i="6"/>
  <c r="L3521" i="6"/>
  <c r="L3522" i="6"/>
  <c r="L3523" i="6"/>
  <c r="L3524" i="6"/>
  <c r="L3525" i="6"/>
  <c r="L3526" i="6"/>
  <c r="L3527" i="6"/>
  <c r="L3528" i="6"/>
  <c r="L3529" i="6"/>
  <c r="L3530" i="6"/>
  <c r="L3531" i="6"/>
  <c r="L3532" i="6"/>
  <c r="L3533" i="6"/>
  <c r="L3534" i="6"/>
  <c r="L3535" i="6"/>
  <c r="L3536" i="6"/>
  <c r="L3537" i="6"/>
  <c r="L3538" i="6"/>
  <c r="L3539" i="6"/>
  <c r="L3540" i="6"/>
  <c r="L3541" i="6"/>
  <c r="L3542" i="6"/>
  <c r="L3543" i="6"/>
  <c r="L3544" i="6"/>
  <c r="L3545" i="6"/>
  <c r="L3546" i="6"/>
  <c r="L3547" i="6"/>
  <c r="L3548" i="6"/>
  <c r="L3549" i="6"/>
  <c r="L3550" i="6"/>
  <c r="L3551" i="6"/>
  <c r="L3552" i="6"/>
  <c r="L3553" i="6"/>
  <c r="L3554" i="6"/>
  <c r="L3555" i="6"/>
  <c r="L3556" i="6"/>
  <c r="L3557" i="6"/>
  <c r="L3558" i="6"/>
  <c r="L3559" i="6"/>
  <c r="L3560" i="6"/>
  <c r="L3561" i="6"/>
  <c r="L3562" i="6"/>
  <c r="L3563" i="6"/>
  <c r="L3564" i="6"/>
  <c r="L3565" i="6"/>
  <c r="L3566" i="6"/>
  <c r="L3567" i="6"/>
  <c r="L3568" i="6"/>
  <c r="L3569" i="6"/>
  <c r="L3570" i="6"/>
  <c r="L3571" i="6"/>
  <c r="L3572" i="6"/>
  <c r="L3573" i="6"/>
  <c r="L3574" i="6"/>
  <c r="L3575" i="6"/>
  <c r="L3576" i="6"/>
  <c r="L3577" i="6"/>
  <c r="L3578" i="6"/>
  <c r="L3579" i="6"/>
  <c r="L3580" i="6"/>
  <c r="L3581" i="6"/>
  <c r="L3582" i="6"/>
  <c r="L3583" i="6"/>
  <c r="L3584" i="6"/>
  <c r="L3585" i="6"/>
  <c r="L3586" i="6"/>
  <c r="L3587" i="6"/>
  <c r="L3588" i="6"/>
  <c r="L3589" i="6"/>
  <c r="L3590" i="6"/>
  <c r="L3591" i="6"/>
  <c r="L3592" i="6"/>
  <c r="L3593" i="6"/>
  <c r="L3594" i="6"/>
  <c r="L3595" i="6"/>
  <c r="L3596" i="6"/>
  <c r="L3597" i="6"/>
  <c r="L3598" i="6"/>
  <c r="L3599" i="6"/>
  <c r="L3600" i="6"/>
  <c r="L3601" i="6"/>
  <c r="L3602" i="6"/>
  <c r="L3603" i="6"/>
  <c r="L3604" i="6"/>
  <c r="L3605" i="6"/>
  <c r="L3606" i="6"/>
  <c r="L3607" i="6"/>
  <c r="L3608" i="6"/>
  <c r="L3609" i="6"/>
  <c r="L3610" i="6"/>
  <c r="L3611" i="6"/>
  <c r="L3612" i="6"/>
  <c r="L3613" i="6"/>
  <c r="L3614" i="6"/>
  <c r="L3615" i="6"/>
  <c r="L3616" i="6"/>
  <c r="L3617" i="6"/>
  <c r="L3618" i="6"/>
  <c r="L3619" i="6"/>
  <c r="L3620" i="6"/>
  <c r="L3621" i="6"/>
  <c r="L3622" i="6"/>
  <c r="L3623" i="6"/>
  <c r="L3624" i="6"/>
  <c r="L3625" i="6"/>
  <c r="L3626" i="6"/>
  <c r="L3627" i="6"/>
  <c r="L3628" i="6"/>
  <c r="L3629" i="6"/>
  <c r="L3630" i="6"/>
  <c r="L3631" i="6"/>
  <c r="L3632" i="6"/>
  <c r="L3633" i="6"/>
  <c r="L3634" i="6"/>
  <c r="L3635" i="6"/>
  <c r="L3636" i="6"/>
  <c r="L3637" i="6"/>
  <c r="L3638" i="6"/>
  <c r="L3639" i="6"/>
  <c r="L3640" i="6"/>
  <c r="L3641" i="6"/>
  <c r="L3642" i="6"/>
  <c r="L3643" i="6"/>
  <c r="L3644" i="6"/>
  <c r="L3645" i="6"/>
  <c r="L3646" i="6"/>
  <c r="L3647" i="6"/>
  <c r="L3648" i="6"/>
  <c r="L3649" i="6"/>
  <c r="L3650" i="6"/>
  <c r="L3651" i="6"/>
  <c r="L3652" i="6"/>
  <c r="L3653" i="6"/>
  <c r="L3654" i="6"/>
  <c r="L3655" i="6"/>
  <c r="L3656" i="6"/>
  <c r="L3657" i="6"/>
  <c r="L3658" i="6"/>
  <c r="L3659" i="6"/>
  <c r="L3660" i="6"/>
  <c r="L3661" i="6"/>
  <c r="L3662" i="6"/>
  <c r="L3663" i="6"/>
  <c r="L3664" i="6"/>
  <c r="L3665" i="6"/>
  <c r="L3666" i="6"/>
  <c r="L3667" i="6"/>
  <c r="L3668" i="6"/>
  <c r="L3669" i="6"/>
  <c r="L3670" i="6"/>
  <c r="L3671" i="6"/>
  <c r="L3672" i="6"/>
  <c r="L3673" i="6"/>
  <c r="L3674" i="6"/>
  <c r="L3675" i="6"/>
  <c r="L3676" i="6"/>
  <c r="L3677" i="6"/>
  <c r="L3678" i="6"/>
  <c r="L3679" i="6"/>
  <c r="L3680" i="6"/>
  <c r="L3681" i="6"/>
  <c r="L3682" i="6"/>
  <c r="L3683" i="6"/>
  <c r="L3684" i="6"/>
  <c r="L3685" i="6"/>
  <c r="L3686" i="6"/>
  <c r="L3687" i="6"/>
  <c r="L3688" i="6"/>
  <c r="L3689" i="6"/>
  <c r="L3690" i="6"/>
  <c r="L3691" i="6"/>
  <c r="L3692" i="6"/>
  <c r="L3693" i="6"/>
  <c r="L3694" i="6"/>
  <c r="L3695" i="6"/>
  <c r="L3696" i="6"/>
  <c r="L3697" i="6"/>
  <c r="L3698" i="6"/>
  <c r="L3699" i="6"/>
  <c r="L3700" i="6"/>
  <c r="L3701" i="6"/>
  <c r="L3702" i="6"/>
  <c r="L3703" i="6"/>
  <c r="L3704" i="6"/>
  <c r="L3705" i="6"/>
  <c r="L3706" i="6"/>
  <c r="L3707" i="6"/>
  <c r="L3708" i="6"/>
  <c r="L3709" i="6"/>
  <c r="L3710" i="6"/>
  <c r="L3711" i="6"/>
  <c r="L3712" i="6"/>
  <c r="L3713" i="6"/>
  <c r="L3714" i="6"/>
  <c r="L3715" i="6"/>
  <c r="L3716" i="6"/>
  <c r="L3717" i="6"/>
  <c r="L3718" i="6"/>
  <c r="L3719" i="6"/>
  <c r="L3720" i="6"/>
  <c r="L3721" i="6"/>
  <c r="L3722" i="6"/>
  <c r="L3723" i="6"/>
  <c r="L3724" i="6"/>
  <c r="L3725" i="6"/>
  <c r="L3726" i="6"/>
  <c r="L3727" i="6"/>
  <c r="L3728" i="6"/>
  <c r="L3729" i="6"/>
  <c r="L3730" i="6"/>
  <c r="L3731" i="6"/>
  <c r="L3732" i="6"/>
  <c r="L3733" i="6"/>
  <c r="L3734" i="6"/>
  <c r="L3735" i="6"/>
  <c r="L3736" i="6"/>
  <c r="L3737" i="6"/>
  <c r="L3738" i="6"/>
  <c r="L3739" i="6"/>
  <c r="L3740" i="6"/>
  <c r="L3741" i="6"/>
  <c r="L3742" i="6"/>
  <c r="L3743" i="6"/>
  <c r="L3744" i="6"/>
  <c r="L3745" i="6"/>
  <c r="L3746" i="6"/>
  <c r="L3747" i="6"/>
  <c r="L3748" i="6"/>
  <c r="L3749" i="6"/>
  <c r="L3750" i="6"/>
  <c r="L3751" i="6"/>
  <c r="L3752" i="6"/>
  <c r="L3753" i="6"/>
  <c r="L3754" i="6"/>
  <c r="L3755" i="6"/>
  <c r="L3756" i="6"/>
  <c r="L3757" i="6"/>
  <c r="L3758" i="6"/>
  <c r="L3759" i="6"/>
  <c r="L3760" i="6"/>
  <c r="L3761" i="6"/>
  <c r="L3762" i="6"/>
  <c r="L3763" i="6"/>
  <c r="L3764" i="6"/>
  <c r="L3765" i="6"/>
  <c r="L3766" i="6"/>
  <c r="L3767" i="6"/>
  <c r="L3768" i="6"/>
  <c r="L3769" i="6"/>
  <c r="L3770" i="6"/>
  <c r="L3771" i="6"/>
  <c r="L3772" i="6"/>
  <c r="L3773" i="6"/>
  <c r="L3774" i="6"/>
  <c r="L3775" i="6"/>
  <c r="L3776" i="6"/>
  <c r="L3777" i="6"/>
  <c r="L3778" i="6"/>
  <c r="L3779" i="6"/>
  <c r="L3780" i="6"/>
  <c r="L3781" i="6"/>
  <c r="L3782" i="6"/>
  <c r="L3783" i="6"/>
  <c r="L3784" i="6"/>
  <c r="L3785" i="6"/>
  <c r="L3786" i="6"/>
  <c r="L3787" i="6"/>
  <c r="L3788" i="6"/>
  <c r="L3789" i="6"/>
  <c r="L3790" i="6"/>
  <c r="L3791" i="6"/>
  <c r="L3792" i="6"/>
  <c r="L3793" i="6"/>
  <c r="L3794" i="6"/>
  <c r="L3795" i="6"/>
  <c r="L3796" i="6"/>
  <c r="L3797" i="6"/>
  <c r="L3798" i="6"/>
  <c r="L3799" i="6"/>
  <c r="L3800" i="6"/>
  <c r="L3801" i="6"/>
  <c r="L3802" i="6"/>
  <c r="L3803" i="6"/>
  <c r="L3804" i="6"/>
  <c r="L3805" i="6"/>
  <c r="L3806" i="6"/>
  <c r="L3807" i="6"/>
  <c r="L3808" i="6"/>
  <c r="L3809" i="6"/>
  <c r="L3810" i="6"/>
  <c r="L3811" i="6"/>
  <c r="L3812" i="6"/>
  <c r="L3813" i="6"/>
  <c r="L3814" i="6"/>
  <c r="L3815" i="6"/>
  <c r="L3816" i="6"/>
  <c r="L3817" i="6"/>
  <c r="L3818" i="6"/>
  <c r="L3819" i="6"/>
  <c r="L3820" i="6"/>
  <c r="L3821" i="6"/>
  <c r="L3822" i="6"/>
  <c r="L3823" i="6"/>
  <c r="L3824" i="6"/>
  <c r="L3825" i="6"/>
  <c r="L3826" i="6"/>
  <c r="L3827" i="6"/>
  <c r="L3828" i="6"/>
  <c r="L3829" i="6"/>
  <c r="L3830" i="6"/>
  <c r="L3831" i="6"/>
  <c r="L3832" i="6"/>
  <c r="L3833" i="6"/>
  <c r="L3834" i="6"/>
  <c r="L3835" i="6"/>
  <c r="L3836" i="6"/>
  <c r="L3837" i="6"/>
  <c r="L3838" i="6"/>
  <c r="L3839" i="6"/>
  <c r="L3840" i="6"/>
  <c r="L3841" i="6"/>
  <c r="L3842" i="6"/>
  <c r="L3843" i="6"/>
  <c r="L3844" i="6"/>
  <c r="L3845" i="6"/>
  <c r="L3846" i="6"/>
  <c r="L3847" i="6"/>
  <c r="L3848" i="6"/>
  <c r="L3849" i="6"/>
  <c r="L3850" i="6"/>
  <c r="L3851" i="6"/>
  <c r="L3852" i="6"/>
  <c r="L3853" i="6"/>
  <c r="L3854" i="6"/>
  <c r="L3855" i="6"/>
  <c r="L3856" i="6"/>
  <c r="L3857" i="6"/>
  <c r="L3858" i="6"/>
  <c r="L3859" i="6"/>
  <c r="L3860" i="6"/>
  <c r="L3861" i="6"/>
  <c r="L3862" i="6"/>
  <c r="L3863" i="6"/>
  <c r="L3864" i="6"/>
  <c r="L3865" i="6"/>
  <c r="L3866" i="6"/>
  <c r="L3867" i="6"/>
  <c r="L3868" i="6"/>
  <c r="L3869" i="6"/>
  <c r="L3870" i="6"/>
  <c r="L3871" i="6"/>
  <c r="L3872" i="6"/>
  <c r="L3873" i="6"/>
  <c r="L3874" i="6"/>
  <c r="L3875" i="6"/>
  <c r="L3876" i="6"/>
  <c r="L3877" i="6"/>
  <c r="L3878" i="6"/>
  <c r="L3879" i="6"/>
  <c r="L3880" i="6"/>
  <c r="L3881" i="6"/>
  <c r="L3882" i="6"/>
  <c r="L3883" i="6"/>
  <c r="L3884" i="6"/>
  <c r="L3885" i="6"/>
  <c r="L3886" i="6"/>
  <c r="L3887" i="6"/>
  <c r="L3888" i="6"/>
  <c r="L3889" i="6"/>
  <c r="L3890" i="6"/>
  <c r="L3891" i="6"/>
  <c r="L3892" i="6"/>
  <c r="L3893" i="6"/>
  <c r="L3894" i="6"/>
  <c r="L3895" i="6"/>
  <c r="L3896" i="6"/>
  <c r="L3897" i="6"/>
  <c r="L3898" i="6"/>
  <c r="L3899" i="6"/>
  <c r="L3900" i="6"/>
  <c r="L3901" i="6"/>
  <c r="L3902" i="6"/>
  <c r="L3903" i="6"/>
  <c r="L3904" i="6"/>
  <c r="L3905" i="6"/>
  <c r="L3906" i="6"/>
  <c r="L3907" i="6"/>
  <c r="L3908" i="6"/>
  <c r="L3909" i="6"/>
  <c r="L3910" i="6"/>
  <c r="L3911" i="6"/>
  <c r="L3912" i="6"/>
  <c r="L3913" i="6"/>
  <c r="L3914" i="6"/>
  <c r="L3915" i="6"/>
  <c r="L3916" i="6"/>
  <c r="L3917" i="6"/>
  <c r="L3918" i="6"/>
  <c r="L3919" i="6"/>
  <c r="L3920" i="6"/>
  <c r="L3921" i="6"/>
  <c r="K137" i="6" a="1"/>
  <c r="K137" i="6" s="1"/>
  <c r="K3921" i="6" l="1"/>
  <c r="B37" i="6" l="1"/>
  <c r="H37" i="6"/>
  <c r="E57" i="6" l="1"/>
  <c r="E89" i="6"/>
  <c r="K379" i="6" a="1"/>
  <c r="K379" i="6" s="1"/>
  <c r="K3920" i="6" a="1"/>
  <c r="K3920" i="6" s="1"/>
  <c r="K3919" i="6" a="1"/>
  <c r="K3919" i="6" s="1"/>
  <c r="K3918" i="6" a="1"/>
  <c r="K3918" i="6" s="1"/>
  <c r="K3917" i="6" a="1"/>
  <c r="K3917" i="6" s="1"/>
  <c r="K3916" i="6" a="1"/>
  <c r="K3916" i="6" s="1"/>
  <c r="K3915" i="6" a="1"/>
  <c r="K3915" i="6" s="1"/>
  <c r="K3914" i="6" a="1"/>
  <c r="K3914" i="6" s="1"/>
  <c r="K3913" i="6" a="1"/>
  <c r="K3913" i="6" s="1"/>
  <c r="K3912" i="6" a="1"/>
  <c r="K3912" i="6" s="1"/>
  <c r="K3911" i="6" a="1"/>
  <c r="K3911" i="6" s="1"/>
  <c r="K3910" i="6" a="1"/>
  <c r="K3910" i="6" s="1"/>
  <c r="K3909" i="6" a="1"/>
  <c r="K3909" i="6" s="1"/>
  <c r="K3908" i="6" a="1"/>
  <c r="K3908" i="6" s="1"/>
  <c r="K3907" i="6" a="1"/>
  <c r="K3907" i="6" s="1"/>
  <c r="K3906" i="6" a="1"/>
  <c r="K3906" i="6" s="1"/>
  <c r="K3905" i="6" a="1"/>
  <c r="K3905" i="6" s="1"/>
  <c r="K3904" i="6" a="1"/>
  <c r="K3904" i="6" s="1"/>
  <c r="K3903" i="6" a="1"/>
  <c r="K3903" i="6" s="1"/>
  <c r="K3902" i="6" a="1"/>
  <c r="K3902" i="6" s="1"/>
  <c r="K3901" i="6" a="1"/>
  <c r="K3901" i="6" s="1"/>
  <c r="K3900" i="6" a="1"/>
  <c r="K3900" i="6" s="1"/>
  <c r="K3899" i="6" a="1"/>
  <c r="K3899" i="6" s="1"/>
  <c r="K3898" i="6" a="1"/>
  <c r="K3898" i="6" s="1"/>
  <c r="K3897" i="6" a="1"/>
  <c r="K3897" i="6" s="1"/>
  <c r="K3896" i="6" a="1"/>
  <c r="K3896" i="6" s="1"/>
  <c r="K3895" i="6" a="1"/>
  <c r="K3895" i="6" s="1"/>
  <c r="K3894" i="6" a="1"/>
  <c r="K3894" i="6" s="1"/>
  <c r="K3893" i="6" a="1"/>
  <c r="K3893" i="6" s="1"/>
  <c r="K3892" i="6" a="1"/>
  <c r="K3892" i="6" s="1"/>
  <c r="K3891" i="6" a="1"/>
  <c r="K3891" i="6" s="1"/>
  <c r="K3890" i="6" a="1"/>
  <c r="K3890" i="6" s="1"/>
  <c r="K3889" i="6" a="1"/>
  <c r="K3889" i="6" s="1"/>
  <c r="K3888" i="6" a="1"/>
  <c r="K3888" i="6" s="1"/>
  <c r="K3887" i="6" a="1"/>
  <c r="K3887" i="6" s="1"/>
  <c r="K3886" i="6" a="1"/>
  <c r="K3886" i="6" s="1"/>
  <c r="K3885" i="6" a="1"/>
  <c r="K3885" i="6" s="1"/>
  <c r="K3884" i="6" a="1"/>
  <c r="K3884" i="6" s="1"/>
  <c r="K3883" i="6" a="1"/>
  <c r="K3883" i="6" s="1"/>
  <c r="K3882" i="6" a="1"/>
  <c r="K3882" i="6" s="1"/>
  <c r="K3881" i="6" a="1"/>
  <c r="K3881" i="6" s="1"/>
  <c r="K3880" i="6" a="1"/>
  <c r="K3880" i="6" s="1"/>
  <c r="K3879" i="6" a="1"/>
  <c r="K3879" i="6" s="1"/>
  <c r="K3878" i="6" a="1"/>
  <c r="K3878" i="6" s="1"/>
  <c r="K3877" i="6" a="1"/>
  <c r="K3877" i="6" s="1"/>
  <c r="K3876" i="6" a="1"/>
  <c r="K3876" i="6" s="1"/>
  <c r="K3875" i="6" a="1"/>
  <c r="K3875" i="6" s="1"/>
  <c r="K3874" i="6" a="1"/>
  <c r="K3874" i="6" s="1"/>
  <c r="K3873" i="6" a="1"/>
  <c r="K3873" i="6" s="1"/>
  <c r="K3872" i="6" a="1"/>
  <c r="K3872" i="6" s="1"/>
  <c r="K3871" i="6" a="1"/>
  <c r="K3871" i="6" s="1"/>
  <c r="K3870" i="6" a="1"/>
  <c r="K3870" i="6" s="1"/>
  <c r="K3869" i="6" a="1"/>
  <c r="K3869" i="6" s="1"/>
  <c r="K3868" i="6" a="1"/>
  <c r="K3868" i="6" s="1"/>
  <c r="K3867" i="6" a="1"/>
  <c r="K3867" i="6" s="1"/>
  <c r="K3866" i="6" a="1"/>
  <c r="K3866" i="6" s="1"/>
  <c r="K3865" i="6" a="1"/>
  <c r="K3865" i="6" s="1"/>
  <c r="K3864" i="6" a="1"/>
  <c r="K3864" i="6" s="1"/>
  <c r="K3863" i="6" a="1"/>
  <c r="K3863" i="6" s="1"/>
  <c r="K3862" i="6" a="1"/>
  <c r="K3862" i="6" s="1"/>
  <c r="K3861" i="6" a="1"/>
  <c r="K3861" i="6" s="1"/>
  <c r="K3860" i="6" a="1"/>
  <c r="K3860" i="6" s="1"/>
  <c r="K3859" i="6" a="1"/>
  <c r="K3859" i="6" s="1"/>
  <c r="K3858" i="6" a="1"/>
  <c r="K3858" i="6" s="1"/>
  <c r="K3857" i="6" a="1"/>
  <c r="K3857" i="6" s="1"/>
  <c r="K3856" i="6" a="1"/>
  <c r="K3856" i="6" s="1"/>
  <c r="K3855" i="6" a="1"/>
  <c r="K3855" i="6" s="1"/>
  <c r="K3854" i="6" a="1"/>
  <c r="K3854" i="6" s="1"/>
  <c r="K3853" i="6" a="1"/>
  <c r="K3853" i="6" s="1"/>
  <c r="K3852" i="6" a="1"/>
  <c r="K3852" i="6" s="1"/>
  <c r="K3851" i="6" a="1"/>
  <c r="K3851" i="6" s="1"/>
  <c r="K3850" i="6" a="1"/>
  <c r="K3850" i="6" s="1"/>
  <c r="K3849" i="6" a="1"/>
  <c r="K3849" i="6" s="1"/>
  <c r="K3848" i="6" a="1"/>
  <c r="K3848" i="6" s="1"/>
  <c r="K3847" i="6" a="1"/>
  <c r="K3847" i="6" s="1"/>
  <c r="K3846" i="6" a="1"/>
  <c r="K3846" i="6" s="1"/>
  <c r="K3845" i="6" a="1"/>
  <c r="K3845" i="6" s="1"/>
  <c r="K3844" i="6" a="1"/>
  <c r="K3844" i="6" s="1"/>
  <c r="K3843" i="6" a="1"/>
  <c r="K3843" i="6" s="1"/>
  <c r="K3842" i="6" a="1"/>
  <c r="K3842" i="6" s="1"/>
  <c r="K3841" i="6" a="1"/>
  <c r="K3841" i="6" s="1"/>
  <c r="K3840" i="6" a="1"/>
  <c r="K3840" i="6" s="1"/>
  <c r="K3839" i="6" a="1"/>
  <c r="K3839" i="6" s="1"/>
  <c r="K3838" i="6" a="1"/>
  <c r="K3838" i="6" s="1"/>
  <c r="K3837" i="6" a="1"/>
  <c r="K3837" i="6" s="1"/>
  <c r="K3836" i="6" a="1"/>
  <c r="K3836" i="6" s="1"/>
  <c r="K3835" i="6" a="1"/>
  <c r="K3835" i="6" s="1"/>
  <c r="K3834" i="6" a="1"/>
  <c r="K3834" i="6" s="1"/>
  <c r="K3833" i="6" a="1"/>
  <c r="K3833" i="6" s="1"/>
  <c r="K3832" i="6" a="1"/>
  <c r="K3832" i="6" s="1"/>
  <c r="K3831" i="6" a="1"/>
  <c r="K3831" i="6" s="1"/>
  <c r="K3830" i="6" a="1"/>
  <c r="K3830" i="6" s="1"/>
  <c r="K3829" i="6" a="1"/>
  <c r="K3829" i="6" s="1"/>
  <c r="K3828" i="6" a="1"/>
  <c r="K3828" i="6" s="1"/>
  <c r="K3827" i="6" a="1"/>
  <c r="K3827" i="6" s="1"/>
  <c r="K3826" i="6" a="1"/>
  <c r="K3826" i="6" s="1"/>
  <c r="K3825" i="6" a="1"/>
  <c r="K3825" i="6" s="1"/>
  <c r="K3824" i="6" a="1"/>
  <c r="K3824" i="6" s="1"/>
  <c r="K3823" i="6" a="1"/>
  <c r="K3823" i="6" s="1"/>
  <c r="K3822" i="6" a="1"/>
  <c r="K3822" i="6" s="1"/>
  <c r="K3821" i="6" a="1"/>
  <c r="K3821" i="6" s="1"/>
  <c r="K3820" i="6" a="1"/>
  <c r="K3820" i="6" s="1"/>
  <c r="K3819" i="6" a="1"/>
  <c r="K3819" i="6" s="1"/>
  <c r="K3818" i="6" a="1"/>
  <c r="K3818" i="6" s="1"/>
  <c r="K3817" i="6" a="1"/>
  <c r="K3817" i="6" s="1"/>
  <c r="K3816" i="6" a="1"/>
  <c r="K3816" i="6" s="1"/>
  <c r="K3815" i="6" a="1"/>
  <c r="K3815" i="6" s="1"/>
  <c r="K3814" i="6" a="1"/>
  <c r="K3814" i="6" s="1"/>
  <c r="K3813" i="6" a="1"/>
  <c r="K3813" i="6" s="1"/>
  <c r="K3812" i="6" a="1"/>
  <c r="K3812" i="6" s="1"/>
  <c r="K3811" i="6" a="1"/>
  <c r="K3811" i="6" s="1"/>
  <c r="K3810" i="6" a="1"/>
  <c r="K3810" i="6" s="1"/>
  <c r="K3809" i="6" a="1"/>
  <c r="K3809" i="6" s="1"/>
  <c r="K3808" i="6" a="1"/>
  <c r="K3808" i="6" s="1"/>
  <c r="K3807" i="6" a="1"/>
  <c r="K3807" i="6" s="1"/>
  <c r="K3806" i="6" a="1"/>
  <c r="K3806" i="6" s="1"/>
  <c r="K3805" i="6" a="1"/>
  <c r="K3805" i="6" s="1"/>
  <c r="K3804" i="6" a="1"/>
  <c r="K3804" i="6" s="1"/>
  <c r="K3803" i="6" a="1"/>
  <c r="K3803" i="6" s="1"/>
  <c r="K3802" i="6" a="1"/>
  <c r="K3802" i="6" s="1"/>
  <c r="K3801" i="6" a="1"/>
  <c r="K3801" i="6" s="1"/>
  <c r="K3800" i="6" a="1"/>
  <c r="K3800" i="6" s="1"/>
  <c r="K3799" i="6" a="1"/>
  <c r="K3799" i="6" s="1"/>
  <c r="K3798" i="6" a="1"/>
  <c r="K3798" i="6" s="1"/>
  <c r="K3797" i="6" a="1"/>
  <c r="K3797" i="6" s="1"/>
  <c r="K3796" i="6" a="1"/>
  <c r="K3796" i="6" s="1"/>
  <c r="K3795" i="6" a="1"/>
  <c r="K3795" i="6" s="1"/>
  <c r="K3794" i="6" a="1"/>
  <c r="K3794" i="6" s="1"/>
  <c r="K3793" i="6" a="1"/>
  <c r="K3793" i="6" s="1"/>
  <c r="K3792" i="6" a="1"/>
  <c r="K3792" i="6" s="1"/>
  <c r="K3791" i="6" a="1"/>
  <c r="K3791" i="6" s="1"/>
  <c r="K3790" i="6" a="1"/>
  <c r="K3790" i="6" s="1"/>
  <c r="K3789" i="6" a="1"/>
  <c r="K3789" i="6" s="1"/>
  <c r="K3788" i="6" a="1"/>
  <c r="K3788" i="6" s="1"/>
  <c r="K3787" i="6" a="1"/>
  <c r="K3787" i="6" s="1"/>
  <c r="K3786" i="6" a="1"/>
  <c r="K3786" i="6" s="1"/>
  <c r="K3785" i="6" a="1"/>
  <c r="K3785" i="6" s="1"/>
  <c r="K3784" i="6" a="1"/>
  <c r="K3784" i="6" s="1"/>
  <c r="K3783" i="6" a="1"/>
  <c r="K3783" i="6" s="1"/>
  <c r="K3782" i="6" a="1"/>
  <c r="K3782" i="6" s="1"/>
  <c r="K3781" i="6" a="1"/>
  <c r="K3781" i="6" s="1"/>
  <c r="K3780" i="6" a="1"/>
  <c r="K3780" i="6" s="1"/>
  <c r="K3779" i="6" a="1"/>
  <c r="K3779" i="6" s="1"/>
  <c r="K3778" i="6" a="1"/>
  <c r="K3778" i="6" s="1"/>
  <c r="K3777" i="6" a="1"/>
  <c r="K3777" i="6" s="1"/>
  <c r="K3776" i="6" a="1"/>
  <c r="K3776" i="6" s="1"/>
  <c r="K3775" i="6" a="1"/>
  <c r="K3775" i="6" s="1"/>
  <c r="K3774" i="6" a="1"/>
  <c r="K3774" i="6" s="1"/>
  <c r="K3773" i="6" a="1"/>
  <c r="K3773" i="6" s="1"/>
  <c r="K3772" i="6" a="1"/>
  <c r="K3772" i="6" s="1"/>
  <c r="K3771" i="6" a="1"/>
  <c r="K3771" i="6" s="1"/>
  <c r="K3770" i="6" a="1"/>
  <c r="K3770" i="6" s="1"/>
  <c r="K3769" i="6" a="1"/>
  <c r="K3769" i="6" s="1"/>
  <c r="K3768" i="6" a="1"/>
  <c r="K3768" i="6" s="1"/>
  <c r="K3767" i="6" a="1"/>
  <c r="K3767" i="6" s="1"/>
  <c r="K3766" i="6" a="1"/>
  <c r="K3766" i="6" s="1"/>
  <c r="K3765" i="6" a="1"/>
  <c r="K3765" i="6" s="1"/>
  <c r="K3764" i="6" a="1"/>
  <c r="K3764" i="6" s="1"/>
  <c r="K3763" i="6" a="1"/>
  <c r="K3763" i="6" s="1"/>
  <c r="K3762" i="6" a="1"/>
  <c r="K3762" i="6" s="1"/>
  <c r="K3761" i="6" a="1"/>
  <c r="K3761" i="6" s="1"/>
  <c r="K3760" i="6" a="1"/>
  <c r="K3760" i="6" s="1"/>
  <c r="K3759" i="6" a="1"/>
  <c r="K3759" i="6" s="1"/>
  <c r="K3758" i="6" a="1"/>
  <c r="K3758" i="6" s="1"/>
  <c r="K3757" i="6" a="1"/>
  <c r="K3757" i="6" s="1"/>
  <c r="K3756" i="6" a="1"/>
  <c r="K3756" i="6" s="1"/>
  <c r="K3755" i="6" a="1"/>
  <c r="K3755" i="6" s="1"/>
  <c r="K3754" i="6" a="1"/>
  <c r="K3754" i="6" s="1"/>
  <c r="K3753" i="6" a="1"/>
  <c r="K3753" i="6" s="1"/>
  <c r="K3752" i="6" a="1"/>
  <c r="K3752" i="6" s="1"/>
  <c r="K3751" i="6" a="1"/>
  <c r="K3751" i="6" s="1"/>
  <c r="K3750" i="6" a="1"/>
  <c r="K3750" i="6" s="1"/>
  <c r="K3749" i="6" a="1"/>
  <c r="K3749" i="6" s="1"/>
  <c r="K3748" i="6" a="1"/>
  <c r="K3748" i="6" s="1"/>
  <c r="K3747" i="6" a="1"/>
  <c r="K3747" i="6" s="1"/>
  <c r="K3746" i="6" a="1"/>
  <c r="K3746" i="6" s="1"/>
  <c r="K3745" i="6" a="1"/>
  <c r="K3745" i="6" s="1"/>
  <c r="K3744" i="6" a="1"/>
  <c r="K3744" i="6" s="1"/>
  <c r="K3743" i="6" a="1"/>
  <c r="K3743" i="6" s="1"/>
  <c r="K3742" i="6" a="1"/>
  <c r="K3742" i="6" s="1"/>
  <c r="K3741" i="6" a="1"/>
  <c r="K3741" i="6" s="1"/>
  <c r="K3740" i="6" a="1"/>
  <c r="K3740" i="6" s="1"/>
  <c r="K3739" i="6" a="1"/>
  <c r="K3739" i="6" s="1"/>
  <c r="K3738" i="6" a="1"/>
  <c r="K3738" i="6" s="1"/>
  <c r="K3737" i="6" a="1"/>
  <c r="K3737" i="6" s="1"/>
  <c r="K3736" i="6" a="1"/>
  <c r="K3736" i="6" s="1"/>
  <c r="K3735" i="6" a="1"/>
  <c r="K3735" i="6" s="1"/>
  <c r="K3734" i="6" a="1"/>
  <c r="K3734" i="6" s="1"/>
  <c r="K3733" i="6" a="1"/>
  <c r="K3733" i="6" s="1"/>
  <c r="K3732" i="6" a="1"/>
  <c r="K3732" i="6" s="1"/>
  <c r="K3731" i="6" a="1"/>
  <c r="K3731" i="6" s="1"/>
  <c r="K3730" i="6" a="1"/>
  <c r="K3730" i="6" s="1"/>
  <c r="K3729" i="6" a="1"/>
  <c r="K3729" i="6" s="1"/>
  <c r="K3728" i="6" a="1"/>
  <c r="K3728" i="6" s="1"/>
  <c r="K3727" i="6" a="1"/>
  <c r="K3727" i="6" s="1"/>
  <c r="K3726" i="6" a="1"/>
  <c r="K3726" i="6" s="1"/>
  <c r="K3725" i="6" a="1"/>
  <c r="K3725" i="6" s="1"/>
  <c r="K3724" i="6" a="1"/>
  <c r="K3724" i="6" s="1"/>
  <c r="K3723" i="6" a="1"/>
  <c r="K3723" i="6" s="1"/>
  <c r="K3722" i="6" a="1"/>
  <c r="K3722" i="6" s="1"/>
  <c r="K3721" i="6" a="1"/>
  <c r="K3721" i="6" s="1"/>
  <c r="K3720" i="6" a="1"/>
  <c r="K3720" i="6" s="1"/>
  <c r="K3719" i="6" a="1"/>
  <c r="K3719" i="6" s="1"/>
  <c r="K3718" i="6" a="1"/>
  <c r="K3718" i="6" s="1"/>
  <c r="K3717" i="6" a="1"/>
  <c r="K3717" i="6" s="1"/>
  <c r="K3716" i="6" a="1"/>
  <c r="K3716" i="6" s="1"/>
  <c r="K3715" i="6" a="1"/>
  <c r="K3715" i="6" s="1"/>
  <c r="K3714" i="6" a="1"/>
  <c r="K3714" i="6" s="1"/>
  <c r="K3713" i="6" a="1"/>
  <c r="K3713" i="6" s="1"/>
  <c r="K3712" i="6" a="1"/>
  <c r="K3712" i="6" s="1"/>
  <c r="K3711" i="6" a="1"/>
  <c r="K3711" i="6" s="1"/>
  <c r="K3710" i="6" a="1"/>
  <c r="K3710" i="6" s="1"/>
  <c r="K3709" i="6" a="1"/>
  <c r="K3709" i="6" s="1"/>
  <c r="K3708" i="6" a="1"/>
  <c r="K3708" i="6" s="1"/>
  <c r="K3707" i="6" a="1"/>
  <c r="K3707" i="6" s="1"/>
  <c r="K3706" i="6" a="1"/>
  <c r="K3706" i="6" s="1"/>
  <c r="K3705" i="6" a="1"/>
  <c r="K3705" i="6" s="1"/>
  <c r="K3704" i="6" a="1"/>
  <c r="K3704" i="6" s="1"/>
  <c r="K3703" i="6" a="1"/>
  <c r="K3703" i="6" s="1"/>
  <c r="K3702" i="6" a="1"/>
  <c r="K3702" i="6" s="1"/>
  <c r="K3701" i="6" a="1"/>
  <c r="K3701" i="6" s="1"/>
  <c r="K3700" i="6" a="1"/>
  <c r="K3700" i="6" s="1"/>
  <c r="K3699" i="6" a="1"/>
  <c r="K3699" i="6" s="1"/>
  <c r="K3698" i="6" a="1"/>
  <c r="K3698" i="6" s="1"/>
  <c r="K3697" i="6" a="1"/>
  <c r="K3697" i="6" s="1"/>
  <c r="K3696" i="6" a="1"/>
  <c r="K3696" i="6" s="1"/>
  <c r="K3695" i="6" a="1"/>
  <c r="K3695" i="6" s="1"/>
  <c r="K3694" i="6" a="1"/>
  <c r="K3694" i="6" s="1"/>
  <c r="K3693" i="6" a="1"/>
  <c r="K3693" i="6" s="1"/>
  <c r="K3692" i="6" a="1"/>
  <c r="K3692" i="6" s="1"/>
  <c r="K3691" i="6" a="1"/>
  <c r="K3691" i="6" s="1"/>
  <c r="K3690" i="6" a="1"/>
  <c r="K3690" i="6" s="1"/>
  <c r="K3689" i="6" a="1"/>
  <c r="K3689" i="6" s="1"/>
  <c r="K3688" i="6" a="1"/>
  <c r="K3688" i="6" s="1"/>
  <c r="K3687" i="6" a="1"/>
  <c r="K3687" i="6" s="1"/>
  <c r="K3686" i="6" a="1"/>
  <c r="K3686" i="6" s="1"/>
  <c r="K3685" i="6" a="1"/>
  <c r="K3685" i="6" s="1"/>
  <c r="K3684" i="6" a="1"/>
  <c r="K3684" i="6" s="1"/>
  <c r="K3683" i="6" a="1"/>
  <c r="K3683" i="6" s="1"/>
  <c r="K3682" i="6" a="1"/>
  <c r="K3682" i="6" s="1"/>
  <c r="K3681" i="6" a="1"/>
  <c r="K3681" i="6" s="1"/>
  <c r="K3680" i="6" a="1"/>
  <c r="K3680" i="6" s="1"/>
  <c r="K3679" i="6" a="1"/>
  <c r="K3679" i="6" s="1"/>
  <c r="K3678" i="6" a="1"/>
  <c r="K3678" i="6" s="1"/>
  <c r="K3677" i="6" a="1"/>
  <c r="K3677" i="6" s="1"/>
  <c r="K3676" i="6" a="1"/>
  <c r="K3676" i="6" s="1"/>
  <c r="K3675" i="6" a="1"/>
  <c r="K3675" i="6" s="1"/>
  <c r="K3674" i="6" a="1"/>
  <c r="K3674" i="6" s="1"/>
  <c r="K3673" i="6" a="1"/>
  <c r="K3673" i="6" s="1"/>
  <c r="K3672" i="6" a="1"/>
  <c r="K3672" i="6" s="1"/>
  <c r="K3671" i="6" a="1"/>
  <c r="K3671" i="6" s="1"/>
  <c r="K3670" i="6" a="1"/>
  <c r="K3670" i="6" s="1"/>
  <c r="K3669" i="6" a="1"/>
  <c r="K3669" i="6" s="1"/>
  <c r="K3668" i="6" a="1"/>
  <c r="K3668" i="6" s="1"/>
  <c r="K3667" i="6" a="1"/>
  <c r="K3667" i="6" s="1"/>
  <c r="K3666" i="6" a="1"/>
  <c r="K3666" i="6" s="1"/>
  <c r="K3665" i="6" a="1"/>
  <c r="K3665" i="6" s="1"/>
  <c r="K3664" i="6" a="1"/>
  <c r="K3664" i="6" s="1"/>
  <c r="K3663" i="6" a="1"/>
  <c r="K3663" i="6" s="1"/>
  <c r="K3662" i="6" a="1"/>
  <c r="K3662" i="6" s="1"/>
  <c r="K3661" i="6" a="1"/>
  <c r="K3661" i="6" s="1"/>
  <c r="K3660" i="6" a="1"/>
  <c r="K3660" i="6" s="1"/>
  <c r="K3659" i="6" a="1"/>
  <c r="K3659" i="6" s="1"/>
  <c r="K3658" i="6" a="1"/>
  <c r="K3658" i="6" s="1"/>
  <c r="K3657" i="6" a="1"/>
  <c r="K3657" i="6" s="1"/>
  <c r="K3656" i="6" a="1"/>
  <c r="K3656" i="6" s="1"/>
  <c r="K3655" i="6" a="1"/>
  <c r="K3655" i="6" s="1"/>
  <c r="K3654" i="6" a="1"/>
  <c r="K3654" i="6" s="1"/>
  <c r="K3653" i="6" a="1"/>
  <c r="K3653" i="6" s="1"/>
  <c r="K3652" i="6" a="1"/>
  <c r="K3652" i="6" s="1"/>
  <c r="K3651" i="6" a="1"/>
  <c r="K3651" i="6" s="1"/>
  <c r="K3650" i="6" a="1"/>
  <c r="K3650" i="6" s="1"/>
  <c r="K3649" i="6" a="1"/>
  <c r="K3649" i="6" s="1"/>
  <c r="K3648" i="6" a="1"/>
  <c r="K3648" i="6" s="1"/>
  <c r="K3647" i="6" a="1"/>
  <c r="K3647" i="6" s="1"/>
  <c r="K3646" i="6" a="1"/>
  <c r="K3646" i="6" s="1"/>
  <c r="K3645" i="6" a="1"/>
  <c r="K3645" i="6" s="1"/>
  <c r="K3644" i="6" a="1"/>
  <c r="K3644" i="6" s="1"/>
  <c r="K3643" i="6" a="1"/>
  <c r="K3643" i="6" s="1"/>
  <c r="K3642" i="6" a="1"/>
  <c r="K3642" i="6" s="1"/>
  <c r="K3641" i="6" a="1"/>
  <c r="K3641" i="6" s="1"/>
  <c r="K3640" i="6" a="1"/>
  <c r="K3640" i="6" s="1"/>
  <c r="K3639" i="6" a="1"/>
  <c r="K3639" i="6" s="1"/>
  <c r="K3638" i="6" a="1"/>
  <c r="K3638" i="6" s="1"/>
  <c r="K3637" i="6" a="1"/>
  <c r="K3637" i="6" s="1"/>
  <c r="K3636" i="6" a="1"/>
  <c r="K3636" i="6" s="1"/>
  <c r="K3635" i="6" a="1"/>
  <c r="K3635" i="6" s="1"/>
  <c r="K3634" i="6" a="1"/>
  <c r="K3634" i="6" s="1"/>
  <c r="K3633" i="6" a="1"/>
  <c r="K3633" i="6" s="1"/>
  <c r="K3632" i="6" a="1"/>
  <c r="K3632" i="6" s="1"/>
  <c r="K3631" i="6" a="1"/>
  <c r="K3631" i="6" s="1"/>
  <c r="K3630" i="6" a="1"/>
  <c r="K3630" i="6" s="1"/>
  <c r="K3629" i="6" a="1"/>
  <c r="K3629" i="6" s="1"/>
  <c r="K3628" i="6" a="1"/>
  <c r="K3628" i="6" s="1"/>
  <c r="K3627" i="6" a="1"/>
  <c r="K3627" i="6" s="1"/>
  <c r="K3626" i="6" a="1"/>
  <c r="K3626" i="6" s="1"/>
  <c r="K3625" i="6" a="1"/>
  <c r="K3625" i="6" s="1"/>
  <c r="K3624" i="6" a="1"/>
  <c r="K3624" i="6" s="1"/>
  <c r="K3623" i="6" a="1"/>
  <c r="K3623" i="6" s="1"/>
  <c r="K3622" i="6" a="1"/>
  <c r="K3622" i="6" s="1"/>
  <c r="K3621" i="6" a="1"/>
  <c r="K3621" i="6" s="1"/>
  <c r="K3620" i="6" a="1"/>
  <c r="K3620" i="6" s="1"/>
  <c r="K3619" i="6" a="1"/>
  <c r="K3619" i="6" s="1"/>
  <c r="K3618" i="6" a="1"/>
  <c r="K3618" i="6" s="1"/>
  <c r="K3617" i="6" a="1"/>
  <c r="K3617" i="6" s="1"/>
  <c r="K3616" i="6" a="1"/>
  <c r="K3616" i="6" s="1"/>
  <c r="K3615" i="6" a="1"/>
  <c r="K3615" i="6" s="1"/>
  <c r="K3614" i="6" a="1"/>
  <c r="K3614" i="6" s="1"/>
  <c r="K3613" i="6" a="1"/>
  <c r="K3613" i="6" s="1"/>
  <c r="K3612" i="6" a="1"/>
  <c r="K3612" i="6" s="1"/>
  <c r="K3611" i="6" a="1"/>
  <c r="K3611" i="6" s="1"/>
  <c r="K3610" i="6" a="1"/>
  <c r="K3610" i="6" s="1"/>
  <c r="K3609" i="6" a="1"/>
  <c r="K3609" i="6" s="1"/>
  <c r="K3608" i="6" a="1"/>
  <c r="K3608" i="6" s="1"/>
  <c r="K3607" i="6" a="1"/>
  <c r="K3607" i="6" s="1"/>
  <c r="K3606" i="6" a="1"/>
  <c r="K3606" i="6" s="1"/>
  <c r="K3605" i="6" a="1"/>
  <c r="K3605" i="6" s="1"/>
  <c r="K3604" i="6" a="1"/>
  <c r="K3604" i="6" s="1"/>
  <c r="K3603" i="6" a="1"/>
  <c r="K3603" i="6" s="1"/>
  <c r="K3602" i="6" a="1"/>
  <c r="K3602" i="6" s="1"/>
  <c r="K3601" i="6" a="1"/>
  <c r="K3601" i="6" s="1"/>
  <c r="K3600" i="6" a="1"/>
  <c r="K3600" i="6" s="1"/>
  <c r="K3599" i="6" a="1"/>
  <c r="K3599" i="6" s="1"/>
  <c r="K3598" i="6" a="1"/>
  <c r="K3598" i="6" s="1"/>
  <c r="K3597" i="6" a="1"/>
  <c r="K3597" i="6" s="1"/>
  <c r="K3596" i="6" a="1"/>
  <c r="K3596" i="6" s="1"/>
  <c r="K3595" i="6" a="1"/>
  <c r="K3595" i="6" s="1"/>
  <c r="K3594" i="6" a="1"/>
  <c r="K3594" i="6" s="1"/>
  <c r="K3593" i="6" a="1"/>
  <c r="K3593" i="6" s="1"/>
  <c r="K3592" i="6" a="1"/>
  <c r="K3592" i="6" s="1"/>
  <c r="K3591" i="6" a="1"/>
  <c r="K3591" i="6" s="1"/>
  <c r="K3590" i="6" a="1"/>
  <c r="K3590" i="6" s="1"/>
  <c r="K3589" i="6" a="1"/>
  <c r="K3589" i="6" s="1"/>
  <c r="K3588" i="6" a="1"/>
  <c r="K3588" i="6" s="1"/>
  <c r="K3587" i="6" a="1"/>
  <c r="K3587" i="6" s="1"/>
  <c r="K3586" i="6" a="1"/>
  <c r="K3586" i="6" s="1"/>
  <c r="K3585" i="6" a="1"/>
  <c r="K3585" i="6" s="1"/>
  <c r="K3584" i="6" a="1"/>
  <c r="K3584" i="6" s="1"/>
  <c r="K3583" i="6" a="1"/>
  <c r="K3583" i="6" s="1"/>
  <c r="K3582" i="6" a="1"/>
  <c r="K3582" i="6" s="1"/>
  <c r="K3581" i="6" a="1"/>
  <c r="K3581" i="6" s="1"/>
  <c r="K3580" i="6" a="1"/>
  <c r="K3580" i="6" s="1"/>
  <c r="K3579" i="6" a="1"/>
  <c r="K3579" i="6" s="1"/>
  <c r="K3578" i="6" a="1"/>
  <c r="K3578" i="6" s="1"/>
  <c r="K3577" i="6" a="1"/>
  <c r="K3577" i="6" s="1"/>
  <c r="K3576" i="6" a="1"/>
  <c r="K3576" i="6" s="1"/>
  <c r="K3575" i="6" a="1"/>
  <c r="K3575" i="6" s="1"/>
  <c r="K3574" i="6" a="1"/>
  <c r="K3574" i="6" s="1"/>
  <c r="K3573" i="6" a="1"/>
  <c r="K3573" i="6" s="1"/>
  <c r="K3572" i="6" a="1"/>
  <c r="K3572" i="6" s="1"/>
  <c r="K3571" i="6" a="1"/>
  <c r="K3571" i="6" s="1"/>
  <c r="K3570" i="6" a="1"/>
  <c r="K3570" i="6" s="1"/>
  <c r="K3569" i="6" a="1"/>
  <c r="K3569" i="6" s="1"/>
  <c r="K3568" i="6" a="1"/>
  <c r="K3568" i="6" s="1"/>
  <c r="K3567" i="6" a="1"/>
  <c r="K3567" i="6" s="1"/>
  <c r="K3566" i="6" a="1"/>
  <c r="K3566" i="6" s="1"/>
  <c r="K3565" i="6" a="1"/>
  <c r="K3565" i="6" s="1"/>
  <c r="K3564" i="6" a="1"/>
  <c r="K3564" i="6" s="1"/>
  <c r="K3563" i="6" a="1"/>
  <c r="K3563" i="6" s="1"/>
  <c r="K3562" i="6" a="1"/>
  <c r="K3562" i="6" s="1"/>
  <c r="K3561" i="6" a="1"/>
  <c r="K3561" i="6" s="1"/>
  <c r="K3560" i="6" a="1"/>
  <c r="K3560" i="6" s="1"/>
  <c r="K3559" i="6" a="1"/>
  <c r="K3559" i="6" s="1"/>
  <c r="K3558" i="6" a="1"/>
  <c r="K3558" i="6" s="1"/>
  <c r="K3557" i="6" a="1"/>
  <c r="K3557" i="6" s="1"/>
  <c r="K3556" i="6" a="1"/>
  <c r="K3556" i="6" s="1"/>
  <c r="K3555" i="6" a="1"/>
  <c r="K3555" i="6" s="1"/>
  <c r="K3554" i="6" a="1"/>
  <c r="K3554" i="6" s="1"/>
  <c r="K3553" i="6" a="1"/>
  <c r="K3553" i="6" s="1"/>
  <c r="K3552" i="6" a="1"/>
  <c r="K3552" i="6" s="1"/>
  <c r="K3551" i="6" a="1"/>
  <c r="K3551" i="6" s="1"/>
  <c r="K3550" i="6" a="1"/>
  <c r="K3550" i="6" s="1"/>
  <c r="K3549" i="6" a="1"/>
  <c r="K3549" i="6" s="1"/>
  <c r="K3548" i="6" a="1"/>
  <c r="K3548" i="6" s="1"/>
  <c r="K3547" i="6" a="1"/>
  <c r="K3547" i="6" s="1"/>
  <c r="K3546" i="6" a="1"/>
  <c r="K3546" i="6" s="1"/>
  <c r="K3545" i="6" a="1"/>
  <c r="K3545" i="6" s="1"/>
  <c r="K3544" i="6" a="1"/>
  <c r="K3544" i="6" s="1"/>
  <c r="K3543" i="6" a="1"/>
  <c r="K3543" i="6" s="1"/>
  <c r="K3542" i="6" a="1"/>
  <c r="K3542" i="6" s="1"/>
  <c r="K3541" i="6" a="1"/>
  <c r="K3541" i="6" s="1"/>
  <c r="K3540" i="6" a="1"/>
  <c r="K3540" i="6" s="1"/>
  <c r="K3539" i="6" a="1"/>
  <c r="K3539" i="6" s="1"/>
  <c r="K3538" i="6" a="1"/>
  <c r="K3538" i="6" s="1"/>
  <c r="K3537" i="6" a="1"/>
  <c r="K3537" i="6" s="1"/>
  <c r="K3536" i="6" a="1"/>
  <c r="K3536" i="6" s="1"/>
  <c r="K3535" i="6" a="1"/>
  <c r="K3535" i="6" s="1"/>
  <c r="K3534" i="6" a="1"/>
  <c r="K3534" i="6" s="1"/>
  <c r="K3533" i="6" a="1"/>
  <c r="K3533" i="6" s="1"/>
  <c r="K3532" i="6" a="1"/>
  <c r="K3532" i="6" s="1"/>
  <c r="K3531" i="6" a="1"/>
  <c r="K3531" i="6" s="1"/>
  <c r="K3530" i="6" a="1"/>
  <c r="K3530" i="6" s="1"/>
  <c r="K3529" i="6" a="1"/>
  <c r="K3529" i="6" s="1"/>
  <c r="K3528" i="6" a="1"/>
  <c r="K3528" i="6" s="1"/>
  <c r="K3527" i="6" a="1"/>
  <c r="K3527" i="6" s="1"/>
  <c r="K3526" i="6" a="1"/>
  <c r="K3526" i="6" s="1"/>
  <c r="K3525" i="6" a="1"/>
  <c r="K3525" i="6" s="1"/>
  <c r="K3524" i="6" a="1"/>
  <c r="K3524" i="6" s="1"/>
  <c r="K3523" i="6" a="1"/>
  <c r="K3523" i="6" s="1"/>
  <c r="K3522" i="6" a="1"/>
  <c r="K3522" i="6" s="1"/>
  <c r="K3521" i="6" a="1"/>
  <c r="K3521" i="6" s="1"/>
  <c r="K3520" i="6" a="1"/>
  <c r="K3520" i="6" s="1"/>
  <c r="K3519" i="6" a="1"/>
  <c r="K3519" i="6" s="1"/>
  <c r="K3518" i="6" a="1"/>
  <c r="K3518" i="6" s="1"/>
  <c r="K3517" i="6" a="1"/>
  <c r="K3517" i="6" s="1"/>
  <c r="K3516" i="6" a="1"/>
  <c r="K3516" i="6" s="1"/>
  <c r="K3515" i="6" a="1"/>
  <c r="K3515" i="6" s="1"/>
  <c r="K3514" i="6" a="1"/>
  <c r="K3514" i="6" s="1"/>
  <c r="K3513" i="6" a="1"/>
  <c r="K3513" i="6" s="1"/>
  <c r="K3512" i="6" a="1"/>
  <c r="K3512" i="6" s="1"/>
  <c r="K3511" i="6" a="1"/>
  <c r="K3511" i="6" s="1"/>
  <c r="K3510" i="6" a="1"/>
  <c r="K3510" i="6" s="1"/>
  <c r="K3509" i="6" a="1"/>
  <c r="K3509" i="6" s="1"/>
  <c r="K3508" i="6" a="1"/>
  <c r="K3508" i="6" s="1"/>
  <c r="K3507" i="6" a="1"/>
  <c r="K3507" i="6" s="1"/>
  <c r="K3506" i="6" a="1"/>
  <c r="K3506" i="6" s="1"/>
  <c r="K3505" i="6" a="1"/>
  <c r="K3505" i="6" s="1"/>
  <c r="K3504" i="6" a="1"/>
  <c r="K3504" i="6" s="1"/>
  <c r="K3503" i="6" a="1"/>
  <c r="K3503" i="6" s="1"/>
  <c r="K3502" i="6" a="1"/>
  <c r="K3502" i="6" s="1"/>
  <c r="K3501" i="6" a="1"/>
  <c r="K3501" i="6" s="1"/>
  <c r="K3500" i="6" a="1"/>
  <c r="K3500" i="6" s="1"/>
  <c r="K3499" i="6" a="1"/>
  <c r="K3499" i="6" s="1"/>
  <c r="K3498" i="6" a="1"/>
  <c r="K3498" i="6" s="1"/>
  <c r="K3497" i="6" a="1"/>
  <c r="K3497" i="6" s="1"/>
  <c r="K3496" i="6" a="1"/>
  <c r="K3496" i="6" s="1"/>
  <c r="K3495" i="6" a="1"/>
  <c r="K3495" i="6" s="1"/>
  <c r="K3494" i="6" a="1"/>
  <c r="K3494" i="6" s="1"/>
  <c r="K3493" i="6" a="1"/>
  <c r="K3493" i="6" s="1"/>
  <c r="K3492" i="6" a="1"/>
  <c r="K3492" i="6" s="1"/>
  <c r="K3491" i="6" a="1"/>
  <c r="K3491" i="6" s="1"/>
  <c r="K3490" i="6" a="1"/>
  <c r="K3490" i="6" s="1"/>
  <c r="K3489" i="6" a="1"/>
  <c r="K3489" i="6" s="1"/>
  <c r="K3488" i="6" a="1"/>
  <c r="K3488" i="6" s="1"/>
  <c r="K3487" i="6" a="1"/>
  <c r="K3487" i="6" s="1"/>
  <c r="K3486" i="6" a="1"/>
  <c r="K3486" i="6" s="1"/>
  <c r="K3485" i="6" a="1"/>
  <c r="K3485" i="6" s="1"/>
  <c r="K3484" i="6" a="1"/>
  <c r="K3484" i="6" s="1"/>
  <c r="K3483" i="6" a="1"/>
  <c r="K3483" i="6" s="1"/>
  <c r="K3482" i="6" a="1"/>
  <c r="K3482" i="6" s="1"/>
  <c r="K3481" i="6" a="1"/>
  <c r="K3481" i="6" s="1"/>
  <c r="K3480" i="6" a="1"/>
  <c r="K3480" i="6" s="1"/>
  <c r="K3479" i="6" a="1"/>
  <c r="K3479" i="6" s="1"/>
  <c r="K3478" i="6" a="1"/>
  <c r="K3478" i="6" s="1"/>
  <c r="K3477" i="6" a="1"/>
  <c r="K3477" i="6" s="1"/>
  <c r="K3476" i="6" a="1"/>
  <c r="K3476" i="6" s="1"/>
  <c r="K3475" i="6" a="1"/>
  <c r="K3475" i="6" s="1"/>
  <c r="K3474" i="6" a="1"/>
  <c r="K3474" i="6" s="1"/>
  <c r="K3473" i="6" a="1"/>
  <c r="K3473" i="6" s="1"/>
  <c r="K3472" i="6" a="1"/>
  <c r="K3472" i="6" s="1"/>
  <c r="K3471" i="6" a="1"/>
  <c r="K3471" i="6" s="1"/>
  <c r="K3470" i="6" a="1"/>
  <c r="K3470" i="6" s="1"/>
  <c r="K3469" i="6" a="1"/>
  <c r="K3469" i="6" s="1"/>
  <c r="K3468" i="6" a="1"/>
  <c r="K3468" i="6" s="1"/>
  <c r="K3467" i="6" a="1"/>
  <c r="K3467" i="6" s="1"/>
  <c r="K3466" i="6" a="1"/>
  <c r="K3466" i="6" s="1"/>
  <c r="K3465" i="6" a="1"/>
  <c r="K3465" i="6" s="1"/>
  <c r="K3464" i="6" a="1"/>
  <c r="K3464" i="6" s="1"/>
  <c r="K3463" i="6" a="1"/>
  <c r="K3463" i="6" s="1"/>
  <c r="K3462" i="6" a="1"/>
  <c r="K3462" i="6" s="1"/>
  <c r="K3461" i="6" a="1"/>
  <c r="K3461" i="6" s="1"/>
  <c r="K3460" i="6" a="1"/>
  <c r="K3460" i="6" s="1"/>
  <c r="K3459" i="6" a="1"/>
  <c r="K3459" i="6" s="1"/>
  <c r="K3458" i="6" a="1"/>
  <c r="K3458" i="6" s="1"/>
  <c r="K3457" i="6" a="1"/>
  <c r="K3457" i="6" s="1"/>
  <c r="K3456" i="6" a="1"/>
  <c r="K3456" i="6" s="1"/>
  <c r="K3455" i="6" a="1"/>
  <c r="K3455" i="6" s="1"/>
  <c r="K3454" i="6" a="1"/>
  <c r="K3454" i="6" s="1"/>
  <c r="K3453" i="6" a="1"/>
  <c r="K3453" i="6" s="1"/>
  <c r="K3452" i="6" a="1"/>
  <c r="K3452" i="6" s="1"/>
  <c r="K3451" i="6" a="1"/>
  <c r="K3451" i="6" s="1"/>
  <c r="K3450" i="6" a="1"/>
  <c r="K3450" i="6" s="1"/>
  <c r="K3449" i="6" a="1"/>
  <c r="K3449" i="6" s="1"/>
  <c r="K3448" i="6" a="1"/>
  <c r="K3448" i="6" s="1"/>
  <c r="K3447" i="6" a="1"/>
  <c r="K3447" i="6" s="1"/>
  <c r="K3446" i="6" a="1"/>
  <c r="K3446" i="6" s="1"/>
  <c r="K3445" i="6" a="1"/>
  <c r="K3445" i="6" s="1"/>
  <c r="K3444" i="6" a="1"/>
  <c r="K3444" i="6" s="1"/>
  <c r="K3443" i="6" a="1"/>
  <c r="K3443" i="6" s="1"/>
  <c r="K3442" i="6" a="1"/>
  <c r="K3442" i="6" s="1"/>
  <c r="K3441" i="6" a="1"/>
  <c r="K3441" i="6" s="1"/>
  <c r="K3440" i="6" a="1"/>
  <c r="K3440" i="6" s="1"/>
  <c r="K3439" i="6" a="1"/>
  <c r="K3439" i="6" s="1"/>
  <c r="K3438" i="6" a="1"/>
  <c r="K3438" i="6" s="1"/>
  <c r="K3437" i="6" a="1"/>
  <c r="K3437" i="6" s="1"/>
  <c r="K3436" i="6" a="1"/>
  <c r="K3436" i="6" s="1"/>
  <c r="K3435" i="6" a="1"/>
  <c r="K3435" i="6" s="1"/>
  <c r="K3434" i="6" a="1"/>
  <c r="K3434" i="6" s="1"/>
  <c r="K3433" i="6" a="1"/>
  <c r="K3433" i="6" s="1"/>
  <c r="K3432" i="6" a="1"/>
  <c r="K3432" i="6" s="1"/>
  <c r="K3431" i="6" a="1"/>
  <c r="K3431" i="6" s="1"/>
  <c r="K3430" i="6" a="1"/>
  <c r="K3430" i="6" s="1"/>
  <c r="K3429" i="6" a="1"/>
  <c r="K3429" i="6" s="1"/>
  <c r="K3428" i="6" a="1"/>
  <c r="K3428" i="6" s="1"/>
  <c r="K3427" i="6" a="1"/>
  <c r="K3427" i="6" s="1"/>
  <c r="K3426" i="6" a="1"/>
  <c r="K3426" i="6" s="1"/>
  <c r="K3425" i="6" a="1"/>
  <c r="K3425" i="6" s="1"/>
  <c r="K3424" i="6" a="1"/>
  <c r="K3424" i="6" s="1"/>
  <c r="K3423" i="6" a="1"/>
  <c r="K3423" i="6" s="1"/>
  <c r="K3422" i="6" a="1"/>
  <c r="K3422" i="6" s="1"/>
  <c r="K3421" i="6" a="1"/>
  <c r="K3421" i="6" s="1"/>
  <c r="K3420" i="6" a="1"/>
  <c r="K3420" i="6" s="1"/>
  <c r="K3419" i="6" a="1"/>
  <c r="K3419" i="6" s="1"/>
  <c r="K3418" i="6" a="1"/>
  <c r="K3418" i="6" s="1"/>
  <c r="K3417" i="6" a="1"/>
  <c r="K3417" i="6" s="1"/>
  <c r="K3416" i="6" a="1"/>
  <c r="K3416" i="6" s="1"/>
  <c r="K3415" i="6" a="1"/>
  <c r="K3415" i="6" s="1"/>
  <c r="K3414" i="6" a="1"/>
  <c r="K3414" i="6" s="1"/>
  <c r="K3413" i="6" a="1"/>
  <c r="K3413" i="6" s="1"/>
  <c r="K3412" i="6" a="1"/>
  <c r="K3412" i="6" s="1"/>
  <c r="K3411" i="6" a="1"/>
  <c r="K3411" i="6" s="1"/>
  <c r="K3410" i="6" a="1"/>
  <c r="K3410" i="6" s="1"/>
  <c r="K3409" i="6" a="1"/>
  <c r="K3409" i="6" s="1"/>
  <c r="K3408" i="6" a="1"/>
  <c r="K3408" i="6" s="1"/>
  <c r="K3407" i="6" a="1"/>
  <c r="K3407" i="6" s="1"/>
  <c r="K3406" i="6" a="1"/>
  <c r="K3406" i="6" s="1"/>
  <c r="K3405" i="6" a="1"/>
  <c r="K3405" i="6" s="1"/>
  <c r="K3404" i="6" a="1"/>
  <c r="K3404" i="6" s="1"/>
  <c r="K3403" i="6" a="1"/>
  <c r="K3403" i="6" s="1"/>
  <c r="K3402" i="6" a="1"/>
  <c r="K3402" i="6" s="1"/>
  <c r="K3401" i="6" a="1"/>
  <c r="K3401" i="6" s="1"/>
  <c r="K3400" i="6" a="1"/>
  <c r="K3400" i="6" s="1"/>
  <c r="K3399" i="6" a="1"/>
  <c r="K3399" i="6" s="1"/>
  <c r="K3398" i="6" a="1"/>
  <c r="K3398" i="6" s="1"/>
  <c r="K3397" i="6" a="1"/>
  <c r="K3397" i="6" s="1"/>
  <c r="K3396" i="6" a="1"/>
  <c r="K3396" i="6" s="1"/>
  <c r="K3395" i="6" a="1"/>
  <c r="K3395" i="6" s="1"/>
  <c r="K3394" i="6" a="1"/>
  <c r="K3394" i="6" s="1"/>
  <c r="K3393" i="6" a="1"/>
  <c r="K3393" i="6" s="1"/>
  <c r="K3392" i="6" a="1"/>
  <c r="K3392" i="6" s="1"/>
  <c r="K3391" i="6" a="1"/>
  <c r="K3391" i="6" s="1"/>
  <c r="K3390" i="6" a="1"/>
  <c r="K3390" i="6" s="1"/>
  <c r="K3389" i="6" a="1"/>
  <c r="K3389" i="6" s="1"/>
  <c r="K3388" i="6" a="1"/>
  <c r="K3388" i="6" s="1"/>
  <c r="K3387" i="6" a="1"/>
  <c r="K3387" i="6" s="1"/>
  <c r="K3386" i="6" a="1"/>
  <c r="K3386" i="6" s="1"/>
  <c r="K3385" i="6" a="1"/>
  <c r="K3385" i="6" s="1"/>
  <c r="K3384" i="6" a="1"/>
  <c r="K3384" i="6" s="1"/>
  <c r="K3383" i="6" a="1"/>
  <c r="K3383" i="6" s="1"/>
  <c r="K3382" i="6" a="1"/>
  <c r="K3382" i="6" s="1"/>
  <c r="K3381" i="6" a="1"/>
  <c r="K3381" i="6" s="1"/>
  <c r="K3380" i="6" a="1"/>
  <c r="K3380" i="6" s="1"/>
  <c r="K3379" i="6" a="1"/>
  <c r="K3379" i="6" s="1"/>
  <c r="K3378" i="6" a="1"/>
  <c r="K3378" i="6" s="1"/>
  <c r="K3377" i="6" a="1"/>
  <c r="K3377" i="6" s="1"/>
  <c r="K3376" i="6" a="1"/>
  <c r="K3376" i="6" s="1"/>
  <c r="K3375" i="6" a="1"/>
  <c r="K3375" i="6" s="1"/>
  <c r="K3374" i="6" a="1"/>
  <c r="K3374" i="6" s="1"/>
  <c r="K3373" i="6" a="1"/>
  <c r="K3373" i="6" s="1"/>
  <c r="K3372" i="6" a="1"/>
  <c r="K3372" i="6" s="1"/>
  <c r="K3371" i="6" a="1"/>
  <c r="K3371" i="6" s="1"/>
  <c r="K3370" i="6" a="1"/>
  <c r="K3370" i="6" s="1"/>
  <c r="K3369" i="6" a="1"/>
  <c r="K3369" i="6" s="1"/>
  <c r="K3368" i="6" a="1"/>
  <c r="K3368" i="6" s="1"/>
  <c r="K3367" i="6" a="1"/>
  <c r="K3367" i="6" s="1"/>
  <c r="K3366" i="6" a="1"/>
  <c r="K3366" i="6" s="1"/>
  <c r="K3365" i="6" a="1"/>
  <c r="K3365" i="6" s="1"/>
  <c r="K3364" i="6" a="1"/>
  <c r="K3364" i="6" s="1"/>
  <c r="K3363" i="6" a="1"/>
  <c r="K3363" i="6" s="1"/>
  <c r="K3362" i="6" a="1"/>
  <c r="K3362" i="6" s="1"/>
  <c r="K3361" i="6" a="1"/>
  <c r="K3361" i="6" s="1"/>
  <c r="K3360" i="6" a="1"/>
  <c r="K3360" i="6" s="1"/>
  <c r="K3359" i="6" a="1"/>
  <c r="K3359" i="6" s="1"/>
  <c r="K3358" i="6" a="1"/>
  <c r="K3358" i="6" s="1"/>
  <c r="K3357" i="6" a="1"/>
  <c r="K3357" i="6" s="1"/>
  <c r="K3356" i="6" a="1"/>
  <c r="K3356" i="6" s="1"/>
  <c r="K3355" i="6" a="1"/>
  <c r="K3355" i="6" s="1"/>
  <c r="K3354" i="6" a="1"/>
  <c r="K3354" i="6" s="1"/>
  <c r="K3353" i="6" a="1"/>
  <c r="K3353" i="6" s="1"/>
  <c r="K3352" i="6" a="1"/>
  <c r="K3352" i="6" s="1"/>
  <c r="K3351" i="6" a="1"/>
  <c r="K3351" i="6" s="1"/>
  <c r="K3350" i="6" a="1"/>
  <c r="K3350" i="6" s="1"/>
  <c r="K3349" i="6" a="1"/>
  <c r="K3349" i="6" s="1"/>
  <c r="K3348" i="6" a="1"/>
  <c r="K3348" i="6" s="1"/>
  <c r="K3347" i="6" a="1"/>
  <c r="K3347" i="6" s="1"/>
  <c r="K3346" i="6" a="1"/>
  <c r="K3346" i="6" s="1"/>
  <c r="K3345" i="6" a="1"/>
  <c r="K3345" i="6" s="1"/>
  <c r="K3344" i="6" a="1"/>
  <c r="K3344" i="6" s="1"/>
  <c r="K3343" i="6" a="1"/>
  <c r="K3343" i="6" s="1"/>
  <c r="K3342" i="6" a="1"/>
  <c r="K3342" i="6" s="1"/>
  <c r="K3341" i="6" a="1"/>
  <c r="K3341" i="6" s="1"/>
  <c r="K3340" i="6" a="1"/>
  <c r="K3340" i="6" s="1"/>
  <c r="K3339" i="6" a="1"/>
  <c r="K3339" i="6" s="1"/>
  <c r="K3338" i="6" a="1"/>
  <c r="K3338" i="6" s="1"/>
  <c r="K3337" i="6" a="1"/>
  <c r="K3337" i="6" s="1"/>
  <c r="K3336" i="6" a="1"/>
  <c r="K3336" i="6" s="1"/>
  <c r="K3335" i="6" a="1"/>
  <c r="K3335" i="6" s="1"/>
  <c r="K3334" i="6" a="1"/>
  <c r="K3334" i="6" s="1"/>
  <c r="K3333" i="6" a="1"/>
  <c r="K3333" i="6" s="1"/>
  <c r="K3332" i="6" a="1"/>
  <c r="K3332" i="6" s="1"/>
  <c r="K3331" i="6" a="1"/>
  <c r="K3331" i="6" s="1"/>
  <c r="K3330" i="6" a="1"/>
  <c r="K3330" i="6" s="1"/>
  <c r="K3329" i="6" a="1"/>
  <c r="K3329" i="6" s="1"/>
  <c r="K3328" i="6" a="1"/>
  <c r="K3328" i="6" s="1"/>
  <c r="K3327" i="6" a="1"/>
  <c r="K3327" i="6" s="1"/>
  <c r="K3326" i="6" a="1"/>
  <c r="K3326" i="6" s="1"/>
  <c r="K3325" i="6" a="1"/>
  <c r="K3325" i="6" s="1"/>
  <c r="K3324" i="6" a="1"/>
  <c r="K3324" i="6" s="1"/>
  <c r="K3323" i="6" a="1"/>
  <c r="K3323" i="6" s="1"/>
  <c r="K3322" i="6" a="1"/>
  <c r="K3322" i="6" s="1"/>
  <c r="K3321" i="6" a="1"/>
  <c r="K3321" i="6" s="1"/>
  <c r="K3320" i="6" a="1"/>
  <c r="K3320" i="6" s="1"/>
  <c r="K3319" i="6" a="1"/>
  <c r="K3319" i="6" s="1"/>
  <c r="K3318" i="6" a="1"/>
  <c r="K3318" i="6" s="1"/>
  <c r="K3317" i="6" a="1"/>
  <c r="K3317" i="6" s="1"/>
  <c r="K3316" i="6" a="1"/>
  <c r="K3316" i="6" s="1"/>
  <c r="K3315" i="6" a="1"/>
  <c r="K3315" i="6" s="1"/>
  <c r="K3314" i="6" a="1"/>
  <c r="K3314" i="6" s="1"/>
  <c r="K3313" i="6" a="1"/>
  <c r="K3313" i="6" s="1"/>
  <c r="K3312" i="6" a="1"/>
  <c r="K3312" i="6" s="1"/>
  <c r="K3311" i="6" a="1"/>
  <c r="K3311" i="6" s="1"/>
  <c r="K3310" i="6" a="1"/>
  <c r="K3310" i="6" s="1"/>
  <c r="K3309" i="6" a="1"/>
  <c r="K3309" i="6" s="1"/>
  <c r="K3308" i="6" a="1"/>
  <c r="K3308" i="6" s="1"/>
  <c r="K3307" i="6" a="1"/>
  <c r="K3307" i="6" s="1"/>
  <c r="K3306" i="6" a="1"/>
  <c r="K3306" i="6" s="1"/>
  <c r="K3305" i="6" a="1"/>
  <c r="K3305" i="6" s="1"/>
  <c r="K3304" i="6" a="1"/>
  <c r="K3304" i="6" s="1"/>
  <c r="K3303" i="6" a="1"/>
  <c r="K3303" i="6" s="1"/>
  <c r="K3302" i="6" a="1"/>
  <c r="K3302" i="6" s="1"/>
  <c r="K3301" i="6" a="1"/>
  <c r="K3301" i="6" s="1"/>
  <c r="K3300" i="6" a="1"/>
  <c r="K3300" i="6" s="1"/>
  <c r="K3299" i="6" a="1"/>
  <c r="K3299" i="6" s="1"/>
  <c r="K3298" i="6" a="1"/>
  <c r="K3298" i="6" s="1"/>
  <c r="K3297" i="6" a="1"/>
  <c r="K3297" i="6" s="1"/>
  <c r="K3296" i="6" a="1"/>
  <c r="K3296" i="6" s="1"/>
  <c r="K3295" i="6" a="1"/>
  <c r="K3295" i="6" s="1"/>
  <c r="K3294" i="6" a="1"/>
  <c r="K3294" i="6" s="1"/>
  <c r="K3293" i="6" a="1"/>
  <c r="K3293" i="6" s="1"/>
  <c r="K3292" i="6" a="1"/>
  <c r="K3292" i="6" s="1"/>
  <c r="K3291" i="6" a="1"/>
  <c r="K3291" i="6" s="1"/>
  <c r="K3290" i="6" a="1"/>
  <c r="K3290" i="6" s="1"/>
  <c r="K3289" i="6" a="1"/>
  <c r="K3289" i="6" s="1"/>
  <c r="K3288" i="6" a="1"/>
  <c r="K3288" i="6" s="1"/>
  <c r="K3287" i="6" a="1"/>
  <c r="K3287" i="6" s="1"/>
  <c r="K3286" i="6" a="1"/>
  <c r="K3286" i="6" s="1"/>
  <c r="K3285" i="6" a="1"/>
  <c r="K3285" i="6" s="1"/>
  <c r="K3284" i="6" a="1"/>
  <c r="K3284" i="6" s="1"/>
  <c r="K3283" i="6" a="1"/>
  <c r="K3283" i="6" s="1"/>
  <c r="K3282" i="6" a="1"/>
  <c r="K3282" i="6" s="1"/>
  <c r="K3281" i="6" a="1"/>
  <c r="K3281" i="6" s="1"/>
  <c r="K3280" i="6" a="1"/>
  <c r="K3280" i="6" s="1"/>
  <c r="K3279" i="6" a="1"/>
  <c r="K3279" i="6" s="1"/>
  <c r="K3278" i="6" a="1"/>
  <c r="K3278" i="6" s="1"/>
  <c r="K3277" i="6" a="1"/>
  <c r="K3277" i="6" s="1"/>
  <c r="K3276" i="6" a="1"/>
  <c r="K3276" i="6" s="1"/>
  <c r="K3275" i="6" a="1"/>
  <c r="K3275" i="6" s="1"/>
  <c r="K3274" i="6" a="1"/>
  <c r="K3274" i="6" s="1"/>
  <c r="K3273" i="6" a="1"/>
  <c r="K3273" i="6" s="1"/>
  <c r="K3272" i="6" a="1"/>
  <c r="K3272" i="6" s="1"/>
  <c r="K3271" i="6" a="1"/>
  <c r="K3271" i="6" s="1"/>
  <c r="K3270" i="6" a="1"/>
  <c r="K3270" i="6" s="1"/>
  <c r="K3269" i="6" a="1"/>
  <c r="K3269" i="6" s="1"/>
  <c r="K3268" i="6" a="1"/>
  <c r="K3268" i="6" s="1"/>
  <c r="K3267" i="6" a="1"/>
  <c r="K3267" i="6" s="1"/>
  <c r="K3266" i="6" a="1"/>
  <c r="K3266" i="6" s="1"/>
  <c r="K3265" i="6" a="1"/>
  <c r="K3265" i="6" s="1"/>
  <c r="K3264" i="6" a="1"/>
  <c r="K3264" i="6" s="1"/>
  <c r="K3263" i="6" a="1"/>
  <c r="K3263" i="6" s="1"/>
  <c r="K3262" i="6" a="1"/>
  <c r="K3262" i="6" s="1"/>
  <c r="K3261" i="6" a="1"/>
  <c r="K3261" i="6" s="1"/>
  <c r="K3260" i="6" a="1"/>
  <c r="K3260" i="6" s="1"/>
  <c r="K3259" i="6" a="1"/>
  <c r="K3259" i="6" s="1"/>
  <c r="K3258" i="6" a="1"/>
  <c r="K3258" i="6" s="1"/>
  <c r="K3257" i="6" a="1"/>
  <c r="K3257" i="6" s="1"/>
  <c r="K3256" i="6" a="1"/>
  <c r="K3256" i="6" s="1"/>
  <c r="K3255" i="6" a="1"/>
  <c r="K3255" i="6" s="1"/>
  <c r="K3254" i="6" a="1"/>
  <c r="K3254" i="6" s="1"/>
  <c r="K3253" i="6" a="1"/>
  <c r="K3253" i="6" s="1"/>
  <c r="K3252" i="6" a="1"/>
  <c r="K3252" i="6" s="1"/>
  <c r="K3251" i="6" a="1"/>
  <c r="K3251" i="6" s="1"/>
  <c r="K3250" i="6" a="1"/>
  <c r="K3250" i="6" s="1"/>
  <c r="K3249" i="6" a="1"/>
  <c r="K3249" i="6" s="1"/>
  <c r="K3248" i="6" a="1"/>
  <c r="K3248" i="6" s="1"/>
  <c r="K3247" i="6" a="1"/>
  <c r="K3247" i="6" s="1"/>
  <c r="K3246" i="6" a="1"/>
  <c r="K3246" i="6" s="1"/>
  <c r="K3245" i="6" a="1"/>
  <c r="K3245" i="6" s="1"/>
  <c r="K3244" i="6" a="1"/>
  <c r="K3244" i="6" s="1"/>
  <c r="K3243" i="6" a="1"/>
  <c r="K3243" i="6" s="1"/>
  <c r="K3242" i="6" a="1"/>
  <c r="K3242" i="6" s="1"/>
  <c r="K3241" i="6" a="1"/>
  <c r="K3241" i="6" s="1"/>
  <c r="K3240" i="6" a="1"/>
  <c r="K3240" i="6" s="1"/>
  <c r="K3239" i="6" a="1"/>
  <c r="K3239" i="6" s="1"/>
  <c r="K3238" i="6" a="1"/>
  <c r="K3238" i="6" s="1"/>
  <c r="K3237" i="6" a="1"/>
  <c r="K3237" i="6" s="1"/>
  <c r="K3236" i="6" a="1"/>
  <c r="K3236" i="6" s="1"/>
  <c r="K3235" i="6" a="1"/>
  <c r="K3235" i="6" s="1"/>
  <c r="K3234" i="6" a="1"/>
  <c r="K3234" i="6" s="1"/>
  <c r="K3233" i="6" a="1"/>
  <c r="K3233" i="6" s="1"/>
  <c r="K3232" i="6" a="1"/>
  <c r="K3232" i="6" s="1"/>
  <c r="K3231" i="6" a="1"/>
  <c r="K3231" i="6" s="1"/>
  <c r="K3230" i="6" a="1"/>
  <c r="K3230" i="6" s="1"/>
  <c r="K3229" i="6" a="1"/>
  <c r="K3229" i="6" s="1"/>
  <c r="K3228" i="6" a="1"/>
  <c r="K3228" i="6" s="1"/>
  <c r="K3227" i="6" a="1"/>
  <c r="K3227" i="6" s="1"/>
  <c r="K3226" i="6" a="1"/>
  <c r="K3226" i="6" s="1"/>
  <c r="K3225" i="6" a="1"/>
  <c r="K3225" i="6" s="1"/>
  <c r="K3224" i="6" a="1"/>
  <c r="K3224" i="6" s="1"/>
  <c r="K3223" i="6" a="1"/>
  <c r="K3223" i="6" s="1"/>
  <c r="K3222" i="6" a="1"/>
  <c r="K3222" i="6" s="1"/>
  <c r="K3221" i="6" a="1"/>
  <c r="K3221" i="6" s="1"/>
  <c r="K3220" i="6" a="1"/>
  <c r="K3220" i="6" s="1"/>
  <c r="K3219" i="6" a="1"/>
  <c r="K3219" i="6" s="1"/>
  <c r="K3218" i="6" a="1"/>
  <c r="K3218" i="6" s="1"/>
  <c r="K3217" i="6" a="1"/>
  <c r="K3217" i="6" s="1"/>
  <c r="K3216" i="6" a="1"/>
  <c r="K3216" i="6" s="1"/>
  <c r="K3215" i="6" a="1"/>
  <c r="K3215" i="6" s="1"/>
  <c r="K3214" i="6" a="1"/>
  <c r="K3214" i="6" s="1"/>
  <c r="K3213" i="6" a="1"/>
  <c r="K3213" i="6" s="1"/>
  <c r="K3212" i="6" a="1"/>
  <c r="K3212" i="6" s="1"/>
  <c r="K3211" i="6" a="1"/>
  <c r="K3211" i="6" s="1"/>
  <c r="K3210" i="6" a="1"/>
  <c r="K3210" i="6" s="1"/>
  <c r="K3209" i="6" a="1"/>
  <c r="K3209" i="6" s="1"/>
  <c r="K3208" i="6" a="1"/>
  <c r="K3208" i="6" s="1"/>
  <c r="K3207" i="6" a="1"/>
  <c r="K3207" i="6" s="1"/>
  <c r="K3206" i="6" a="1"/>
  <c r="K3206" i="6" s="1"/>
  <c r="K3205" i="6" a="1"/>
  <c r="K3205" i="6" s="1"/>
  <c r="K3204" i="6" a="1"/>
  <c r="K3204" i="6" s="1"/>
  <c r="K3203" i="6" a="1"/>
  <c r="K3203" i="6" s="1"/>
  <c r="K3202" i="6" a="1"/>
  <c r="K3202" i="6" s="1"/>
  <c r="K3201" i="6" a="1"/>
  <c r="K3201" i="6" s="1"/>
  <c r="K3200" i="6" a="1"/>
  <c r="K3200" i="6" s="1"/>
  <c r="K3199" i="6" a="1"/>
  <c r="K3199" i="6" s="1"/>
  <c r="K3198" i="6" a="1"/>
  <c r="K3198" i="6" s="1"/>
  <c r="K3197" i="6" a="1"/>
  <c r="K3197" i="6" s="1"/>
  <c r="K3196" i="6" a="1"/>
  <c r="K3196" i="6" s="1"/>
  <c r="K3195" i="6" a="1"/>
  <c r="K3195" i="6" s="1"/>
  <c r="K3194" i="6" a="1"/>
  <c r="K3194" i="6" s="1"/>
  <c r="K3193" i="6" a="1"/>
  <c r="K3193" i="6" s="1"/>
  <c r="K3192" i="6" a="1"/>
  <c r="K3192" i="6" s="1"/>
  <c r="K3191" i="6" a="1"/>
  <c r="K3191" i="6" s="1"/>
  <c r="K3190" i="6" a="1"/>
  <c r="K3190" i="6" s="1"/>
  <c r="K3189" i="6" a="1"/>
  <c r="K3189" i="6" s="1"/>
  <c r="K3188" i="6" a="1"/>
  <c r="K3188" i="6" s="1"/>
  <c r="K3187" i="6" a="1"/>
  <c r="K3187" i="6" s="1"/>
  <c r="K3186" i="6" a="1"/>
  <c r="K3186" i="6" s="1"/>
  <c r="K3185" i="6" a="1"/>
  <c r="K3185" i="6" s="1"/>
  <c r="K3184" i="6" a="1"/>
  <c r="K3184" i="6" s="1"/>
  <c r="K3183" i="6" a="1"/>
  <c r="K3183" i="6" s="1"/>
  <c r="K3182" i="6" a="1"/>
  <c r="K3182" i="6" s="1"/>
  <c r="K3181" i="6" a="1"/>
  <c r="K3181" i="6" s="1"/>
  <c r="K3180" i="6" a="1"/>
  <c r="K3180" i="6" s="1"/>
  <c r="K3179" i="6" a="1"/>
  <c r="K3179" i="6" s="1"/>
  <c r="K3178" i="6" a="1"/>
  <c r="K3178" i="6" s="1"/>
  <c r="K3177" i="6" a="1"/>
  <c r="K3177" i="6" s="1"/>
  <c r="K3176" i="6" a="1"/>
  <c r="K3176" i="6" s="1"/>
  <c r="K3175" i="6" a="1"/>
  <c r="K3175" i="6" s="1"/>
  <c r="K3174" i="6" a="1"/>
  <c r="K3174" i="6" s="1"/>
  <c r="K3173" i="6" a="1"/>
  <c r="K3173" i="6" s="1"/>
  <c r="K3172" i="6" a="1"/>
  <c r="K3172" i="6" s="1"/>
  <c r="K3171" i="6" a="1"/>
  <c r="K3171" i="6" s="1"/>
  <c r="K3170" i="6" a="1"/>
  <c r="K3170" i="6" s="1"/>
  <c r="K3169" i="6" a="1"/>
  <c r="K3169" i="6" s="1"/>
  <c r="K3168" i="6" a="1"/>
  <c r="K3168" i="6" s="1"/>
  <c r="K3167" i="6" a="1"/>
  <c r="K3167" i="6" s="1"/>
  <c r="K3166" i="6" a="1"/>
  <c r="K3166" i="6" s="1"/>
  <c r="K3165" i="6" a="1"/>
  <c r="K3165" i="6" s="1"/>
  <c r="K3164" i="6" a="1"/>
  <c r="K3164" i="6" s="1"/>
  <c r="K3163" i="6" a="1"/>
  <c r="K3163" i="6" s="1"/>
  <c r="K3162" i="6" a="1"/>
  <c r="K3162" i="6" s="1"/>
  <c r="K3161" i="6" a="1"/>
  <c r="K3161" i="6" s="1"/>
  <c r="K3160" i="6" a="1"/>
  <c r="K3160" i="6" s="1"/>
  <c r="K3159" i="6" a="1"/>
  <c r="K3159" i="6" s="1"/>
  <c r="K3158" i="6" a="1"/>
  <c r="K3158" i="6" s="1"/>
  <c r="K3157" i="6" a="1"/>
  <c r="K3157" i="6" s="1"/>
  <c r="K3156" i="6" a="1"/>
  <c r="K3156" i="6" s="1"/>
  <c r="K3155" i="6" a="1"/>
  <c r="K3155" i="6" s="1"/>
  <c r="K3154" i="6" a="1"/>
  <c r="K3154" i="6" s="1"/>
  <c r="K3153" i="6" a="1"/>
  <c r="K3153" i="6" s="1"/>
  <c r="K3152" i="6" a="1"/>
  <c r="K3152" i="6" s="1"/>
  <c r="K3151" i="6" a="1"/>
  <c r="K3151" i="6" s="1"/>
  <c r="K3150" i="6" a="1"/>
  <c r="K3150" i="6" s="1"/>
  <c r="K3149" i="6" a="1"/>
  <c r="K3149" i="6" s="1"/>
  <c r="K3148" i="6" a="1"/>
  <c r="K3148" i="6" s="1"/>
  <c r="K3147" i="6" a="1"/>
  <c r="K3147" i="6" s="1"/>
  <c r="K3146" i="6" a="1"/>
  <c r="K3146" i="6" s="1"/>
  <c r="K3145" i="6" a="1"/>
  <c r="K3145" i="6" s="1"/>
  <c r="K3144" i="6" a="1"/>
  <c r="K3144" i="6" s="1"/>
  <c r="K3143" i="6" a="1"/>
  <c r="K3143" i="6" s="1"/>
  <c r="K3142" i="6" a="1"/>
  <c r="K3142" i="6" s="1"/>
  <c r="K3141" i="6" a="1"/>
  <c r="K3141" i="6" s="1"/>
  <c r="K3140" i="6" a="1"/>
  <c r="K3140" i="6" s="1"/>
  <c r="K3139" i="6" a="1"/>
  <c r="K3139" i="6" s="1"/>
  <c r="K3138" i="6" a="1"/>
  <c r="K3138" i="6" s="1"/>
  <c r="K3137" i="6" a="1"/>
  <c r="K3137" i="6" s="1"/>
  <c r="K3136" i="6" a="1"/>
  <c r="K3136" i="6" s="1"/>
  <c r="K3135" i="6" a="1"/>
  <c r="K3135" i="6" s="1"/>
  <c r="K3134" i="6" a="1"/>
  <c r="K3134" i="6" s="1"/>
  <c r="K3133" i="6" a="1"/>
  <c r="K3133" i="6" s="1"/>
  <c r="K3132" i="6" a="1"/>
  <c r="K3132" i="6" s="1"/>
  <c r="K3131" i="6" a="1"/>
  <c r="K3131" i="6" s="1"/>
  <c r="K3130" i="6" a="1"/>
  <c r="K3130" i="6" s="1"/>
  <c r="K3129" i="6" a="1"/>
  <c r="K3129" i="6" s="1"/>
  <c r="K3128" i="6" a="1"/>
  <c r="K3128" i="6" s="1"/>
  <c r="K3127" i="6" a="1"/>
  <c r="K3127" i="6" s="1"/>
  <c r="K3126" i="6" a="1"/>
  <c r="K3126" i="6" s="1"/>
  <c r="K3125" i="6" a="1"/>
  <c r="K3125" i="6" s="1"/>
  <c r="K3124" i="6" a="1"/>
  <c r="K3124" i="6" s="1"/>
  <c r="K3123" i="6" a="1"/>
  <c r="K3123" i="6" s="1"/>
  <c r="K3122" i="6" a="1"/>
  <c r="K3122" i="6" s="1"/>
  <c r="K3121" i="6" a="1"/>
  <c r="K3121" i="6" s="1"/>
  <c r="K3120" i="6" a="1"/>
  <c r="K3120" i="6" s="1"/>
  <c r="K3119" i="6" a="1"/>
  <c r="K3119" i="6" s="1"/>
  <c r="K3118" i="6" a="1"/>
  <c r="K3118" i="6" s="1"/>
  <c r="K3117" i="6" a="1"/>
  <c r="K3117" i="6" s="1"/>
  <c r="K3116" i="6" a="1"/>
  <c r="K3116" i="6" s="1"/>
  <c r="K3115" i="6" a="1"/>
  <c r="K3115" i="6" s="1"/>
  <c r="K3114" i="6" a="1"/>
  <c r="K3114" i="6" s="1"/>
  <c r="K3113" i="6" a="1"/>
  <c r="K3113" i="6" s="1"/>
  <c r="K3112" i="6" a="1"/>
  <c r="K3112" i="6" s="1"/>
  <c r="K3111" i="6" a="1"/>
  <c r="K3111" i="6" s="1"/>
  <c r="K3110" i="6" a="1"/>
  <c r="K3110" i="6" s="1"/>
  <c r="K3109" i="6" a="1"/>
  <c r="K3109" i="6" s="1"/>
  <c r="K3108" i="6" a="1"/>
  <c r="K3108" i="6" s="1"/>
  <c r="K3107" i="6" a="1"/>
  <c r="K3107" i="6" s="1"/>
  <c r="K3106" i="6" a="1"/>
  <c r="K3106" i="6" s="1"/>
  <c r="K3105" i="6" a="1"/>
  <c r="K3105" i="6" s="1"/>
  <c r="K3104" i="6" a="1"/>
  <c r="K3104" i="6" s="1"/>
  <c r="K3103" i="6" a="1"/>
  <c r="K3103" i="6" s="1"/>
  <c r="K3102" i="6" a="1"/>
  <c r="K3102" i="6" s="1"/>
  <c r="K3101" i="6" a="1"/>
  <c r="K3101" i="6" s="1"/>
  <c r="K3100" i="6" a="1"/>
  <c r="K3100" i="6" s="1"/>
  <c r="K3099" i="6" a="1"/>
  <c r="K3099" i="6" s="1"/>
  <c r="K3098" i="6" a="1"/>
  <c r="K3098" i="6" s="1"/>
  <c r="K3097" i="6" a="1"/>
  <c r="K3097" i="6" s="1"/>
  <c r="K3096" i="6" a="1"/>
  <c r="K3096" i="6" s="1"/>
  <c r="K3095" i="6" a="1"/>
  <c r="K3095" i="6" s="1"/>
  <c r="K3094" i="6" a="1"/>
  <c r="K3094" i="6" s="1"/>
  <c r="K3093" i="6" a="1"/>
  <c r="K3093" i="6" s="1"/>
  <c r="K3092" i="6" a="1"/>
  <c r="K3092" i="6" s="1"/>
  <c r="K3091" i="6" a="1"/>
  <c r="K3091" i="6" s="1"/>
  <c r="K3090" i="6" a="1"/>
  <c r="K3090" i="6" s="1"/>
  <c r="K3089" i="6" a="1"/>
  <c r="K3089" i="6" s="1"/>
  <c r="K3088" i="6" a="1"/>
  <c r="K3088" i="6" s="1"/>
  <c r="K3087" i="6" a="1"/>
  <c r="K3087" i="6" s="1"/>
  <c r="K3086" i="6" a="1"/>
  <c r="K3086" i="6" s="1"/>
  <c r="K3085" i="6" a="1"/>
  <c r="K3085" i="6" s="1"/>
  <c r="K3084" i="6" a="1"/>
  <c r="K3084" i="6" s="1"/>
  <c r="K3083" i="6" a="1"/>
  <c r="K3083" i="6" s="1"/>
  <c r="K3082" i="6" a="1"/>
  <c r="K3082" i="6" s="1"/>
  <c r="K3081" i="6" a="1"/>
  <c r="K3081" i="6" s="1"/>
  <c r="K3080" i="6" a="1"/>
  <c r="K3080" i="6" s="1"/>
  <c r="K3079" i="6" a="1"/>
  <c r="K3079" i="6" s="1"/>
  <c r="K3078" i="6" a="1"/>
  <c r="K3078" i="6" s="1"/>
  <c r="K3077" i="6" a="1"/>
  <c r="K3077" i="6" s="1"/>
  <c r="K3076" i="6" a="1"/>
  <c r="K3076" i="6" s="1"/>
  <c r="K3075" i="6" a="1"/>
  <c r="K3075" i="6" s="1"/>
  <c r="K3074" i="6" a="1"/>
  <c r="K3074" i="6" s="1"/>
  <c r="K3073" i="6" a="1"/>
  <c r="K3073" i="6" s="1"/>
  <c r="K3072" i="6" a="1"/>
  <c r="K3072" i="6" s="1"/>
  <c r="K3071" i="6" a="1"/>
  <c r="K3071" i="6" s="1"/>
  <c r="K3070" i="6" a="1"/>
  <c r="K3070" i="6" s="1"/>
  <c r="K3069" i="6" a="1"/>
  <c r="K3069" i="6" s="1"/>
  <c r="K3068" i="6" a="1"/>
  <c r="K3068" i="6" s="1"/>
  <c r="K3067" i="6" a="1"/>
  <c r="K3067" i="6" s="1"/>
  <c r="K3066" i="6" a="1"/>
  <c r="K3066" i="6" s="1"/>
  <c r="K3065" i="6" a="1"/>
  <c r="K3065" i="6" s="1"/>
  <c r="K3064" i="6" a="1"/>
  <c r="K3064" i="6" s="1"/>
  <c r="K3063" i="6" a="1"/>
  <c r="K3063" i="6" s="1"/>
  <c r="K3062" i="6" a="1"/>
  <c r="K3062" i="6" s="1"/>
  <c r="K3061" i="6" a="1"/>
  <c r="K3061" i="6" s="1"/>
  <c r="K3060" i="6" a="1"/>
  <c r="K3060" i="6" s="1"/>
  <c r="K3059" i="6" a="1"/>
  <c r="K3059" i="6" s="1"/>
  <c r="K3058" i="6" a="1"/>
  <c r="K3058" i="6" s="1"/>
  <c r="K3057" i="6" a="1"/>
  <c r="K3057" i="6" s="1"/>
  <c r="K3056" i="6" a="1"/>
  <c r="K3056" i="6" s="1"/>
  <c r="K3055" i="6" a="1"/>
  <c r="K3055" i="6" s="1"/>
  <c r="K3054" i="6" a="1"/>
  <c r="K3054" i="6" s="1"/>
  <c r="K3053" i="6" a="1"/>
  <c r="K3053" i="6" s="1"/>
  <c r="K3052" i="6" a="1"/>
  <c r="K3052" i="6" s="1"/>
  <c r="K3051" i="6" a="1"/>
  <c r="K3051" i="6" s="1"/>
  <c r="K3050" i="6" a="1"/>
  <c r="K3050" i="6" s="1"/>
  <c r="K3049" i="6" a="1"/>
  <c r="K3049" i="6" s="1"/>
  <c r="K3048" i="6" a="1"/>
  <c r="K3048" i="6" s="1"/>
  <c r="K3047" i="6" a="1"/>
  <c r="K3047" i="6" s="1"/>
  <c r="K3046" i="6" a="1"/>
  <c r="K3046" i="6" s="1"/>
  <c r="K3045" i="6" a="1"/>
  <c r="K3045" i="6" s="1"/>
  <c r="K3044" i="6" a="1"/>
  <c r="K3044" i="6" s="1"/>
  <c r="K3043" i="6" a="1"/>
  <c r="K3043" i="6" s="1"/>
  <c r="K3042" i="6" a="1"/>
  <c r="K3042" i="6" s="1"/>
  <c r="K3041" i="6" a="1"/>
  <c r="K3041" i="6" s="1"/>
  <c r="K3040" i="6" a="1"/>
  <c r="K3040" i="6" s="1"/>
  <c r="K3039" i="6" a="1"/>
  <c r="K3039" i="6" s="1"/>
  <c r="K3038" i="6" a="1"/>
  <c r="K3038" i="6" s="1"/>
  <c r="K3037" i="6" a="1"/>
  <c r="K3037" i="6" s="1"/>
  <c r="K3036" i="6" a="1"/>
  <c r="K3036" i="6" s="1"/>
  <c r="K3035" i="6" a="1"/>
  <c r="K3035" i="6" s="1"/>
  <c r="K3034" i="6" a="1"/>
  <c r="K3034" i="6" s="1"/>
  <c r="K3033" i="6" a="1"/>
  <c r="K3033" i="6" s="1"/>
  <c r="K3032" i="6" a="1"/>
  <c r="K3032" i="6" s="1"/>
  <c r="K3031" i="6" a="1"/>
  <c r="K3031" i="6" s="1"/>
  <c r="K3030" i="6" a="1"/>
  <c r="K3030" i="6" s="1"/>
  <c r="K3029" i="6" a="1"/>
  <c r="K3029" i="6" s="1"/>
  <c r="K3028" i="6" a="1"/>
  <c r="K3028" i="6" s="1"/>
  <c r="K3027" i="6" a="1"/>
  <c r="K3027" i="6" s="1"/>
  <c r="K3026" i="6" a="1"/>
  <c r="K3026" i="6" s="1"/>
  <c r="K3025" i="6" a="1"/>
  <c r="K3025" i="6" s="1"/>
  <c r="K3024" i="6" a="1"/>
  <c r="K3024" i="6" s="1"/>
  <c r="K3023" i="6" a="1"/>
  <c r="K3023" i="6" s="1"/>
  <c r="K3022" i="6" a="1"/>
  <c r="K3022" i="6" s="1"/>
  <c r="K3021" i="6" a="1"/>
  <c r="K3021" i="6" s="1"/>
  <c r="K3020" i="6" a="1"/>
  <c r="K3020" i="6" s="1"/>
  <c r="K3019" i="6" a="1"/>
  <c r="K3019" i="6" s="1"/>
  <c r="K3018" i="6" a="1"/>
  <c r="K3018" i="6" s="1"/>
  <c r="K3017" i="6" a="1"/>
  <c r="K3017" i="6" s="1"/>
  <c r="K3016" i="6" a="1"/>
  <c r="K3016" i="6" s="1"/>
  <c r="K3015" i="6" a="1"/>
  <c r="K3015" i="6" s="1"/>
  <c r="K3014" i="6" a="1"/>
  <c r="K3014" i="6" s="1"/>
  <c r="K3013" i="6" a="1"/>
  <c r="K3013" i="6" s="1"/>
  <c r="K3012" i="6" a="1"/>
  <c r="K3012" i="6" s="1"/>
  <c r="K3011" i="6" a="1"/>
  <c r="K3011" i="6" s="1"/>
  <c r="K3010" i="6" a="1"/>
  <c r="K3010" i="6" s="1"/>
  <c r="K3009" i="6" a="1"/>
  <c r="K3009" i="6" s="1"/>
  <c r="K3008" i="6" a="1"/>
  <c r="K3008" i="6" s="1"/>
  <c r="K3007" i="6" a="1"/>
  <c r="K3007" i="6" s="1"/>
  <c r="K3006" i="6" a="1"/>
  <c r="K3006" i="6" s="1"/>
  <c r="K3005" i="6" a="1"/>
  <c r="K3005" i="6" s="1"/>
  <c r="K3004" i="6" a="1"/>
  <c r="K3004" i="6" s="1"/>
  <c r="K3003" i="6" a="1"/>
  <c r="K3003" i="6" s="1"/>
  <c r="K3002" i="6" a="1"/>
  <c r="K3002" i="6" s="1"/>
  <c r="K3001" i="6" a="1"/>
  <c r="K3001" i="6" s="1"/>
  <c r="K3000" i="6" a="1"/>
  <c r="K3000" i="6" s="1"/>
  <c r="K2999" i="6" a="1"/>
  <c r="K2999" i="6" s="1"/>
  <c r="K2998" i="6" a="1"/>
  <c r="K2998" i="6" s="1"/>
  <c r="K2997" i="6" a="1"/>
  <c r="K2997" i="6" s="1"/>
  <c r="K2996" i="6" a="1"/>
  <c r="K2996" i="6" s="1"/>
  <c r="K2995" i="6" a="1"/>
  <c r="K2995" i="6" s="1"/>
  <c r="K2994" i="6" a="1"/>
  <c r="K2994" i="6" s="1"/>
  <c r="K2993" i="6" a="1"/>
  <c r="K2993" i="6" s="1"/>
  <c r="K2992" i="6" a="1"/>
  <c r="K2992" i="6" s="1"/>
  <c r="K2991" i="6" a="1"/>
  <c r="K2991" i="6" s="1"/>
  <c r="K2990" i="6" a="1"/>
  <c r="K2990" i="6" s="1"/>
  <c r="K2989" i="6" a="1"/>
  <c r="K2989" i="6" s="1"/>
  <c r="K2988" i="6" a="1"/>
  <c r="K2988" i="6" s="1"/>
  <c r="K2987" i="6" a="1"/>
  <c r="K2987" i="6" s="1"/>
  <c r="K2986" i="6" a="1"/>
  <c r="K2986" i="6" s="1"/>
  <c r="K2985" i="6" a="1"/>
  <c r="K2985" i="6" s="1"/>
  <c r="K2984" i="6" a="1"/>
  <c r="K2984" i="6" s="1"/>
  <c r="K2983" i="6" a="1"/>
  <c r="K2983" i="6" s="1"/>
  <c r="K2982" i="6" a="1"/>
  <c r="K2982" i="6" s="1"/>
  <c r="K2981" i="6" a="1"/>
  <c r="K2981" i="6" s="1"/>
  <c r="K2980" i="6" a="1"/>
  <c r="K2980" i="6" s="1"/>
  <c r="K2979" i="6" a="1"/>
  <c r="K2979" i="6" s="1"/>
  <c r="K2978" i="6" a="1"/>
  <c r="K2978" i="6" s="1"/>
  <c r="K2977" i="6" a="1"/>
  <c r="K2977" i="6" s="1"/>
  <c r="K2976" i="6" a="1"/>
  <c r="K2976" i="6" s="1"/>
  <c r="K2975" i="6" a="1"/>
  <c r="K2975" i="6" s="1"/>
  <c r="K2974" i="6" a="1"/>
  <c r="K2974" i="6" s="1"/>
  <c r="K2973" i="6" a="1"/>
  <c r="K2973" i="6" s="1"/>
  <c r="K2972" i="6" a="1"/>
  <c r="K2972" i="6" s="1"/>
  <c r="K2971" i="6" a="1"/>
  <c r="K2971" i="6" s="1"/>
  <c r="K2970" i="6" a="1"/>
  <c r="K2970" i="6" s="1"/>
  <c r="K2969" i="6" a="1"/>
  <c r="K2969" i="6" s="1"/>
  <c r="K2968" i="6" a="1"/>
  <c r="K2968" i="6" s="1"/>
  <c r="K2967" i="6" a="1"/>
  <c r="K2967" i="6" s="1"/>
  <c r="K2966" i="6" a="1"/>
  <c r="K2966" i="6" s="1"/>
  <c r="K2965" i="6" a="1"/>
  <c r="K2965" i="6" s="1"/>
  <c r="K2964" i="6" a="1"/>
  <c r="K2964" i="6" s="1"/>
  <c r="K2963" i="6" a="1"/>
  <c r="K2963" i="6" s="1"/>
  <c r="K2962" i="6" a="1"/>
  <c r="K2962" i="6" s="1"/>
  <c r="K2961" i="6" a="1"/>
  <c r="K2961" i="6" s="1"/>
  <c r="K2960" i="6" a="1"/>
  <c r="K2960" i="6" s="1"/>
  <c r="K2959" i="6" a="1"/>
  <c r="K2959" i="6" s="1"/>
  <c r="K2958" i="6" a="1"/>
  <c r="K2958" i="6" s="1"/>
  <c r="K2957" i="6" a="1"/>
  <c r="K2957" i="6" s="1"/>
  <c r="K2956" i="6" a="1"/>
  <c r="K2956" i="6" s="1"/>
  <c r="K2955" i="6" a="1"/>
  <c r="K2955" i="6" s="1"/>
  <c r="K2954" i="6" a="1"/>
  <c r="K2954" i="6" s="1"/>
  <c r="K2953" i="6" a="1"/>
  <c r="K2953" i="6" s="1"/>
  <c r="K2952" i="6" a="1"/>
  <c r="K2952" i="6" s="1"/>
  <c r="K2951" i="6" a="1"/>
  <c r="K2951" i="6" s="1"/>
  <c r="K2950" i="6" a="1"/>
  <c r="K2950" i="6" s="1"/>
  <c r="K2949" i="6" a="1"/>
  <c r="K2949" i="6" s="1"/>
  <c r="K2948" i="6" a="1"/>
  <c r="K2948" i="6" s="1"/>
  <c r="K2947" i="6" a="1"/>
  <c r="K2947" i="6" s="1"/>
  <c r="K2946" i="6" a="1"/>
  <c r="K2946" i="6" s="1"/>
  <c r="K2945" i="6" a="1"/>
  <c r="K2945" i="6" s="1"/>
  <c r="K2944" i="6" a="1"/>
  <c r="K2944" i="6" s="1"/>
  <c r="K2943" i="6" a="1"/>
  <c r="K2943" i="6" s="1"/>
  <c r="K2942" i="6" a="1"/>
  <c r="K2942" i="6" s="1"/>
  <c r="K2941" i="6" a="1"/>
  <c r="K2941" i="6" s="1"/>
  <c r="K2940" i="6" a="1"/>
  <c r="K2940" i="6" s="1"/>
  <c r="K2939" i="6" a="1"/>
  <c r="K2939" i="6" s="1"/>
  <c r="K2938" i="6" a="1"/>
  <c r="K2938" i="6" s="1"/>
  <c r="K2937" i="6" a="1"/>
  <c r="K2937" i="6" s="1"/>
  <c r="K2936" i="6" a="1"/>
  <c r="K2936" i="6" s="1"/>
  <c r="K2935" i="6" a="1"/>
  <c r="K2935" i="6" s="1"/>
  <c r="K2934" i="6" a="1"/>
  <c r="K2934" i="6" s="1"/>
  <c r="K2933" i="6" a="1"/>
  <c r="K2933" i="6" s="1"/>
  <c r="K2932" i="6" a="1"/>
  <c r="K2932" i="6" s="1"/>
  <c r="K2931" i="6" a="1"/>
  <c r="K2931" i="6" s="1"/>
  <c r="K2930" i="6" a="1"/>
  <c r="K2930" i="6" s="1"/>
  <c r="K2929" i="6" a="1"/>
  <c r="K2929" i="6" s="1"/>
  <c r="K2928" i="6" a="1"/>
  <c r="K2928" i="6" s="1"/>
  <c r="K2927" i="6" a="1"/>
  <c r="K2927" i="6" s="1"/>
  <c r="K2926" i="6" a="1"/>
  <c r="K2926" i="6" s="1"/>
  <c r="K2925" i="6" a="1"/>
  <c r="K2925" i="6" s="1"/>
  <c r="K2924" i="6" a="1"/>
  <c r="K2924" i="6" s="1"/>
  <c r="K2923" i="6" a="1"/>
  <c r="K2923" i="6" s="1"/>
  <c r="K2922" i="6" a="1"/>
  <c r="K2922" i="6" s="1"/>
  <c r="K2921" i="6" a="1"/>
  <c r="K2921" i="6" s="1"/>
  <c r="K2920" i="6" a="1"/>
  <c r="K2920" i="6" s="1"/>
  <c r="K2919" i="6" a="1"/>
  <c r="K2919" i="6" s="1"/>
  <c r="K2918" i="6" a="1"/>
  <c r="K2918" i="6" s="1"/>
  <c r="K2917" i="6" a="1"/>
  <c r="K2917" i="6" s="1"/>
  <c r="K2916" i="6" a="1"/>
  <c r="K2916" i="6" s="1"/>
  <c r="K2915" i="6" a="1"/>
  <c r="K2915" i="6" s="1"/>
  <c r="K2914" i="6" a="1"/>
  <c r="K2914" i="6" s="1"/>
  <c r="K2913" i="6" a="1"/>
  <c r="K2913" i="6" s="1"/>
  <c r="K2912" i="6" a="1"/>
  <c r="K2912" i="6" s="1"/>
  <c r="K2911" i="6" a="1"/>
  <c r="K2911" i="6" s="1"/>
  <c r="K2910" i="6" a="1"/>
  <c r="K2910" i="6" s="1"/>
  <c r="K2909" i="6" a="1"/>
  <c r="K2909" i="6" s="1"/>
  <c r="K2908" i="6" a="1"/>
  <c r="K2908" i="6" s="1"/>
  <c r="K2907" i="6" a="1"/>
  <c r="K2907" i="6" s="1"/>
  <c r="K2906" i="6" a="1"/>
  <c r="K2906" i="6" s="1"/>
  <c r="K2905" i="6" a="1"/>
  <c r="K2905" i="6" s="1"/>
  <c r="K2904" i="6" a="1"/>
  <c r="K2904" i="6" s="1"/>
  <c r="K2903" i="6" a="1"/>
  <c r="K2903" i="6" s="1"/>
  <c r="K2902" i="6" a="1"/>
  <c r="K2902" i="6" s="1"/>
  <c r="K2901" i="6" a="1"/>
  <c r="K2901" i="6" s="1"/>
  <c r="K2900" i="6" a="1"/>
  <c r="K2900" i="6" s="1"/>
  <c r="K2899" i="6" a="1"/>
  <c r="K2899" i="6" s="1"/>
  <c r="K2898" i="6" a="1"/>
  <c r="K2898" i="6" s="1"/>
  <c r="K2897" i="6" a="1"/>
  <c r="K2897" i="6" s="1"/>
  <c r="K2896" i="6" a="1"/>
  <c r="K2896" i="6" s="1"/>
  <c r="K2895" i="6" a="1"/>
  <c r="K2895" i="6" s="1"/>
  <c r="K2894" i="6" a="1"/>
  <c r="K2894" i="6" s="1"/>
  <c r="K2893" i="6" a="1"/>
  <c r="K2893" i="6" s="1"/>
  <c r="K2892" i="6" a="1"/>
  <c r="K2892" i="6" s="1"/>
  <c r="K2891" i="6" a="1"/>
  <c r="K2891" i="6" s="1"/>
  <c r="K2890" i="6" a="1"/>
  <c r="K2890" i="6" s="1"/>
  <c r="K2889" i="6" a="1"/>
  <c r="K2889" i="6" s="1"/>
  <c r="K2888" i="6" a="1"/>
  <c r="K2888" i="6" s="1"/>
  <c r="K2887" i="6" a="1"/>
  <c r="K2887" i="6" s="1"/>
  <c r="K2886" i="6" a="1"/>
  <c r="K2886" i="6" s="1"/>
  <c r="K2885" i="6" a="1"/>
  <c r="K2885" i="6" s="1"/>
  <c r="K2884" i="6" a="1"/>
  <c r="K2884" i="6" s="1"/>
  <c r="K2883" i="6" a="1"/>
  <c r="K2883" i="6" s="1"/>
  <c r="K2882" i="6" a="1"/>
  <c r="K2882" i="6" s="1"/>
  <c r="K2881" i="6" a="1"/>
  <c r="K2881" i="6" s="1"/>
  <c r="K2880" i="6" a="1"/>
  <c r="K2880" i="6" s="1"/>
  <c r="K2879" i="6" a="1"/>
  <c r="K2879" i="6" s="1"/>
  <c r="K2878" i="6" a="1"/>
  <c r="K2878" i="6" s="1"/>
  <c r="K2877" i="6" a="1"/>
  <c r="K2877" i="6" s="1"/>
  <c r="K2876" i="6" a="1"/>
  <c r="K2876" i="6" s="1"/>
  <c r="K2875" i="6" a="1"/>
  <c r="K2875" i="6" s="1"/>
  <c r="K2874" i="6" a="1"/>
  <c r="K2874" i="6" s="1"/>
  <c r="K2873" i="6" a="1"/>
  <c r="K2873" i="6" s="1"/>
  <c r="K2872" i="6" a="1"/>
  <c r="K2872" i="6" s="1"/>
  <c r="K2871" i="6" a="1"/>
  <c r="K2871" i="6" s="1"/>
  <c r="K2870" i="6" a="1"/>
  <c r="K2870" i="6" s="1"/>
  <c r="K2869" i="6" a="1"/>
  <c r="K2869" i="6" s="1"/>
  <c r="K2868" i="6" a="1"/>
  <c r="K2868" i="6" s="1"/>
  <c r="K2867" i="6" a="1"/>
  <c r="K2867" i="6" s="1"/>
  <c r="K2866" i="6" a="1"/>
  <c r="K2866" i="6" s="1"/>
  <c r="K2865" i="6" a="1"/>
  <c r="K2865" i="6" s="1"/>
  <c r="K2864" i="6" a="1"/>
  <c r="K2864" i="6" s="1"/>
  <c r="K2863" i="6" a="1"/>
  <c r="K2863" i="6" s="1"/>
  <c r="K2862" i="6" a="1"/>
  <c r="K2862" i="6" s="1"/>
  <c r="K2861" i="6" a="1"/>
  <c r="K2861" i="6" s="1"/>
  <c r="K2860" i="6" a="1"/>
  <c r="K2860" i="6" s="1"/>
  <c r="K2859" i="6" a="1"/>
  <c r="K2859" i="6" s="1"/>
  <c r="K2858" i="6" a="1"/>
  <c r="K2858" i="6" s="1"/>
  <c r="K2857" i="6" a="1"/>
  <c r="K2857" i="6" s="1"/>
  <c r="K2856" i="6" a="1"/>
  <c r="K2856" i="6" s="1"/>
  <c r="K2855" i="6" a="1"/>
  <c r="K2855" i="6" s="1"/>
  <c r="K2854" i="6" a="1"/>
  <c r="K2854" i="6" s="1"/>
  <c r="K2853" i="6" a="1"/>
  <c r="K2853" i="6" s="1"/>
  <c r="K2852" i="6" a="1"/>
  <c r="K2852" i="6" s="1"/>
  <c r="K2851" i="6" a="1"/>
  <c r="K2851" i="6" s="1"/>
  <c r="K2850" i="6" a="1"/>
  <c r="K2850" i="6" s="1"/>
  <c r="K2849" i="6" a="1"/>
  <c r="K2849" i="6" s="1"/>
  <c r="K2848" i="6" a="1"/>
  <c r="K2848" i="6" s="1"/>
  <c r="K2847" i="6" a="1"/>
  <c r="K2847" i="6" s="1"/>
  <c r="K2846" i="6" a="1"/>
  <c r="K2846" i="6" s="1"/>
  <c r="K2845" i="6" a="1"/>
  <c r="K2845" i="6" s="1"/>
  <c r="K2844" i="6" a="1"/>
  <c r="K2844" i="6" s="1"/>
  <c r="K2843" i="6" a="1"/>
  <c r="K2843" i="6" s="1"/>
  <c r="K2842" i="6" a="1"/>
  <c r="K2842" i="6" s="1"/>
  <c r="K2841" i="6" a="1"/>
  <c r="K2841" i="6" s="1"/>
  <c r="K2840" i="6" a="1"/>
  <c r="K2840" i="6" s="1"/>
  <c r="K2839" i="6" a="1"/>
  <c r="K2839" i="6" s="1"/>
  <c r="K2838" i="6" a="1"/>
  <c r="K2838" i="6" s="1"/>
  <c r="K2837" i="6" a="1"/>
  <c r="K2837" i="6" s="1"/>
  <c r="K2836" i="6" a="1"/>
  <c r="K2836" i="6" s="1"/>
  <c r="K2835" i="6" a="1"/>
  <c r="K2835" i="6" s="1"/>
  <c r="K2834" i="6" a="1"/>
  <c r="K2834" i="6" s="1"/>
  <c r="K2833" i="6" a="1"/>
  <c r="K2833" i="6" s="1"/>
  <c r="K2832" i="6" a="1"/>
  <c r="K2832" i="6" s="1"/>
  <c r="K2831" i="6" a="1"/>
  <c r="K2831" i="6" s="1"/>
  <c r="K2830" i="6" a="1"/>
  <c r="K2830" i="6" s="1"/>
  <c r="K2829" i="6" a="1"/>
  <c r="K2829" i="6" s="1"/>
  <c r="K2828" i="6" a="1"/>
  <c r="K2828" i="6" s="1"/>
  <c r="K2827" i="6" a="1"/>
  <c r="K2827" i="6" s="1"/>
  <c r="K2826" i="6" a="1"/>
  <c r="K2826" i="6" s="1"/>
  <c r="K2825" i="6" a="1"/>
  <c r="K2825" i="6" s="1"/>
  <c r="K2824" i="6" a="1"/>
  <c r="K2824" i="6" s="1"/>
  <c r="K2823" i="6" a="1"/>
  <c r="K2823" i="6" s="1"/>
  <c r="K2822" i="6" a="1"/>
  <c r="K2822" i="6" s="1"/>
  <c r="K2821" i="6" a="1"/>
  <c r="K2821" i="6" s="1"/>
  <c r="K2820" i="6" a="1"/>
  <c r="K2820" i="6" s="1"/>
  <c r="K2819" i="6" a="1"/>
  <c r="K2819" i="6" s="1"/>
  <c r="K2818" i="6" a="1"/>
  <c r="K2818" i="6" s="1"/>
  <c r="K2817" i="6" a="1"/>
  <c r="K2817" i="6" s="1"/>
  <c r="K2816" i="6" a="1"/>
  <c r="K2816" i="6" s="1"/>
  <c r="K2815" i="6" a="1"/>
  <c r="K2815" i="6" s="1"/>
  <c r="K2814" i="6" a="1"/>
  <c r="K2814" i="6" s="1"/>
  <c r="K2813" i="6" a="1"/>
  <c r="K2813" i="6" s="1"/>
  <c r="K2812" i="6" a="1"/>
  <c r="K2812" i="6" s="1"/>
  <c r="K2811" i="6" a="1"/>
  <c r="K2811" i="6" s="1"/>
  <c r="K2810" i="6" a="1"/>
  <c r="K2810" i="6" s="1"/>
  <c r="K2809" i="6" a="1"/>
  <c r="K2809" i="6" s="1"/>
  <c r="K2808" i="6" a="1"/>
  <c r="K2808" i="6" s="1"/>
  <c r="K2807" i="6" a="1"/>
  <c r="K2807" i="6" s="1"/>
  <c r="K2806" i="6" a="1"/>
  <c r="K2806" i="6" s="1"/>
  <c r="K2805" i="6" a="1"/>
  <c r="K2805" i="6" s="1"/>
  <c r="K2804" i="6" a="1"/>
  <c r="K2804" i="6" s="1"/>
  <c r="K2803" i="6" a="1"/>
  <c r="K2803" i="6" s="1"/>
  <c r="K2802" i="6" a="1"/>
  <c r="K2802" i="6" s="1"/>
  <c r="K2801" i="6" a="1"/>
  <c r="K2801" i="6" s="1"/>
  <c r="K2800" i="6" a="1"/>
  <c r="K2800" i="6" s="1"/>
  <c r="K2799" i="6" a="1"/>
  <c r="K2799" i="6" s="1"/>
  <c r="K2798" i="6" a="1"/>
  <c r="K2798" i="6" s="1"/>
  <c r="K2797" i="6" a="1"/>
  <c r="K2797" i="6" s="1"/>
  <c r="K2796" i="6" a="1"/>
  <c r="K2796" i="6" s="1"/>
  <c r="K2795" i="6" a="1"/>
  <c r="K2795" i="6" s="1"/>
  <c r="K2794" i="6" a="1"/>
  <c r="K2794" i="6" s="1"/>
  <c r="K2793" i="6" a="1"/>
  <c r="K2793" i="6" s="1"/>
  <c r="K2792" i="6" a="1"/>
  <c r="K2792" i="6" s="1"/>
  <c r="K2791" i="6" a="1"/>
  <c r="K2791" i="6" s="1"/>
  <c r="K2790" i="6" a="1"/>
  <c r="K2790" i="6" s="1"/>
  <c r="K2789" i="6" a="1"/>
  <c r="K2789" i="6" s="1"/>
  <c r="K2788" i="6" a="1"/>
  <c r="K2788" i="6" s="1"/>
  <c r="K2787" i="6" a="1"/>
  <c r="K2787" i="6" s="1"/>
  <c r="K2786" i="6" a="1"/>
  <c r="K2786" i="6" s="1"/>
  <c r="K2785" i="6" a="1"/>
  <c r="K2785" i="6" s="1"/>
  <c r="K2784" i="6" a="1"/>
  <c r="K2784" i="6" s="1"/>
  <c r="K2783" i="6" a="1"/>
  <c r="K2783" i="6" s="1"/>
  <c r="K2782" i="6" a="1"/>
  <c r="K2782" i="6" s="1"/>
  <c r="K2781" i="6" a="1"/>
  <c r="K2781" i="6" s="1"/>
  <c r="K2780" i="6" a="1"/>
  <c r="K2780" i="6" s="1"/>
  <c r="K2779" i="6" a="1"/>
  <c r="K2779" i="6" s="1"/>
  <c r="K2778" i="6" a="1"/>
  <c r="K2778" i="6" s="1"/>
  <c r="K2777" i="6" a="1"/>
  <c r="K2777" i="6" s="1"/>
  <c r="K2776" i="6" a="1"/>
  <c r="K2776" i="6" s="1"/>
  <c r="K2775" i="6" a="1"/>
  <c r="K2775" i="6" s="1"/>
  <c r="K2774" i="6" a="1"/>
  <c r="K2774" i="6" s="1"/>
  <c r="K2773" i="6" a="1"/>
  <c r="K2773" i="6" s="1"/>
  <c r="K2772" i="6" a="1"/>
  <c r="K2772" i="6" s="1"/>
  <c r="K2771" i="6" a="1"/>
  <c r="K2771" i="6" s="1"/>
  <c r="K2770" i="6" a="1"/>
  <c r="K2770" i="6" s="1"/>
  <c r="K2769" i="6" a="1"/>
  <c r="K2769" i="6" s="1"/>
  <c r="K2768" i="6" a="1"/>
  <c r="K2768" i="6" s="1"/>
  <c r="K2767" i="6" a="1"/>
  <c r="K2767" i="6" s="1"/>
  <c r="K2766" i="6" a="1"/>
  <c r="K2766" i="6" s="1"/>
  <c r="K2765" i="6" a="1"/>
  <c r="K2765" i="6" s="1"/>
  <c r="K2764" i="6" a="1"/>
  <c r="K2764" i="6" s="1"/>
  <c r="K2763" i="6" a="1"/>
  <c r="K2763" i="6" s="1"/>
  <c r="K2762" i="6" a="1"/>
  <c r="K2762" i="6" s="1"/>
  <c r="K2761" i="6" a="1"/>
  <c r="K2761" i="6" s="1"/>
  <c r="K2760" i="6" a="1"/>
  <c r="K2760" i="6" s="1"/>
  <c r="K2759" i="6" a="1"/>
  <c r="K2759" i="6" s="1"/>
  <c r="K2758" i="6" a="1"/>
  <c r="K2758" i="6" s="1"/>
  <c r="K2757" i="6" a="1"/>
  <c r="K2757" i="6" s="1"/>
  <c r="K2756" i="6" a="1"/>
  <c r="K2756" i="6" s="1"/>
  <c r="K2755" i="6" a="1"/>
  <c r="K2755" i="6" s="1"/>
  <c r="K2754" i="6" a="1"/>
  <c r="K2754" i="6" s="1"/>
  <c r="K2753" i="6" a="1"/>
  <c r="K2753" i="6" s="1"/>
  <c r="K2752" i="6" a="1"/>
  <c r="K2752" i="6" s="1"/>
  <c r="K2751" i="6" a="1"/>
  <c r="K2751" i="6" s="1"/>
  <c r="K2750" i="6" a="1"/>
  <c r="K2750" i="6" s="1"/>
  <c r="K2749" i="6" a="1"/>
  <c r="K2749" i="6" s="1"/>
  <c r="K2748" i="6" a="1"/>
  <c r="K2748" i="6" s="1"/>
  <c r="K2747" i="6" a="1"/>
  <c r="K2747" i="6" s="1"/>
  <c r="K2746" i="6" a="1"/>
  <c r="K2746" i="6" s="1"/>
  <c r="K2745" i="6" a="1"/>
  <c r="K2745" i="6" s="1"/>
  <c r="K2744" i="6" a="1"/>
  <c r="K2744" i="6" s="1"/>
  <c r="K2743" i="6" a="1"/>
  <c r="K2743" i="6" s="1"/>
  <c r="K2742" i="6" a="1"/>
  <c r="K2742" i="6" s="1"/>
  <c r="K2741" i="6" a="1"/>
  <c r="K2741" i="6" s="1"/>
  <c r="K2740" i="6" a="1"/>
  <c r="K2740" i="6" s="1"/>
  <c r="K2739" i="6" a="1"/>
  <c r="K2739" i="6" s="1"/>
  <c r="K2738" i="6" a="1"/>
  <c r="K2738" i="6" s="1"/>
  <c r="K2737" i="6" a="1"/>
  <c r="K2737" i="6" s="1"/>
  <c r="K2736" i="6" a="1"/>
  <c r="K2736" i="6" s="1"/>
  <c r="K2735" i="6" a="1"/>
  <c r="K2735" i="6" s="1"/>
  <c r="K2734" i="6" a="1"/>
  <c r="K2734" i="6" s="1"/>
  <c r="K2733" i="6" a="1"/>
  <c r="K2733" i="6" s="1"/>
  <c r="K2732" i="6" a="1"/>
  <c r="K2732" i="6" s="1"/>
  <c r="K2731" i="6" a="1"/>
  <c r="K2731" i="6" s="1"/>
  <c r="K2730" i="6" a="1"/>
  <c r="K2730" i="6" s="1"/>
  <c r="K2729" i="6" a="1"/>
  <c r="K2729" i="6" s="1"/>
  <c r="K2728" i="6" a="1"/>
  <c r="K2728" i="6" s="1"/>
  <c r="K2727" i="6" a="1"/>
  <c r="K2727" i="6" s="1"/>
  <c r="K2726" i="6" a="1"/>
  <c r="K2726" i="6" s="1"/>
  <c r="K2725" i="6" a="1"/>
  <c r="K2725" i="6" s="1"/>
  <c r="K2724" i="6" a="1"/>
  <c r="K2724" i="6" s="1"/>
  <c r="K2723" i="6" a="1"/>
  <c r="K2723" i="6" s="1"/>
  <c r="K2722" i="6" a="1"/>
  <c r="K2722" i="6" s="1"/>
  <c r="K2721" i="6" a="1"/>
  <c r="K2721" i="6" s="1"/>
  <c r="K2720" i="6" a="1"/>
  <c r="K2720" i="6" s="1"/>
  <c r="K2719" i="6" a="1"/>
  <c r="K2719" i="6" s="1"/>
  <c r="K2718" i="6" a="1"/>
  <c r="K2718" i="6" s="1"/>
  <c r="K2717" i="6" a="1"/>
  <c r="K2717" i="6" s="1"/>
  <c r="K2716" i="6" a="1"/>
  <c r="K2716" i="6" s="1"/>
  <c r="K2715" i="6" a="1"/>
  <c r="K2715" i="6" s="1"/>
  <c r="K2714" i="6" a="1"/>
  <c r="K2714" i="6" s="1"/>
  <c r="K2713" i="6" a="1"/>
  <c r="K2713" i="6" s="1"/>
  <c r="K2712" i="6" a="1"/>
  <c r="K2712" i="6" s="1"/>
  <c r="K2711" i="6" a="1"/>
  <c r="K2711" i="6" s="1"/>
  <c r="K2710" i="6" a="1"/>
  <c r="K2710" i="6" s="1"/>
  <c r="K2709" i="6" a="1"/>
  <c r="K2709" i="6" s="1"/>
  <c r="K2708" i="6" a="1"/>
  <c r="K2708" i="6" s="1"/>
  <c r="K2707" i="6" a="1"/>
  <c r="K2707" i="6" s="1"/>
  <c r="K2706" i="6" a="1"/>
  <c r="K2706" i="6" s="1"/>
  <c r="K2705" i="6" a="1"/>
  <c r="K2705" i="6" s="1"/>
  <c r="K2704" i="6" a="1"/>
  <c r="K2704" i="6" s="1"/>
  <c r="K2703" i="6" a="1"/>
  <c r="K2703" i="6" s="1"/>
  <c r="K2702" i="6" a="1"/>
  <c r="K2702" i="6" s="1"/>
  <c r="K2701" i="6" a="1"/>
  <c r="K2701" i="6" s="1"/>
  <c r="K2700" i="6" a="1"/>
  <c r="K2700" i="6" s="1"/>
  <c r="K2699" i="6" a="1"/>
  <c r="K2699" i="6" s="1"/>
  <c r="K2698" i="6" a="1"/>
  <c r="K2698" i="6" s="1"/>
  <c r="K2697" i="6" a="1"/>
  <c r="K2697" i="6" s="1"/>
  <c r="K2696" i="6" a="1"/>
  <c r="K2696" i="6"/>
  <c r="K2695" i="6" a="1"/>
  <c r="K2695" i="6" s="1"/>
  <c r="K2694" i="6" a="1"/>
  <c r="K2694" i="6" s="1"/>
  <c r="K2693" i="6" a="1"/>
  <c r="K2693" i="6" s="1"/>
  <c r="K2692" i="6" a="1"/>
  <c r="K2692" i="6" s="1"/>
  <c r="K2691" i="6" a="1"/>
  <c r="K2691" i="6" s="1"/>
  <c r="K2690" i="6" a="1"/>
  <c r="K2690" i="6" s="1"/>
  <c r="K2689" i="6" a="1"/>
  <c r="K2689" i="6" s="1"/>
  <c r="K2688" i="6" a="1"/>
  <c r="K2688" i="6" s="1"/>
  <c r="K2687" i="6" a="1"/>
  <c r="K2687" i="6" s="1"/>
  <c r="K2686" i="6" a="1"/>
  <c r="K2686" i="6" s="1"/>
  <c r="K2685" i="6" a="1"/>
  <c r="K2685" i="6" s="1"/>
  <c r="K2684" i="6" a="1"/>
  <c r="K2684" i="6" s="1"/>
  <c r="K2683" i="6" a="1"/>
  <c r="K2683" i="6" s="1"/>
  <c r="K2682" i="6" a="1"/>
  <c r="K2682" i="6" s="1"/>
  <c r="K2681" i="6" a="1"/>
  <c r="K2681" i="6" s="1"/>
  <c r="K2680" i="6" a="1"/>
  <c r="K2680" i="6" s="1"/>
  <c r="K2679" i="6" a="1"/>
  <c r="K2679" i="6" s="1"/>
  <c r="K2678" i="6" a="1"/>
  <c r="K2678" i="6" s="1"/>
  <c r="K2677" i="6" a="1"/>
  <c r="K2677" i="6" s="1"/>
  <c r="K2676" i="6" a="1"/>
  <c r="K2676" i="6" s="1"/>
  <c r="K2675" i="6" a="1"/>
  <c r="K2675" i="6" s="1"/>
  <c r="K2674" i="6" a="1"/>
  <c r="K2674" i="6" s="1"/>
  <c r="K2673" i="6" a="1"/>
  <c r="K2673" i="6" s="1"/>
  <c r="K2672" i="6" a="1"/>
  <c r="K2672" i="6" s="1"/>
  <c r="K2671" i="6" a="1"/>
  <c r="K2671" i="6" s="1"/>
  <c r="K2670" i="6" a="1"/>
  <c r="K2670" i="6" s="1"/>
  <c r="K2669" i="6" a="1"/>
  <c r="K2669" i="6" s="1"/>
  <c r="K2668" i="6" a="1"/>
  <c r="K2668" i="6" s="1"/>
  <c r="K2667" i="6" a="1"/>
  <c r="K2667" i="6" s="1"/>
  <c r="K2666" i="6" a="1"/>
  <c r="K2666" i="6" s="1"/>
  <c r="K2665" i="6" a="1"/>
  <c r="K2665" i="6" s="1"/>
  <c r="K2664" i="6" a="1"/>
  <c r="K2664" i="6" s="1"/>
  <c r="K2663" i="6" a="1"/>
  <c r="K2663" i="6" s="1"/>
  <c r="K2662" i="6" a="1"/>
  <c r="K2662" i="6" s="1"/>
  <c r="K2661" i="6" a="1"/>
  <c r="K2661" i="6" s="1"/>
  <c r="K2660" i="6" a="1"/>
  <c r="K2660" i="6" s="1"/>
  <c r="K2659" i="6" a="1"/>
  <c r="K2659" i="6" s="1"/>
  <c r="K2658" i="6" a="1"/>
  <c r="K2658" i="6" s="1"/>
  <c r="K2657" i="6" a="1"/>
  <c r="K2657" i="6" s="1"/>
  <c r="K2656" i="6" a="1"/>
  <c r="K2656" i="6" s="1"/>
  <c r="K2655" i="6" a="1"/>
  <c r="K2655" i="6" s="1"/>
  <c r="K2654" i="6" a="1"/>
  <c r="K2654" i="6" s="1"/>
  <c r="K2653" i="6" a="1"/>
  <c r="K2653" i="6" s="1"/>
  <c r="K2652" i="6" a="1"/>
  <c r="K2652" i="6" s="1"/>
  <c r="K2651" i="6" a="1"/>
  <c r="K2651" i="6" s="1"/>
  <c r="K2650" i="6" a="1"/>
  <c r="K2650" i="6" s="1"/>
  <c r="K2649" i="6" a="1"/>
  <c r="K2649" i="6" s="1"/>
  <c r="K2648" i="6" a="1"/>
  <c r="K2648" i="6" s="1"/>
  <c r="K2647" i="6" a="1"/>
  <c r="K2647" i="6" s="1"/>
  <c r="K2646" i="6" a="1"/>
  <c r="K2646" i="6" s="1"/>
  <c r="K2645" i="6" a="1"/>
  <c r="K2645" i="6" s="1"/>
  <c r="K2644" i="6" a="1"/>
  <c r="K2644" i="6" s="1"/>
  <c r="K2643" i="6" a="1"/>
  <c r="K2643" i="6" s="1"/>
  <c r="K2642" i="6" a="1"/>
  <c r="K2642" i="6" s="1"/>
  <c r="K2641" i="6" a="1"/>
  <c r="K2641" i="6" s="1"/>
  <c r="K2640" i="6" a="1"/>
  <c r="K2640" i="6" s="1"/>
  <c r="K2639" i="6" a="1"/>
  <c r="K2639" i="6" s="1"/>
  <c r="K2638" i="6" a="1"/>
  <c r="K2638" i="6" s="1"/>
  <c r="K2637" i="6" a="1"/>
  <c r="K2637" i="6" s="1"/>
  <c r="K2636" i="6" a="1"/>
  <c r="K2636" i="6" s="1"/>
  <c r="K2635" i="6" a="1"/>
  <c r="K2635" i="6" s="1"/>
  <c r="K2634" i="6" a="1"/>
  <c r="K2634" i="6" s="1"/>
  <c r="K2633" i="6" a="1"/>
  <c r="K2633" i="6" s="1"/>
  <c r="K2632" i="6" a="1"/>
  <c r="K2632" i="6" s="1"/>
  <c r="K2631" i="6" a="1"/>
  <c r="K2631" i="6" s="1"/>
  <c r="K2630" i="6" a="1"/>
  <c r="K2630" i="6" s="1"/>
  <c r="K2629" i="6" a="1"/>
  <c r="K2629" i="6" s="1"/>
  <c r="K2628" i="6" a="1"/>
  <c r="K2628" i="6" s="1"/>
  <c r="K2627" i="6" a="1"/>
  <c r="K2627" i="6" s="1"/>
  <c r="K2626" i="6" a="1"/>
  <c r="K2626" i="6" s="1"/>
  <c r="K2625" i="6" a="1"/>
  <c r="K2625" i="6" s="1"/>
  <c r="K2624" i="6" a="1"/>
  <c r="K2624" i="6" s="1"/>
  <c r="K2623" i="6" a="1"/>
  <c r="K2623" i="6" s="1"/>
  <c r="K2622" i="6" a="1"/>
  <c r="K2622" i="6" s="1"/>
  <c r="K2621" i="6" a="1"/>
  <c r="K2621" i="6" s="1"/>
  <c r="K2620" i="6" a="1"/>
  <c r="K2620" i="6" s="1"/>
  <c r="K2619" i="6" a="1"/>
  <c r="K2619" i="6" s="1"/>
  <c r="K2618" i="6" a="1"/>
  <c r="K2618" i="6" s="1"/>
  <c r="K2617" i="6" a="1"/>
  <c r="K2617" i="6" s="1"/>
  <c r="K2616" i="6" a="1"/>
  <c r="K2616" i="6" s="1"/>
  <c r="K2615" i="6" a="1"/>
  <c r="K2615" i="6" s="1"/>
  <c r="K2614" i="6" a="1"/>
  <c r="K2614" i="6" s="1"/>
  <c r="K2613" i="6" a="1"/>
  <c r="K2613" i="6" s="1"/>
  <c r="K2612" i="6" a="1"/>
  <c r="K2612" i="6" s="1"/>
  <c r="K2611" i="6" a="1"/>
  <c r="K2611" i="6" s="1"/>
  <c r="K2610" i="6" a="1"/>
  <c r="K2610" i="6" s="1"/>
  <c r="K2609" i="6" a="1"/>
  <c r="K2609" i="6" s="1"/>
  <c r="K2608" i="6" a="1"/>
  <c r="K2608" i="6" s="1"/>
  <c r="K2607" i="6" a="1"/>
  <c r="K2607" i="6" s="1"/>
  <c r="K2606" i="6" a="1"/>
  <c r="K2606" i="6" s="1"/>
  <c r="K2605" i="6" a="1"/>
  <c r="K2605" i="6" s="1"/>
  <c r="K2604" i="6" a="1"/>
  <c r="K2604" i="6" s="1"/>
  <c r="K2603" i="6" a="1"/>
  <c r="K2603" i="6" s="1"/>
  <c r="K2602" i="6" a="1"/>
  <c r="K2602" i="6" s="1"/>
  <c r="K2601" i="6" a="1"/>
  <c r="K2601" i="6" s="1"/>
  <c r="K2600" i="6" a="1"/>
  <c r="K2600" i="6" s="1"/>
  <c r="K2599" i="6" a="1"/>
  <c r="K2599" i="6" s="1"/>
  <c r="K2598" i="6" a="1"/>
  <c r="K2598" i="6" s="1"/>
  <c r="K2597" i="6" a="1"/>
  <c r="K2597" i="6" s="1"/>
  <c r="K2596" i="6" a="1"/>
  <c r="K2596" i="6" s="1"/>
  <c r="K2595" i="6" a="1"/>
  <c r="K2595" i="6" s="1"/>
  <c r="K2594" i="6" a="1"/>
  <c r="K2594" i="6" s="1"/>
  <c r="K2593" i="6" a="1"/>
  <c r="K2593" i="6" s="1"/>
  <c r="K2592" i="6" a="1"/>
  <c r="K2592" i="6" s="1"/>
  <c r="K2591" i="6" a="1"/>
  <c r="K2591" i="6" s="1"/>
  <c r="K2590" i="6" a="1"/>
  <c r="K2590" i="6" s="1"/>
  <c r="K2589" i="6" a="1"/>
  <c r="K2589" i="6" s="1"/>
  <c r="K2588" i="6" a="1"/>
  <c r="K2588" i="6" s="1"/>
  <c r="K2587" i="6" a="1"/>
  <c r="K2587" i="6" s="1"/>
  <c r="K2586" i="6" a="1"/>
  <c r="K2586" i="6" s="1"/>
  <c r="K2585" i="6" a="1"/>
  <c r="K2585" i="6" s="1"/>
  <c r="K2584" i="6" a="1"/>
  <c r="K2584" i="6" s="1"/>
  <c r="K2583" i="6" a="1"/>
  <c r="K2583" i="6" s="1"/>
  <c r="K2582" i="6" a="1"/>
  <c r="K2582" i="6" s="1"/>
  <c r="K2581" i="6" a="1"/>
  <c r="K2581" i="6" s="1"/>
  <c r="K2580" i="6" a="1"/>
  <c r="K2580" i="6" s="1"/>
  <c r="K2579" i="6" a="1"/>
  <c r="K2579" i="6" s="1"/>
  <c r="K2578" i="6" a="1"/>
  <c r="K2578" i="6" s="1"/>
  <c r="K2577" i="6" a="1"/>
  <c r="K2577" i="6" s="1"/>
  <c r="K2576" i="6" a="1"/>
  <c r="K2576" i="6" s="1"/>
  <c r="K2575" i="6" a="1"/>
  <c r="K2575" i="6" s="1"/>
  <c r="K2574" i="6" a="1"/>
  <c r="K2574" i="6" s="1"/>
  <c r="K2573" i="6" a="1"/>
  <c r="K2573" i="6" s="1"/>
  <c r="K2572" i="6" a="1"/>
  <c r="K2572" i="6" s="1"/>
  <c r="K2571" i="6" a="1"/>
  <c r="K2571" i="6" s="1"/>
  <c r="K2570" i="6" a="1"/>
  <c r="K2570" i="6" s="1"/>
  <c r="K2569" i="6" a="1"/>
  <c r="K2569" i="6" s="1"/>
  <c r="K2568" i="6" a="1"/>
  <c r="K2568" i="6" s="1"/>
  <c r="K2567" i="6" a="1"/>
  <c r="K2567" i="6" s="1"/>
  <c r="K2566" i="6" a="1"/>
  <c r="K2566" i="6" s="1"/>
  <c r="K2565" i="6" a="1"/>
  <c r="K2565" i="6" s="1"/>
  <c r="K2564" i="6" a="1"/>
  <c r="K2564" i="6" s="1"/>
  <c r="K2563" i="6" a="1"/>
  <c r="K2563" i="6" s="1"/>
  <c r="K2562" i="6" a="1"/>
  <c r="K2562" i="6" s="1"/>
  <c r="K2561" i="6" a="1"/>
  <c r="K2561" i="6" s="1"/>
  <c r="K2560" i="6" a="1"/>
  <c r="K2560" i="6" s="1"/>
  <c r="K2559" i="6" a="1"/>
  <c r="K2559" i="6" s="1"/>
  <c r="K2558" i="6" a="1"/>
  <c r="K2558" i="6" s="1"/>
  <c r="K2557" i="6" a="1"/>
  <c r="K2557" i="6" s="1"/>
  <c r="K2556" i="6" a="1"/>
  <c r="K2556" i="6" s="1"/>
  <c r="K2555" i="6" a="1"/>
  <c r="K2555" i="6" s="1"/>
  <c r="K2554" i="6" a="1"/>
  <c r="K2554" i="6" s="1"/>
  <c r="K2553" i="6" a="1"/>
  <c r="K2553" i="6" s="1"/>
  <c r="K2552" i="6" a="1"/>
  <c r="K2552" i="6" s="1"/>
  <c r="K2551" i="6" a="1"/>
  <c r="K2551" i="6" s="1"/>
  <c r="K2550" i="6" a="1"/>
  <c r="K2550" i="6" s="1"/>
  <c r="K2549" i="6" a="1"/>
  <c r="K2549" i="6"/>
  <c r="K2548" i="6" a="1"/>
  <c r="K2548" i="6" s="1"/>
  <c r="K2547" i="6" a="1"/>
  <c r="K2547" i="6" s="1"/>
  <c r="K2546" i="6" a="1"/>
  <c r="K2546" i="6" s="1"/>
  <c r="K2545" i="6" a="1"/>
  <c r="K2545" i="6" s="1"/>
  <c r="K2544" i="6" a="1"/>
  <c r="K2544" i="6" s="1"/>
  <c r="K2543" i="6" a="1"/>
  <c r="K2543" i="6" s="1"/>
  <c r="K2542" i="6" a="1"/>
  <c r="K2542" i="6" s="1"/>
  <c r="K2541" i="6" a="1"/>
  <c r="K2541" i="6" s="1"/>
  <c r="K2540" i="6" a="1"/>
  <c r="K2540" i="6" s="1"/>
  <c r="K2539" i="6" a="1"/>
  <c r="K2539" i="6" s="1"/>
  <c r="K2538" i="6" a="1"/>
  <c r="K2538" i="6" s="1"/>
  <c r="K2537" i="6" a="1"/>
  <c r="K2537" i="6" s="1"/>
  <c r="K2536" i="6" a="1"/>
  <c r="K2536" i="6" s="1"/>
  <c r="K2535" i="6" a="1"/>
  <c r="K2535" i="6" s="1"/>
  <c r="K2534" i="6" a="1"/>
  <c r="K2534" i="6" s="1"/>
  <c r="K2533" i="6" a="1"/>
  <c r="K2533" i="6" s="1"/>
  <c r="K2532" i="6" a="1"/>
  <c r="K2532" i="6" s="1"/>
  <c r="K2531" i="6" a="1"/>
  <c r="K2531" i="6" s="1"/>
  <c r="K2530" i="6" a="1"/>
  <c r="K2530" i="6" s="1"/>
  <c r="K2529" i="6" a="1"/>
  <c r="K2529" i="6" s="1"/>
  <c r="K2528" i="6" a="1"/>
  <c r="K2528" i="6" s="1"/>
  <c r="K2527" i="6" a="1"/>
  <c r="K2527" i="6" s="1"/>
  <c r="K2526" i="6" a="1"/>
  <c r="K2526" i="6" s="1"/>
  <c r="K2525" i="6" a="1"/>
  <c r="K2525" i="6" s="1"/>
  <c r="K2524" i="6" a="1"/>
  <c r="K2524" i="6" s="1"/>
  <c r="K2523" i="6" a="1"/>
  <c r="K2523" i="6" s="1"/>
  <c r="K2522" i="6" a="1"/>
  <c r="K2522" i="6" s="1"/>
  <c r="K2521" i="6" a="1"/>
  <c r="K2521" i="6" s="1"/>
  <c r="K2520" i="6" a="1"/>
  <c r="K2520" i="6" s="1"/>
  <c r="K2519" i="6" a="1"/>
  <c r="K2519" i="6" s="1"/>
  <c r="K2518" i="6" a="1"/>
  <c r="K2518" i="6" s="1"/>
  <c r="K2517" i="6" a="1"/>
  <c r="K2517" i="6" s="1"/>
  <c r="K2516" i="6" a="1"/>
  <c r="K2516" i="6" s="1"/>
  <c r="K2515" i="6" a="1"/>
  <c r="K2515" i="6" s="1"/>
  <c r="K2514" i="6" a="1"/>
  <c r="K2514" i="6" s="1"/>
  <c r="K2513" i="6" a="1"/>
  <c r="K2513" i="6" s="1"/>
  <c r="K2512" i="6" a="1"/>
  <c r="K2512" i="6" s="1"/>
  <c r="K2511" i="6" a="1"/>
  <c r="K2511" i="6" s="1"/>
  <c r="K2510" i="6" a="1"/>
  <c r="K2510" i="6" s="1"/>
  <c r="K2509" i="6" a="1"/>
  <c r="K2509" i="6" s="1"/>
  <c r="K2508" i="6" a="1"/>
  <c r="K2508" i="6" s="1"/>
  <c r="K2507" i="6" a="1"/>
  <c r="K2507" i="6" s="1"/>
  <c r="K2506" i="6" a="1"/>
  <c r="K2506" i="6" s="1"/>
  <c r="K2505" i="6" a="1"/>
  <c r="K2505" i="6" s="1"/>
  <c r="K2504" i="6" a="1"/>
  <c r="K2504" i="6" s="1"/>
  <c r="K2503" i="6" a="1"/>
  <c r="K2503" i="6" s="1"/>
  <c r="K2502" i="6" a="1"/>
  <c r="K2502" i="6" s="1"/>
  <c r="K2501" i="6" a="1"/>
  <c r="K2501" i="6" s="1"/>
  <c r="K2500" i="6" a="1"/>
  <c r="K2500" i="6" s="1"/>
  <c r="K2499" i="6" a="1"/>
  <c r="K2499" i="6" s="1"/>
  <c r="K2498" i="6" a="1"/>
  <c r="K2498" i="6" s="1"/>
  <c r="K2497" i="6" a="1"/>
  <c r="K2497" i="6" s="1"/>
  <c r="K2496" i="6" a="1"/>
  <c r="K2496" i="6" s="1"/>
  <c r="K2495" i="6" a="1"/>
  <c r="K2495" i="6" s="1"/>
  <c r="K2494" i="6" a="1"/>
  <c r="K2494" i="6" s="1"/>
  <c r="K2493" i="6" a="1"/>
  <c r="K2493" i="6" s="1"/>
  <c r="K2492" i="6" a="1"/>
  <c r="K2492" i="6" s="1"/>
  <c r="K2491" i="6" a="1"/>
  <c r="K2491" i="6" s="1"/>
  <c r="K2490" i="6" a="1"/>
  <c r="K2490" i="6" s="1"/>
  <c r="K2489" i="6" a="1"/>
  <c r="K2489" i="6" s="1"/>
  <c r="K2488" i="6" a="1"/>
  <c r="K2488" i="6" s="1"/>
  <c r="K2487" i="6" a="1"/>
  <c r="K2487" i="6" s="1"/>
  <c r="K2486" i="6" a="1"/>
  <c r="K2486" i="6" s="1"/>
  <c r="K2485" i="6" a="1"/>
  <c r="K2485" i="6" s="1"/>
  <c r="K2484" i="6" a="1"/>
  <c r="K2484" i="6" s="1"/>
  <c r="K2483" i="6" a="1"/>
  <c r="K2483" i="6" s="1"/>
  <c r="K2482" i="6" a="1"/>
  <c r="K2482" i="6" s="1"/>
  <c r="K2481" i="6" a="1"/>
  <c r="K2481" i="6" s="1"/>
  <c r="K2480" i="6" a="1"/>
  <c r="K2480" i="6" s="1"/>
  <c r="K2479" i="6" a="1"/>
  <c r="K2479" i="6" s="1"/>
  <c r="K2478" i="6" a="1"/>
  <c r="K2478" i="6" s="1"/>
  <c r="K2477" i="6" a="1"/>
  <c r="K2477" i="6" s="1"/>
  <c r="K2476" i="6" a="1"/>
  <c r="K2476" i="6" s="1"/>
  <c r="K2475" i="6" a="1"/>
  <c r="K2475" i="6" s="1"/>
  <c r="K2474" i="6" a="1"/>
  <c r="K2474" i="6" s="1"/>
  <c r="K2473" i="6" a="1"/>
  <c r="K2473" i="6" s="1"/>
  <c r="K2472" i="6" a="1"/>
  <c r="K2472" i="6" s="1"/>
  <c r="K2471" i="6" a="1"/>
  <c r="K2471" i="6" s="1"/>
  <c r="K2470" i="6" a="1"/>
  <c r="K2470" i="6" s="1"/>
  <c r="K2469" i="6" a="1"/>
  <c r="K2469" i="6" s="1"/>
  <c r="K2468" i="6" a="1"/>
  <c r="K2468" i="6" s="1"/>
  <c r="K2467" i="6" a="1"/>
  <c r="K2467" i="6" s="1"/>
  <c r="K2466" i="6" a="1"/>
  <c r="K2466" i="6" s="1"/>
  <c r="K2465" i="6" a="1"/>
  <c r="K2465" i="6" s="1"/>
  <c r="K2464" i="6" a="1"/>
  <c r="K2464" i="6" s="1"/>
  <c r="K2463" i="6" a="1"/>
  <c r="K2463" i="6" s="1"/>
  <c r="K2462" i="6" a="1"/>
  <c r="K2462" i="6" s="1"/>
  <c r="K2461" i="6" a="1"/>
  <c r="K2461" i="6" s="1"/>
  <c r="K2460" i="6" a="1"/>
  <c r="K2460" i="6" s="1"/>
  <c r="K2459" i="6" a="1"/>
  <c r="K2459" i="6" s="1"/>
  <c r="K2458" i="6" a="1"/>
  <c r="K2458" i="6" s="1"/>
  <c r="K2457" i="6" a="1"/>
  <c r="K2457" i="6" s="1"/>
  <c r="K2456" i="6" a="1"/>
  <c r="K2456" i="6" s="1"/>
  <c r="K2455" i="6" a="1"/>
  <c r="K2455" i="6" s="1"/>
  <c r="K2454" i="6" a="1"/>
  <c r="K2454" i="6" s="1"/>
  <c r="K2453" i="6" a="1"/>
  <c r="K2453" i="6" s="1"/>
  <c r="K2452" i="6" a="1"/>
  <c r="K2452" i="6" s="1"/>
  <c r="K2451" i="6" a="1"/>
  <c r="K2451" i="6" s="1"/>
  <c r="K2450" i="6" a="1"/>
  <c r="K2450" i="6" s="1"/>
  <c r="K2449" i="6" a="1"/>
  <c r="K2449" i="6" s="1"/>
  <c r="K2448" i="6" a="1"/>
  <c r="K2448" i="6" s="1"/>
  <c r="K2447" i="6" a="1"/>
  <c r="K2447" i="6" s="1"/>
  <c r="K2446" i="6" a="1"/>
  <c r="K2446" i="6" s="1"/>
  <c r="K2445" i="6" a="1"/>
  <c r="K2445" i="6" s="1"/>
  <c r="K2444" i="6" a="1"/>
  <c r="K2444" i="6" s="1"/>
  <c r="K2443" i="6" a="1"/>
  <c r="K2443" i="6" s="1"/>
  <c r="K2442" i="6" a="1"/>
  <c r="K2442" i="6" s="1"/>
  <c r="K2441" i="6" a="1"/>
  <c r="K2441" i="6" s="1"/>
  <c r="K2440" i="6" a="1"/>
  <c r="K2440" i="6" s="1"/>
  <c r="K2439" i="6" a="1"/>
  <c r="K2439" i="6" s="1"/>
  <c r="K2438" i="6" a="1"/>
  <c r="K2438" i="6" s="1"/>
  <c r="K2437" i="6" a="1"/>
  <c r="K2437" i="6" s="1"/>
  <c r="K2436" i="6" a="1"/>
  <c r="K2436" i="6" s="1"/>
  <c r="K2435" i="6" a="1"/>
  <c r="K2435" i="6" s="1"/>
  <c r="K2434" i="6" a="1"/>
  <c r="K2434" i="6" s="1"/>
  <c r="K2433" i="6" a="1"/>
  <c r="K2433" i="6" s="1"/>
  <c r="K2432" i="6" a="1"/>
  <c r="K2432" i="6" s="1"/>
  <c r="K2431" i="6" a="1"/>
  <c r="K2431" i="6" s="1"/>
  <c r="K2430" i="6" a="1"/>
  <c r="K2430" i="6" s="1"/>
  <c r="K2429" i="6" a="1"/>
  <c r="K2429" i="6" s="1"/>
  <c r="K2428" i="6" a="1"/>
  <c r="K2428" i="6" s="1"/>
  <c r="K2427" i="6" a="1"/>
  <c r="K2427" i="6" s="1"/>
  <c r="K2426" i="6" a="1"/>
  <c r="K2426" i="6" s="1"/>
  <c r="K2425" i="6" a="1"/>
  <c r="K2425" i="6" s="1"/>
  <c r="K2424" i="6" a="1"/>
  <c r="K2424" i="6" s="1"/>
  <c r="K2423" i="6" a="1"/>
  <c r="K2423" i="6" s="1"/>
  <c r="K2422" i="6" a="1"/>
  <c r="K2422" i="6" s="1"/>
  <c r="K2421" i="6" a="1"/>
  <c r="K2421" i="6" s="1"/>
  <c r="K2420" i="6" a="1"/>
  <c r="K2420" i="6" s="1"/>
  <c r="K2419" i="6" a="1"/>
  <c r="K2419" i="6" s="1"/>
  <c r="K2418" i="6" a="1"/>
  <c r="K2418" i="6" s="1"/>
  <c r="K2417" i="6" a="1"/>
  <c r="K2417" i="6" s="1"/>
  <c r="K2416" i="6" a="1"/>
  <c r="K2416" i="6" s="1"/>
  <c r="K2415" i="6" a="1"/>
  <c r="K2415" i="6" s="1"/>
  <c r="K2414" i="6" a="1"/>
  <c r="K2414" i="6" s="1"/>
  <c r="K2413" i="6" a="1"/>
  <c r="K2413" i="6" s="1"/>
  <c r="K2412" i="6" a="1"/>
  <c r="K2412" i="6" s="1"/>
  <c r="K2411" i="6" a="1"/>
  <c r="K2411" i="6" s="1"/>
  <c r="K2410" i="6" a="1"/>
  <c r="K2410" i="6" s="1"/>
  <c r="K2409" i="6" a="1"/>
  <c r="K2409" i="6" s="1"/>
  <c r="K2408" i="6" a="1"/>
  <c r="K2408" i="6" s="1"/>
  <c r="K2407" i="6" a="1"/>
  <c r="K2407" i="6" s="1"/>
  <c r="K2406" i="6" a="1"/>
  <c r="K2406" i="6" s="1"/>
  <c r="K2405" i="6" a="1"/>
  <c r="K2405" i="6" s="1"/>
  <c r="K2404" i="6" a="1"/>
  <c r="K2404" i="6" s="1"/>
  <c r="K2403" i="6" a="1"/>
  <c r="K2403" i="6" s="1"/>
  <c r="K2402" i="6" a="1"/>
  <c r="K2402" i="6" s="1"/>
  <c r="K2401" i="6" a="1"/>
  <c r="K2401" i="6" s="1"/>
  <c r="K2400" i="6" a="1"/>
  <c r="K2400" i="6" s="1"/>
  <c r="K2399" i="6" a="1"/>
  <c r="K2399" i="6" s="1"/>
  <c r="K2398" i="6" a="1"/>
  <c r="K2398" i="6" s="1"/>
  <c r="K2397" i="6" a="1"/>
  <c r="K2397" i="6" s="1"/>
  <c r="K2396" i="6" a="1"/>
  <c r="K2396" i="6" s="1"/>
  <c r="K2395" i="6" a="1"/>
  <c r="K2395" i="6" s="1"/>
  <c r="K2394" i="6" a="1"/>
  <c r="K2394" i="6" s="1"/>
  <c r="K2393" i="6" a="1"/>
  <c r="K2393" i="6" s="1"/>
  <c r="K2392" i="6" a="1"/>
  <c r="K2392" i="6" s="1"/>
  <c r="K2391" i="6" a="1"/>
  <c r="K2391" i="6" s="1"/>
  <c r="K2390" i="6" a="1"/>
  <c r="K2390" i="6" s="1"/>
  <c r="K2389" i="6" a="1"/>
  <c r="K2389" i="6" s="1"/>
  <c r="K2388" i="6" a="1"/>
  <c r="K2388" i="6" s="1"/>
  <c r="K2387" i="6" a="1"/>
  <c r="K2387" i="6" s="1"/>
  <c r="K2386" i="6" a="1"/>
  <c r="K2386" i="6" s="1"/>
  <c r="K2385" i="6" a="1"/>
  <c r="K2385" i="6" s="1"/>
  <c r="K2384" i="6" a="1"/>
  <c r="K2384" i="6" s="1"/>
  <c r="K2383" i="6" a="1"/>
  <c r="K2383" i="6" s="1"/>
  <c r="K2382" i="6" a="1"/>
  <c r="K2382" i="6" s="1"/>
  <c r="K2381" i="6" a="1"/>
  <c r="K2381" i="6" s="1"/>
  <c r="K2380" i="6" a="1"/>
  <c r="K2380" i="6" s="1"/>
  <c r="K2379" i="6" a="1"/>
  <c r="K2379" i="6" s="1"/>
  <c r="K2378" i="6" a="1"/>
  <c r="K2378" i="6" s="1"/>
  <c r="K2377" i="6" a="1"/>
  <c r="K2377" i="6" s="1"/>
  <c r="K2376" i="6" a="1"/>
  <c r="K2376" i="6" s="1"/>
  <c r="K2375" i="6" a="1"/>
  <c r="K2375" i="6" s="1"/>
  <c r="K2374" i="6" a="1"/>
  <c r="K2374" i="6" s="1"/>
  <c r="K2373" i="6" a="1"/>
  <c r="K2373" i="6" s="1"/>
  <c r="K2372" i="6" a="1"/>
  <c r="K2372" i="6" s="1"/>
  <c r="K2371" i="6" a="1"/>
  <c r="K2371" i="6" s="1"/>
  <c r="K2370" i="6" a="1"/>
  <c r="K2370" i="6" s="1"/>
  <c r="K2369" i="6" a="1"/>
  <c r="K2369" i="6" s="1"/>
  <c r="K2368" i="6" a="1"/>
  <c r="K2368" i="6" s="1"/>
  <c r="K2367" i="6" a="1"/>
  <c r="K2367" i="6" s="1"/>
  <c r="K2366" i="6" a="1"/>
  <c r="K2366" i="6" s="1"/>
  <c r="K2365" i="6" a="1"/>
  <c r="K2365" i="6" s="1"/>
  <c r="K2364" i="6" a="1"/>
  <c r="K2364" i="6" s="1"/>
  <c r="K2363" i="6" a="1"/>
  <c r="K2363" i="6" s="1"/>
  <c r="K2362" i="6" a="1"/>
  <c r="K2362" i="6" s="1"/>
  <c r="K2361" i="6" a="1"/>
  <c r="K2361" i="6" s="1"/>
  <c r="K2360" i="6" a="1"/>
  <c r="K2360" i="6" s="1"/>
  <c r="K2359" i="6" a="1"/>
  <c r="K2359" i="6" s="1"/>
  <c r="K2358" i="6" a="1"/>
  <c r="K2358" i="6" s="1"/>
  <c r="K2357" i="6" a="1"/>
  <c r="K2357" i="6" s="1"/>
  <c r="K2356" i="6" a="1"/>
  <c r="K2356" i="6" s="1"/>
  <c r="K2355" i="6" a="1"/>
  <c r="K2355" i="6" s="1"/>
  <c r="K2354" i="6" a="1"/>
  <c r="K2354" i="6" s="1"/>
  <c r="K2353" i="6" a="1"/>
  <c r="K2353" i="6" s="1"/>
  <c r="K2352" i="6" a="1"/>
  <c r="K2352" i="6" s="1"/>
  <c r="K2351" i="6" a="1"/>
  <c r="K2351" i="6" s="1"/>
  <c r="K2350" i="6" a="1"/>
  <c r="K2350" i="6" s="1"/>
  <c r="K2349" i="6" a="1"/>
  <c r="K2349" i="6" s="1"/>
  <c r="K2348" i="6" a="1"/>
  <c r="K2348" i="6" s="1"/>
  <c r="K2347" i="6" a="1"/>
  <c r="K2347" i="6" s="1"/>
  <c r="K2346" i="6" a="1"/>
  <c r="K2346" i="6" s="1"/>
  <c r="K2345" i="6" a="1"/>
  <c r="K2345" i="6" s="1"/>
  <c r="K2344" i="6" a="1"/>
  <c r="K2344" i="6" s="1"/>
  <c r="K2343" i="6" a="1"/>
  <c r="K2343" i="6" s="1"/>
  <c r="K2342" i="6" a="1"/>
  <c r="K2342" i="6" s="1"/>
  <c r="K2341" i="6" a="1"/>
  <c r="K2341" i="6" s="1"/>
  <c r="K2340" i="6" a="1"/>
  <c r="K2340" i="6" s="1"/>
  <c r="K2339" i="6" a="1"/>
  <c r="K2339" i="6" s="1"/>
  <c r="K2338" i="6" a="1"/>
  <c r="K2338" i="6" s="1"/>
  <c r="K2337" i="6" a="1"/>
  <c r="K2337" i="6" s="1"/>
  <c r="K2336" i="6" a="1"/>
  <c r="K2336" i="6" s="1"/>
  <c r="K2335" i="6" a="1"/>
  <c r="K2335" i="6" s="1"/>
  <c r="K2334" i="6" a="1"/>
  <c r="K2334" i="6" s="1"/>
  <c r="K2333" i="6" a="1"/>
  <c r="K2333" i="6" s="1"/>
  <c r="K2332" i="6" a="1"/>
  <c r="K2332" i="6" s="1"/>
  <c r="K2331" i="6" a="1"/>
  <c r="K2331" i="6" s="1"/>
  <c r="K2330" i="6" a="1"/>
  <c r="K2330" i="6" s="1"/>
  <c r="K2329" i="6" a="1"/>
  <c r="K2329" i="6" s="1"/>
  <c r="K2328" i="6" a="1"/>
  <c r="K2328" i="6" s="1"/>
  <c r="K2327" i="6" a="1"/>
  <c r="K2327" i="6" s="1"/>
  <c r="K2326" i="6" a="1"/>
  <c r="K2326" i="6" s="1"/>
  <c r="K2325" i="6" a="1"/>
  <c r="K2325" i="6" s="1"/>
  <c r="K2324" i="6" a="1"/>
  <c r="K2324" i="6" s="1"/>
  <c r="K2323" i="6" a="1"/>
  <c r="K2323" i="6" s="1"/>
  <c r="K2322" i="6" a="1"/>
  <c r="K2322" i="6" s="1"/>
  <c r="K2321" i="6" a="1"/>
  <c r="K2321" i="6" s="1"/>
  <c r="K2320" i="6" a="1"/>
  <c r="K2320" i="6" s="1"/>
  <c r="K2319" i="6" a="1"/>
  <c r="K2319" i="6" s="1"/>
  <c r="K2318" i="6" a="1"/>
  <c r="K2318" i="6" s="1"/>
  <c r="K2317" i="6" a="1"/>
  <c r="K2317" i="6" s="1"/>
  <c r="K2316" i="6" a="1"/>
  <c r="K2316" i="6" s="1"/>
  <c r="K2315" i="6" a="1"/>
  <c r="K2315" i="6" s="1"/>
  <c r="K2314" i="6" a="1"/>
  <c r="K2314" i="6" s="1"/>
  <c r="K2313" i="6" a="1"/>
  <c r="K2313" i="6" s="1"/>
  <c r="K2312" i="6" a="1"/>
  <c r="K2312" i="6" s="1"/>
  <c r="K2311" i="6" a="1"/>
  <c r="K2311" i="6" s="1"/>
  <c r="K2310" i="6" a="1"/>
  <c r="K2310" i="6" s="1"/>
  <c r="K2309" i="6" a="1"/>
  <c r="K2309" i="6" s="1"/>
  <c r="K2308" i="6" a="1"/>
  <c r="K2308" i="6" s="1"/>
  <c r="K2307" i="6" a="1"/>
  <c r="K2307" i="6" s="1"/>
  <c r="K2306" i="6" a="1"/>
  <c r="K2306" i="6" s="1"/>
  <c r="K2305" i="6" a="1"/>
  <c r="K2305" i="6" s="1"/>
  <c r="K2304" i="6" a="1"/>
  <c r="K2304" i="6" s="1"/>
  <c r="K2303" i="6" a="1"/>
  <c r="K2303" i="6" s="1"/>
  <c r="K2302" i="6" a="1"/>
  <c r="K2302" i="6" s="1"/>
  <c r="K2301" i="6" a="1"/>
  <c r="K2301" i="6" s="1"/>
  <c r="K2300" i="6" a="1"/>
  <c r="K2300" i="6" s="1"/>
  <c r="K2299" i="6" a="1"/>
  <c r="K2299" i="6" s="1"/>
  <c r="K2298" i="6" a="1"/>
  <c r="K2298" i="6" s="1"/>
  <c r="K2297" i="6" a="1"/>
  <c r="K2297" i="6" s="1"/>
  <c r="K2296" i="6" a="1"/>
  <c r="K2296" i="6" s="1"/>
  <c r="K2295" i="6" a="1"/>
  <c r="K2295" i="6" s="1"/>
  <c r="K2294" i="6" a="1"/>
  <c r="K2294" i="6" s="1"/>
  <c r="K2293" i="6" a="1"/>
  <c r="K2293" i="6" s="1"/>
  <c r="K2292" i="6" a="1"/>
  <c r="K2292" i="6" s="1"/>
  <c r="K2291" i="6" a="1"/>
  <c r="K2291" i="6" s="1"/>
  <c r="K2290" i="6" a="1"/>
  <c r="K2290" i="6" s="1"/>
  <c r="K2289" i="6" a="1"/>
  <c r="K2289" i="6" s="1"/>
  <c r="K2288" i="6" a="1"/>
  <c r="K2288" i="6" s="1"/>
  <c r="K2287" i="6" a="1"/>
  <c r="K2287" i="6" s="1"/>
  <c r="K2286" i="6" a="1"/>
  <c r="K2286" i="6" s="1"/>
  <c r="K2285" i="6" a="1"/>
  <c r="K2285" i="6" s="1"/>
  <c r="K2284" i="6" a="1"/>
  <c r="K2284" i="6" s="1"/>
  <c r="K2283" i="6" a="1"/>
  <c r="K2283" i="6" s="1"/>
  <c r="K2282" i="6" a="1"/>
  <c r="K2282" i="6" s="1"/>
  <c r="K2281" i="6" a="1"/>
  <c r="K2281" i="6" s="1"/>
  <c r="K2280" i="6" a="1"/>
  <c r="K2280" i="6" s="1"/>
  <c r="K2279" i="6" a="1"/>
  <c r="K2279" i="6" s="1"/>
  <c r="K2278" i="6" a="1"/>
  <c r="K2278" i="6" s="1"/>
  <c r="K2277" i="6" a="1"/>
  <c r="K2277" i="6" s="1"/>
  <c r="K2276" i="6" a="1"/>
  <c r="K2276" i="6" s="1"/>
  <c r="K2275" i="6" a="1"/>
  <c r="K2275" i="6" s="1"/>
  <c r="K2274" i="6" a="1"/>
  <c r="K2274" i="6" s="1"/>
  <c r="K2273" i="6" a="1"/>
  <c r="K2273" i="6" s="1"/>
  <c r="K2272" i="6" a="1"/>
  <c r="K2272" i="6" s="1"/>
  <c r="K2271" i="6" a="1"/>
  <c r="K2271" i="6" s="1"/>
  <c r="K2270" i="6" a="1"/>
  <c r="K2270" i="6" s="1"/>
  <c r="K2269" i="6" a="1"/>
  <c r="K2269" i="6" s="1"/>
  <c r="K2268" i="6" a="1"/>
  <c r="K2268" i="6" s="1"/>
  <c r="K2267" i="6" a="1"/>
  <c r="K2267" i="6" s="1"/>
  <c r="K2266" i="6" a="1"/>
  <c r="K2266" i="6" s="1"/>
  <c r="K2265" i="6" a="1"/>
  <c r="K2265" i="6" s="1"/>
  <c r="K2264" i="6" a="1"/>
  <c r="K2264" i="6" s="1"/>
  <c r="K2263" i="6" a="1"/>
  <c r="K2263" i="6" s="1"/>
  <c r="K2262" i="6" a="1"/>
  <c r="K2262" i="6" s="1"/>
  <c r="K2261" i="6" a="1"/>
  <c r="K2261" i="6" s="1"/>
  <c r="K2260" i="6" a="1"/>
  <c r="K2260" i="6" s="1"/>
  <c r="K2259" i="6" a="1"/>
  <c r="K2259" i="6" s="1"/>
  <c r="K2258" i="6" a="1"/>
  <c r="K2258" i="6" s="1"/>
  <c r="K2257" i="6" a="1"/>
  <c r="K2257" i="6" s="1"/>
  <c r="K2256" i="6" a="1"/>
  <c r="K2256" i="6" s="1"/>
  <c r="K2255" i="6" a="1"/>
  <c r="K2255" i="6" s="1"/>
  <c r="K2254" i="6" a="1"/>
  <c r="K2254" i="6" s="1"/>
  <c r="K2253" i="6" a="1"/>
  <c r="K2253" i="6" s="1"/>
  <c r="K2252" i="6" a="1"/>
  <c r="K2252" i="6" s="1"/>
  <c r="K2251" i="6" a="1"/>
  <c r="K2251" i="6" s="1"/>
  <c r="K2250" i="6" a="1"/>
  <c r="K2250" i="6" s="1"/>
  <c r="K2249" i="6" a="1"/>
  <c r="K2249" i="6" s="1"/>
  <c r="K2248" i="6" a="1"/>
  <c r="K2248" i="6" s="1"/>
  <c r="K2247" i="6" a="1"/>
  <c r="K2247" i="6" s="1"/>
  <c r="K2246" i="6" a="1"/>
  <c r="K2246" i="6" s="1"/>
  <c r="K2245" i="6" a="1"/>
  <c r="K2245" i="6" s="1"/>
  <c r="K2244" i="6" a="1"/>
  <c r="K2244" i="6" s="1"/>
  <c r="K2243" i="6" a="1"/>
  <c r="K2243" i="6" s="1"/>
  <c r="K2242" i="6" a="1"/>
  <c r="K2242" i="6" s="1"/>
  <c r="K2241" i="6" a="1"/>
  <c r="K2241" i="6" s="1"/>
  <c r="K2240" i="6" a="1"/>
  <c r="K2240" i="6" s="1"/>
  <c r="K2239" i="6" a="1"/>
  <c r="K2239" i="6" s="1"/>
  <c r="K2238" i="6" a="1"/>
  <c r="K2238" i="6" s="1"/>
  <c r="K2237" i="6" a="1"/>
  <c r="K2237" i="6" s="1"/>
  <c r="K2236" i="6" a="1"/>
  <c r="K2236" i="6" s="1"/>
  <c r="K2235" i="6" a="1"/>
  <c r="K2235" i="6" s="1"/>
  <c r="K2234" i="6" a="1"/>
  <c r="K2234" i="6" s="1"/>
  <c r="K2233" i="6" a="1"/>
  <c r="K2233" i="6" s="1"/>
  <c r="K2232" i="6" a="1"/>
  <c r="K2232" i="6" s="1"/>
  <c r="K2231" i="6" a="1"/>
  <c r="K2231" i="6" s="1"/>
  <c r="K2230" i="6" a="1"/>
  <c r="K2230" i="6" s="1"/>
  <c r="K2229" i="6" a="1"/>
  <c r="K2229" i="6" s="1"/>
  <c r="K2228" i="6" a="1"/>
  <c r="K2228" i="6" s="1"/>
  <c r="K2227" i="6" a="1"/>
  <c r="K2227" i="6" s="1"/>
  <c r="K2226" i="6" a="1"/>
  <c r="K2226" i="6" s="1"/>
  <c r="K2225" i="6" a="1"/>
  <c r="K2225" i="6" s="1"/>
  <c r="K2224" i="6" a="1"/>
  <c r="K2224" i="6" s="1"/>
  <c r="K2223" i="6" a="1"/>
  <c r="K2223" i="6" s="1"/>
  <c r="K2222" i="6" a="1"/>
  <c r="K2222" i="6" s="1"/>
  <c r="K2221" i="6" a="1"/>
  <c r="K2221" i="6" s="1"/>
  <c r="K2220" i="6" a="1"/>
  <c r="K2220" i="6" s="1"/>
  <c r="K2219" i="6" a="1"/>
  <c r="K2219" i="6" s="1"/>
  <c r="K2218" i="6" a="1"/>
  <c r="K2218" i="6" s="1"/>
  <c r="K2217" i="6" a="1"/>
  <c r="K2217" i="6" s="1"/>
  <c r="K2216" i="6" a="1"/>
  <c r="K2216" i="6" s="1"/>
  <c r="K2215" i="6" a="1"/>
  <c r="K2215" i="6" s="1"/>
  <c r="K2214" i="6" a="1"/>
  <c r="K2214" i="6" s="1"/>
  <c r="K2213" i="6" a="1"/>
  <c r="K2213" i="6" s="1"/>
  <c r="K2212" i="6" a="1"/>
  <c r="K2212" i="6" s="1"/>
  <c r="K2211" i="6" a="1"/>
  <c r="K2211" i="6" s="1"/>
  <c r="K2210" i="6" a="1"/>
  <c r="K2210" i="6" s="1"/>
  <c r="K2209" i="6" a="1"/>
  <c r="K2209" i="6" s="1"/>
  <c r="K2208" i="6" a="1"/>
  <c r="K2208" i="6" s="1"/>
  <c r="K2207" i="6" a="1"/>
  <c r="K2207" i="6" s="1"/>
  <c r="K2206" i="6" a="1"/>
  <c r="K2206" i="6" s="1"/>
  <c r="K2205" i="6" a="1"/>
  <c r="K2205" i="6" s="1"/>
  <c r="K2204" i="6" a="1"/>
  <c r="K2204" i="6" s="1"/>
  <c r="K2203" i="6" a="1"/>
  <c r="K2203" i="6" s="1"/>
  <c r="K2202" i="6" a="1"/>
  <c r="K2202" i="6" s="1"/>
  <c r="K2201" i="6" a="1"/>
  <c r="K2201" i="6" s="1"/>
  <c r="K2200" i="6" a="1"/>
  <c r="K2200" i="6" s="1"/>
  <c r="K2199" i="6" a="1"/>
  <c r="K2199" i="6" s="1"/>
  <c r="K2198" i="6" a="1"/>
  <c r="K2198" i="6" s="1"/>
  <c r="K2197" i="6" a="1"/>
  <c r="K2197" i="6" s="1"/>
  <c r="K2196" i="6" a="1"/>
  <c r="K2196" i="6" s="1"/>
  <c r="K2195" i="6" a="1"/>
  <c r="K2195" i="6" s="1"/>
  <c r="K2194" i="6" a="1"/>
  <c r="K2194" i="6" s="1"/>
  <c r="K2193" i="6" a="1"/>
  <c r="K2193" i="6" s="1"/>
  <c r="K2192" i="6" a="1"/>
  <c r="K2192" i="6" s="1"/>
  <c r="K2191" i="6" a="1"/>
  <c r="K2191" i="6" s="1"/>
  <c r="K2190" i="6" a="1"/>
  <c r="K2190" i="6" s="1"/>
  <c r="K2189" i="6" a="1"/>
  <c r="K2189" i="6" s="1"/>
  <c r="K2188" i="6" a="1"/>
  <c r="K2188" i="6" s="1"/>
  <c r="K2187" i="6" a="1"/>
  <c r="K2187" i="6" s="1"/>
  <c r="K2186" i="6" a="1"/>
  <c r="K2186" i="6" s="1"/>
  <c r="K2185" i="6" a="1"/>
  <c r="K2185" i="6" s="1"/>
  <c r="K2184" i="6" a="1"/>
  <c r="K2184" i="6" s="1"/>
  <c r="K2183" i="6" a="1"/>
  <c r="K2183" i="6" s="1"/>
  <c r="K2182" i="6" a="1"/>
  <c r="K2182" i="6" s="1"/>
  <c r="K2181" i="6" a="1"/>
  <c r="K2181" i="6" s="1"/>
  <c r="K2180" i="6" a="1"/>
  <c r="K2180" i="6" s="1"/>
  <c r="K2179" i="6" a="1"/>
  <c r="K2179" i="6" s="1"/>
  <c r="K2178" i="6" a="1"/>
  <c r="K2178" i="6" s="1"/>
  <c r="K2177" i="6" a="1"/>
  <c r="K2177" i="6" s="1"/>
  <c r="K2176" i="6" a="1"/>
  <c r="K2176" i="6" s="1"/>
  <c r="K2175" i="6" a="1"/>
  <c r="K2175" i="6" s="1"/>
  <c r="K2174" i="6" a="1"/>
  <c r="K2174" i="6" s="1"/>
  <c r="K2173" i="6" a="1"/>
  <c r="K2173" i="6" s="1"/>
  <c r="K2172" i="6" a="1"/>
  <c r="K2172" i="6" s="1"/>
  <c r="K2171" i="6" a="1"/>
  <c r="K2171" i="6" s="1"/>
  <c r="K2170" i="6" a="1"/>
  <c r="K2170" i="6" s="1"/>
  <c r="K2169" i="6" a="1"/>
  <c r="K2169" i="6" s="1"/>
  <c r="K2168" i="6" a="1"/>
  <c r="K2168" i="6" s="1"/>
  <c r="K2167" i="6" a="1"/>
  <c r="K2167" i="6" s="1"/>
  <c r="K2166" i="6" a="1"/>
  <c r="K2166" i="6" s="1"/>
  <c r="K2165" i="6" a="1"/>
  <c r="K2165" i="6" s="1"/>
  <c r="K2164" i="6" a="1"/>
  <c r="K2164" i="6" s="1"/>
  <c r="K2163" i="6" a="1"/>
  <c r="K2163" i="6" s="1"/>
  <c r="K2162" i="6" a="1"/>
  <c r="K2162" i="6" s="1"/>
  <c r="K2161" i="6" a="1"/>
  <c r="K2161" i="6" s="1"/>
  <c r="K2160" i="6" a="1"/>
  <c r="K2160" i="6" s="1"/>
  <c r="K2159" i="6" a="1"/>
  <c r="K2159" i="6" s="1"/>
  <c r="K2158" i="6" a="1"/>
  <c r="K2158" i="6" s="1"/>
  <c r="K2157" i="6" a="1"/>
  <c r="K2157" i="6" s="1"/>
  <c r="K2156" i="6" a="1"/>
  <c r="K2156" i="6" s="1"/>
  <c r="K2155" i="6" a="1"/>
  <c r="K2155" i="6" s="1"/>
  <c r="K2154" i="6" a="1"/>
  <c r="K2154" i="6" s="1"/>
  <c r="K2153" i="6" a="1"/>
  <c r="K2153" i="6" s="1"/>
  <c r="K2152" i="6" a="1"/>
  <c r="K2152" i="6" s="1"/>
  <c r="K2151" i="6" a="1"/>
  <c r="K2151" i="6" s="1"/>
  <c r="K2150" i="6" a="1"/>
  <c r="K2150" i="6" s="1"/>
  <c r="K2149" i="6" a="1"/>
  <c r="K2149" i="6" s="1"/>
  <c r="K2148" i="6" a="1"/>
  <c r="K2148" i="6" s="1"/>
  <c r="K2147" i="6" a="1"/>
  <c r="K2147" i="6" s="1"/>
  <c r="K2146" i="6" a="1"/>
  <c r="K2146" i="6" s="1"/>
  <c r="K2145" i="6" a="1"/>
  <c r="K2145" i="6" s="1"/>
  <c r="K2144" i="6" a="1"/>
  <c r="K2144" i="6" s="1"/>
  <c r="K2143" i="6" a="1"/>
  <c r="K2143" i="6" s="1"/>
  <c r="K2142" i="6" a="1"/>
  <c r="K2142" i="6" s="1"/>
  <c r="K2141" i="6" a="1"/>
  <c r="K2141" i="6" s="1"/>
  <c r="K2140" i="6" a="1"/>
  <c r="K2140" i="6" s="1"/>
  <c r="K2139" i="6" a="1"/>
  <c r="K2139" i="6" s="1"/>
  <c r="K2138" i="6" a="1"/>
  <c r="K2138" i="6" s="1"/>
  <c r="K2137" i="6" a="1"/>
  <c r="K2137" i="6" s="1"/>
  <c r="K2136" i="6" a="1"/>
  <c r="K2136" i="6" s="1"/>
  <c r="K2135" i="6" a="1"/>
  <c r="K2135" i="6" s="1"/>
  <c r="K2134" i="6" a="1"/>
  <c r="K2134" i="6" s="1"/>
  <c r="K2133" i="6" a="1"/>
  <c r="K2133" i="6" s="1"/>
  <c r="K2132" i="6" a="1"/>
  <c r="K2132" i="6" s="1"/>
  <c r="K2131" i="6" a="1"/>
  <c r="K2131" i="6" s="1"/>
  <c r="K2130" i="6" a="1"/>
  <c r="K2130" i="6" s="1"/>
  <c r="K2129" i="6" a="1"/>
  <c r="K2129" i="6" s="1"/>
  <c r="K2128" i="6" a="1"/>
  <c r="K2128" i="6" s="1"/>
  <c r="K2127" i="6" a="1"/>
  <c r="K2127" i="6" s="1"/>
  <c r="K2126" i="6" a="1"/>
  <c r="K2126" i="6" s="1"/>
  <c r="K2125" i="6" a="1"/>
  <c r="K2125" i="6" s="1"/>
  <c r="K2124" i="6" a="1"/>
  <c r="K2124" i="6" s="1"/>
  <c r="K2123" i="6" a="1"/>
  <c r="K2123" i="6" s="1"/>
  <c r="K2122" i="6" a="1"/>
  <c r="K2122" i="6" s="1"/>
  <c r="K2121" i="6" a="1"/>
  <c r="K2121" i="6" s="1"/>
  <c r="K2120" i="6" a="1"/>
  <c r="K2120" i="6" s="1"/>
  <c r="K2119" i="6" a="1"/>
  <c r="K2119" i="6" s="1"/>
  <c r="K2118" i="6" a="1"/>
  <c r="K2118" i="6" s="1"/>
  <c r="K2117" i="6" a="1"/>
  <c r="K2117" i="6" s="1"/>
  <c r="K2116" i="6" a="1"/>
  <c r="K2116" i="6" s="1"/>
  <c r="K2115" i="6" a="1"/>
  <c r="K2115" i="6" s="1"/>
  <c r="K2114" i="6" a="1"/>
  <c r="K2114" i="6" s="1"/>
  <c r="K2113" i="6" a="1"/>
  <c r="K2113" i="6" s="1"/>
  <c r="K2112" i="6" a="1"/>
  <c r="K2112" i="6" s="1"/>
  <c r="K2111" i="6" a="1"/>
  <c r="K2111" i="6" s="1"/>
  <c r="K2110" i="6" a="1"/>
  <c r="K2110" i="6" s="1"/>
  <c r="K2109" i="6" a="1"/>
  <c r="K2109" i="6" s="1"/>
  <c r="K2108" i="6" a="1"/>
  <c r="K2108" i="6" s="1"/>
  <c r="K2107" i="6" a="1"/>
  <c r="K2107" i="6" s="1"/>
  <c r="K2106" i="6" a="1"/>
  <c r="K2106" i="6" s="1"/>
  <c r="K2105" i="6" a="1"/>
  <c r="K2105" i="6" s="1"/>
  <c r="K2104" i="6" a="1"/>
  <c r="K2104" i="6" s="1"/>
  <c r="K2103" i="6" a="1"/>
  <c r="K2103" i="6" s="1"/>
  <c r="K2102" i="6" a="1"/>
  <c r="K2102" i="6" s="1"/>
  <c r="K2101" i="6" a="1"/>
  <c r="K2101" i="6" s="1"/>
  <c r="K2100" i="6" a="1"/>
  <c r="K2100" i="6" s="1"/>
  <c r="K2099" i="6" a="1"/>
  <c r="K2099" i="6" s="1"/>
  <c r="K2098" i="6" a="1"/>
  <c r="K2098" i="6" s="1"/>
  <c r="K2097" i="6" a="1"/>
  <c r="K2097" i="6" s="1"/>
  <c r="K2096" i="6" a="1"/>
  <c r="K2096" i="6" s="1"/>
  <c r="K2095" i="6" a="1"/>
  <c r="K2095" i="6" s="1"/>
  <c r="K2094" i="6" a="1"/>
  <c r="K2094" i="6" s="1"/>
  <c r="K2093" i="6" a="1"/>
  <c r="K2093" i="6" s="1"/>
  <c r="K2092" i="6" a="1"/>
  <c r="K2092" i="6" s="1"/>
  <c r="K2091" i="6" a="1"/>
  <c r="K2091" i="6" s="1"/>
  <c r="K2090" i="6" a="1"/>
  <c r="K2090" i="6" s="1"/>
  <c r="K2089" i="6" a="1"/>
  <c r="K2089" i="6" s="1"/>
  <c r="K2088" i="6" a="1"/>
  <c r="K2088" i="6" s="1"/>
  <c r="K2087" i="6" a="1"/>
  <c r="K2087" i="6" s="1"/>
  <c r="K2086" i="6" a="1"/>
  <c r="K2086" i="6" s="1"/>
  <c r="K2085" i="6" a="1"/>
  <c r="K2085" i="6" s="1"/>
  <c r="K2084" i="6" a="1"/>
  <c r="K2084" i="6" s="1"/>
  <c r="K2083" i="6" a="1"/>
  <c r="K2083" i="6" s="1"/>
  <c r="K2082" i="6" a="1"/>
  <c r="K2082" i="6" s="1"/>
  <c r="K2081" i="6" a="1"/>
  <c r="K2081" i="6" s="1"/>
  <c r="K2080" i="6" a="1"/>
  <c r="K2080" i="6" s="1"/>
  <c r="K2079" i="6" a="1"/>
  <c r="K2079" i="6" s="1"/>
  <c r="K2078" i="6" a="1"/>
  <c r="K2078" i="6" s="1"/>
  <c r="K2077" i="6" a="1"/>
  <c r="K2077" i="6" s="1"/>
  <c r="K2076" i="6" a="1"/>
  <c r="K2076" i="6" s="1"/>
  <c r="K2075" i="6" a="1"/>
  <c r="K2075" i="6" s="1"/>
  <c r="K2074" i="6" a="1"/>
  <c r="K2074" i="6" s="1"/>
  <c r="K2073" i="6" a="1"/>
  <c r="K2073" i="6" s="1"/>
  <c r="K2072" i="6" a="1"/>
  <c r="K2072" i="6" s="1"/>
  <c r="K2071" i="6" a="1"/>
  <c r="K2071" i="6" s="1"/>
  <c r="K2070" i="6" a="1"/>
  <c r="K2070" i="6" s="1"/>
  <c r="K2069" i="6" a="1"/>
  <c r="K2069" i="6" s="1"/>
  <c r="K2068" i="6" a="1"/>
  <c r="K2068" i="6" s="1"/>
  <c r="K2067" i="6" a="1"/>
  <c r="K2067" i="6" s="1"/>
  <c r="K2066" i="6" a="1"/>
  <c r="K2066" i="6" s="1"/>
  <c r="K2065" i="6" a="1"/>
  <c r="K2065" i="6" s="1"/>
  <c r="K2064" i="6" a="1"/>
  <c r="K2064" i="6" s="1"/>
  <c r="K2063" i="6" a="1"/>
  <c r="K2063" i="6" s="1"/>
  <c r="K2062" i="6" a="1"/>
  <c r="K2062" i="6" s="1"/>
  <c r="K2061" i="6" a="1"/>
  <c r="K2061" i="6" s="1"/>
  <c r="K2060" i="6" a="1"/>
  <c r="K2060" i="6" s="1"/>
  <c r="K2059" i="6" a="1"/>
  <c r="K2059" i="6" s="1"/>
  <c r="K2058" i="6" a="1"/>
  <c r="K2058" i="6" s="1"/>
  <c r="K2057" i="6" a="1"/>
  <c r="K2057" i="6" s="1"/>
  <c r="K2056" i="6" a="1"/>
  <c r="K2056" i="6" s="1"/>
  <c r="K2055" i="6" a="1"/>
  <c r="K2055" i="6" s="1"/>
  <c r="K2054" i="6" a="1"/>
  <c r="K2054" i="6" s="1"/>
  <c r="K2053" i="6" a="1"/>
  <c r="K2053" i="6" s="1"/>
  <c r="K2052" i="6" a="1"/>
  <c r="K2052" i="6" s="1"/>
  <c r="K2051" i="6" a="1"/>
  <c r="K2051" i="6" s="1"/>
  <c r="K2050" i="6" a="1"/>
  <c r="K2050" i="6" s="1"/>
  <c r="K2049" i="6" a="1"/>
  <c r="K2049" i="6" s="1"/>
  <c r="K2048" i="6" a="1"/>
  <c r="K2048" i="6" s="1"/>
  <c r="K2047" i="6" a="1"/>
  <c r="K2047" i="6" s="1"/>
  <c r="K2046" i="6" a="1"/>
  <c r="K2046" i="6" s="1"/>
  <c r="K2045" i="6" a="1"/>
  <c r="K2045" i="6" s="1"/>
  <c r="K2044" i="6" a="1"/>
  <c r="K2044" i="6" s="1"/>
  <c r="K2043" i="6" a="1"/>
  <c r="K2043" i="6" s="1"/>
  <c r="K2042" i="6" a="1"/>
  <c r="K2042" i="6" s="1"/>
  <c r="K2041" i="6" a="1"/>
  <c r="K2041" i="6" s="1"/>
  <c r="K2040" i="6" a="1"/>
  <c r="K2040" i="6" s="1"/>
  <c r="K2039" i="6" a="1"/>
  <c r="K2039" i="6" s="1"/>
  <c r="K2038" i="6" a="1"/>
  <c r="K2038" i="6" s="1"/>
  <c r="K2037" i="6" a="1"/>
  <c r="K2037" i="6" s="1"/>
  <c r="K2036" i="6" a="1"/>
  <c r="K2036" i="6" s="1"/>
  <c r="K2035" i="6" a="1"/>
  <c r="K2035" i="6" s="1"/>
  <c r="K2034" i="6" a="1"/>
  <c r="K2034" i="6" s="1"/>
  <c r="K2033" i="6" a="1"/>
  <c r="K2033" i="6" s="1"/>
  <c r="K2032" i="6" a="1"/>
  <c r="K2032" i="6" s="1"/>
  <c r="K2031" i="6" a="1"/>
  <c r="K2031" i="6" s="1"/>
  <c r="K2030" i="6" a="1"/>
  <c r="K2030" i="6" s="1"/>
  <c r="K2029" i="6" a="1"/>
  <c r="K2029" i="6" s="1"/>
  <c r="K2028" i="6" a="1"/>
  <c r="K2028" i="6" s="1"/>
  <c r="K2027" i="6" a="1"/>
  <c r="K2027" i="6" s="1"/>
  <c r="K2026" i="6" a="1"/>
  <c r="K2026" i="6" s="1"/>
  <c r="K2025" i="6" a="1"/>
  <c r="K2025" i="6" s="1"/>
  <c r="K2024" i="6" a="1"/>
  <c r="K2024" i="6" s="1"/>
  <c r="K2023" i="6" a="1"/>
  <c r="K2023" i="6" s="1"/>
  <c r="K2022" i="6" a="1"/>
  <c r="K2022" i="6" s="1"/>
  <c r="K2021" i="6" a="1"/>
  <c r="K2021" i="6" s="1"/>
  <c r="K2020" i="6" a="1"/>
  <c r="K2020" i="6" s="1"/>
  <c r="K2019" i="6" a="1"/>
  <c r="K2019" i="6" s="1"/>
  <c r="K2018" i="6" a="1"/>
  <c r="K2018" i="6" s="1"/>
  <c r="K2017" i="6" a="1"/>
  <c r="K2017" i="6" s="1"/>
  <c r="K2016" i="6" a="1"/>
  <c r="K2016" i="6" s="1"/>
  <c r="K2015" i="6" a="1"/>
  <c r="K2015" i="6" s="1"/>
  <c r="K2014" i="6" a="1"/>
  <c r="K2014" i="6" s="1"/>
  <c r="K2013" i="6" a="1"/>
  <c r="K2013" i="6" s="1"/>
  <c r="K2012" i="6" a="1"/>
  <c r="K2012" i="6" s="1"/>
  <c r="K2011" i="6" a="1"/>
  <c r="K2011" i="6" s="1"/>
  <c r="K2010" i="6" a="1"/>
  <c r="K2010" i="6" s="1"/>
  <c r="K2009" i="6" a="1"/>
  <c r="K2009" i="6" s="1"/>
  <c r="K2008" i="6" a="1"/>
  <c r="K2008" i="6" s="1"/>
  <c r="K2007" i="6" a="1"/>
  <c r="K2007" i="6" s="1"/>
  <c r="K2006" i="6" a="1"/>
  <c r="K2006" i="6" s="1"/>
  <c r="K2005" i="6" a="1"/>
  <c r="K2005" i="6" s="1"/>
  <c r="K2004" i="6" a="1"/>
  <c r="K2004" i="6" s="1"/>
  <c r="K2003" i="6" a="1"/>
  <c r="K2003" i="6" s="1"/>
  <c r="K2002" i="6" a="1"/>
  <c r="K2002" i="6" s="1"/>
  <c r="K2001" i="6" a="1"/>
  <c r="K2001" i="6" s="1"/>
  <c r="K2000" i="6" a="1"/>
  <c r="K2000" i="6" s="1"/>
  <c r="K1999" i="6" a="1"/>
  <c r="K1999" i="6" s="1"/>
  <c r="K1998" i="6" a="1"/>
  <c r="K1998" i="6" s="1"/>
  <c r="K1997" i="6" a="1"/>
  <c r="K1997" i="6" s="1"/>
  <c r="K1996" i="6" a="1"/>
  <c r="K1996" i="6" s="1"/>
  <c r="K1995" i="6" a="1"/>
  <c r="K1995" i="6" s="1"/>
  <c r="K1994" i="6" a="1"/>
  <c r="K1994" i="6" s="1"/>
  <c r="K1993" i="6" a="1"/>
  <c r="K1993" i="6" s="1"/>
  <c r="K1992" i="6" a="1"/>
  <c r="K1992" i="6" s="1"/>
  <c r="K1991" i="6" a="1"/>
  <c r="K1991" i="6" s="1"/>
  <c r="K1990" i="6" a="1"/>
  <c r="K1990" i="6" s="1"/>
  <c r="K1989" i="6" a="1"/>
  <c r="K1989" i="6" s="1"/>
  <c r="K1988" i="6" a="1"/>
  <c r="K1988" i="6" s="1"/>
  <c r="K1987" i="6" a="1"/>
  <c r="K1987" i="6" s="1"/>
  <c r="K1986" i="6" a="1"/>
  <c r="K1986" i="6" s="1"/>
  <c r="K1985" i="6" a="1"/>
  <c r="K1985" i="6" s="1"/>
  <c r="K1984" i="6" a="1"/>
  <c r="K1984" i="6" s="1"/>
  <c r="K1983" i="6" a="1"/>
  <c r="K1983" i="6" s="1"/>
  <c r="K1982" i="6" a="1"/>
  <c r="K1982" i="6" s="1"/>
  <c r="K1981" i="6" a="1"/>
  <c r="K1981" i="6" s="1"/>
  <c r="K1980" i="6" a="1"/>
  <c r="K1980" i="6" s="1"/>
  <c r="K1979" i="6" a="1"/>
  <c r="K1979" i="6" s="1"/>
  <c r="K1978" i="6" a="1"/>
  <c r="K1978" i="6" s="1"/>
  <c r="K1977" i="6" a="1"/>
  <c r="K1977" i="6" s="1"/>
  <c r="K1976" i="6" a="1"/>
  <c r="K1976" i="6" s="1"/>
  <c r="K1975" i="6" a="1"/>
  <c r="K1975" i="6" s="1"/>
  <c r="K1974" i="6" a="1"/>
  <c r="K1974" i="6" s="1"/>
  <c r="K1973" i="6" a="1"/>
  <c r="K1973" i="6" s="1"/>
  <c r="K1972" i="6" a="1"/>
  <c r="K1972" i="6" s="1"/>
  <c r="K1971" i="6" a="1"/>
  <c r="K1971" i="6" s="1"/>
  <c r="K1970" i="6" a="1"/>
  <c r="K1970" i="6" s="1"/>
  <c r="K1969" i="6" a="1"/>
  <c r="K1969" i="6" s="1"/>
  <c r="K1968" i="6" a="1"/>
  <c r="K1968" i="6" s="1"/>
  <c r="K1967" i="6" a="1"/>
  <c r="K1967" i="6" s="1"/>
  <c r="K1966" i="6" a="1"/>
  <c r="K1966" i="6" s="1"/>
  <c r="K1965" i="6" a="1"/>
  <c r="K1965" i="6" s="1"/>
  <c r="K1964" i="6" a="1"/>
  <c r="K1964" i="6" s="1"/>
  <c r="K1963" i="6" a="1"/>
  <c r="K1963" i="6" s="1"/>
  <c r="K1962" i="6" a="1"/>
  <c r="K1962" i="6" s="1"/>
  <c r="K1961" i="6" a="1"/>
  <c r="K1961" i="6" s="1"/>
  <c r="K1960" i="6" a="1"/>
  <c r="K1960" i="6" s="1"/>
  <c r="K1959" i="6" a="1"/>
  <c r="K1959" i="6" s="1"/>
  <c r="K1958" i="6" a="1"/>
  <c r="K1958" i="6" s="1"/>
  <c r="K1957" i="6" a="1"/>
  <c r="K1957" i="6" s="1"/>
  <c r="K1956" i="6" a="1"/>
  <c r="K1956" i="6" s="1"/>
  <c r="K1955" i="6" a="1"/>
  <c r="K1955" i="6" s="1"/>
  <c r="K1954" i="6" a="1"/>
  <c r="K1954" i="6" s="1"/>
  <c r="K1953" i="6" a="1"/>
  <c r="K1953" i="6" s="1"/>
  <c r="K1952" i="6" a="1"/>
  <c r="K1952" i="6" s="1"/>
  <c r="K1951" i="6" a="1"/>
  <c r="K1951" i="6" s="1"/>
  <c r="K1950" i="6" a="1"/>
  <c r="K1950" i="6" s="1"/>
  <c r="K1949" i="6" a="1"/>
  <c r="K1949" i="6" s="1"/>
  <c r="K1948" i="6" a="1"/>
  <c r="K1948" i="6" s="1"/>
  <c r="K1947" i="6" a="1"/>
  <c r="K1947" i="6" s="1"/>
  <c r="K1946" i="6" a="1"/>
  <c r="K1946" i="6" s="1"/>
  <c r="K1945" i="6" a="1"/>
  <c r="K1945" i="6" s="1"/>
  <c r="K1944" i="6" a="1"/>
  <c r="K1944" i="6" s="1"/>
  <c r="K1943" i="6" a="1"/>
  <c r="K1943" i="6" s="1"/>
  <c r="K1942" i="6" a="1"/>
  <c r="K1942" i="6" s="1"/>
  <c r="K1941" i="6" a="1"/>
  <c r="K1941" i="6" s="1"/>
  <c r="K1940" i="6" a="1"/>
  <c r="K1940" i="6" s="1"/>
  <c r="K1939" i="6" a="1"/>
  <c r="K1939" i="6" s="1"/>
  <c r="K1938" i="6" a="1"/>
  <c r="K1938" i="6" s="1"/>
  <c r="K1937" i="6" a="1"/>
  <c r="K1937" i="6" s="1"/>
  <c r="K1936" i="6" a="1"/>
  <c r="K1936" i="6" s="1"/>
  <c r="K1935" i="6" a="1"/>
  <c r="K1935" i="6" s="1"/>
  <c r="K1934" i="6" a="1"/>
  <c r="K1934" i="6" s="1"/>
  <c r="K1933" i="6" a="1"/>
  <c r="K1933" i="6" s="1"/>
  <c r="K1932" i="6" a="1"/>
  <c r="K1932" i="6" s="1"/>
  <c r="K1931" i="6" a="1"/>
  <c r="K1931" i="6" s="1"/>
  <c r="K1930" i="6" a="1"/>
  <c r="K1930" i="6" s="1"/>
  <c r="K1929" i="6" a="1"/>
  <c r="K1929" i="6" s="1"/>
  <c r="K1928" i="6" a="1"/>
  <c r="K1928" i="6" s="1"/>
  <c r="K1927" i="6" a="1"/>
  <c r="K1927" i="6" s="1"/>
  <c r="K1926" i="6" a="1"/>
  <c r="K1926" i="6" s="1"/>
  <c r="K1925" i="6" a="1"/>
  <c r="K1925" i="6" s="1"/>
  <c r="K1924" i="6" a="1"/>
  <c r="K1924" i="6" s="1"/>
  <c r="K1923" i="6" a="1"/>
  <c r="K1923" i="6" s="1"/>
  <c r="K1922" i="6" a="1"/>
  <c r="K1922" i="6" s="1"/>
  <c r="K1921" i="6" a="1"/>
  <c r="K1921" i="6" s="1"/>
  <c r="K1920" i="6" a="1"/>
  <c r="K1920" i="6" s="1"/>
  <c r="K1919" i="6" a="1"/>
  <c r="K1919" i="6" s="1"/>
  <c r="K1918" i="6" a="1"/>
  <c r="K1918" i="6" s="1"/>
  <c r="K1917" i="6" a="1"/>
  <c r="K1917" i="6" s="1"/>
  <c r="K1916" i="6" a="1"/>
  <c r="K1916" i="6" s="1"/>
  <c r="K1915" i="6" a="1"/>
  <c r="K1915" i="6" s="1"/>
  <c r="K1914" i="6" a="1"/>
  <c r="K1914" i="6" s="1"/>
  <c r="K1913" i="6" a="1"/>
  <c r="K1913" i="6" s="1"/>
  <c r="K1912" i="6" a="1"/>
  <c r="K1912" i="6" s="1"/>
  <c r="K1911" i="6" a="1"/>
  <c r="K1911" i="6" s="1"/>
  <c r="K1910" i="6" a="1"/>
  <c r="K1910" i="6" s="1"/>
  <c r="K1909" i="6" a="1"/>
  <c r="K1909" i="6" s="1"/>
  <c r="K1908" i="6" a="1"/>
  <c r="K1908" i="6" s="1"/>
  <c r="K1907" i="6" a="1"/>
  <c r="K1907" i="6" s="1"/>
  <c r="K1906" i="6" a="1"/>
  <c r="K1906" i="6" s="1"/>
  <c r="K1905" i="6" a="1"/>
  <c r="K1905" i="6" s="1"/>
  <c r="K1904" i="6" a="1"/>
  <c r="K1904" i="6" s="1"/>
  <c r="K1903" i="6" a="1"/>
  <c r="K1903" i="6" s="1"/>
  <c r="K1902" i="6" a="1"/>
  <c r="K1902" i="6" s="1"/>
  <c r="K1901" i="6" a="1"/>
  <c r="K1901" i="6" s="1"/>
  <c r="K1900" i="6" a="1"/>
  <c r="K1900" i="6" s="1"/>
  <c r="K1899" i="6" a="1"/>
  <c r="K1899" i="6" s="1"/>
  <c r="K1898" i="6" a="1"/>
  <c r="K1898" i="6" s="1"/>
  <c r="K1897" i="6" a="1"/>
  <c r="K1897" i="6" s="1"/>
  <c r="K1896" i="6" a="1"/>
  <c r="K1896" i="6" s="1"/>
  <c r="K1895" i="6" a="1"/>
  <c r="K1895" i="6" s="1"/>
  <c r="K1894" i="6" a="1"/>
  <c r="K1894" i="6" s="1"/>
  <c r="K1893" i="6" a="1"/>
  <c r="K1893" i="6" s="1"/>
  <c r="K1892" i="6" a="1"/>
  <c r="K1892" i="6" s="1"/>
  <c r="K1891" i="6" a="1"/>
  <c r="K1891" i="6" s="1"/>
  <c r="K1890" i="6" a="1"/>
  <c r="K1890" i="6" s="1"/>
  <c r="K1889" i="6" a="1"/>
  <c r="K1889" i="6" s="1"/>
  <c r="K1888" i="6" a="1"/>
  <c r="K1888" i="6" s="1"/>
  <c r="K1887" i="6" a="1"/>
  <c r="K1887" i="6" s="1"/>
  <c r="K1886" i="6" a="1"/>
  <c r="K1886" i="6" s="1"/>
  <c r="K1885" i="6" a="1"/>
  <c r="K1885" i="6" s="1"/>
  <c r="K1884" i="6" a="1"/>
  <c r="K1884" i="6" s="1"/>
  <c r="K1883" i="6" a="1"/>
  <c r="K1883" i="6" s="1"/>
  <c r="K1882" i="6" a="1"/>
  <c r="K1882" i="6" s="1"/>
  <c r="K1881" i="6" a="1"/>
  <c r="K1881" i="6" s="1"/>
  <c r="K1880" i="6" a="1"/>
  <c r="K1880" i="6" s="1"/>
  <c r="K1879" i="6" a="1"/>
  <c r="K1879" i="6" s="1"/>
  <c r="K1878" i="6" a="1"/>
  <c r="K1878" i="6" s="1"/>
  <c r="K1877" i="6" a="1"/>
  <c r="K1877" i="6" s="1"/>
  <c r="K1876" i="6" a="1"/>
  <c r="K1876" i="6" s="1"/>
  <c r="K1875" i="6" a="1"/>
  <c r="K1875" i="6" s="1"/>
  <c r="K1874" i="6" a="1"/>
  <c r="K1874" i="6" s="1"/>
  <c r="K1873" i="6" a="1"/>
  <c r="K1873" i="6" s="1"/>
  <c r="K1872" i="6" a="1"/>
  <c r="K1872" i="6" s="1"/>
  <c r="K1871" i="6" a="1"/>
  <c r="K1871" i="6" s="1"/>
  <c r="K1870" i="6" a="1"/>
  <c r="K1870" i="6" s="1"/>
  <c r="K1869" i="6" a="1"/>
  <c r="K1869" i="6" s="1"/>
  <c r="K1868" i="6" a="1"/>
  <c r="K1868" i="6" s="1"/>
  <c r="K1867" i="6" a="1"/>
  <c r="K1867" i="6" s="1"/>
  <c r="K1866" i="6" a="1"/>
  <c r="K1866" i="6" s="1"/>
  <c r="K1865" i="6" a="1"/>
  <c r="K1865" i="6" s="1"/>
  <c r="K1864" i="6" a="1"/>
  <c r="K1864" i="6" s="1"/>
  <c r="K1863" i="6" a="1"/>
  <c r="K1863" i="6" s="1"/>
  <c r="K1862" i="6" a="1"/>
  <c r="K1862" i="6" s="1"/>
  <c r="K1861" i="6" a="1"/>
  <c r="K1861" i="6" s="1"/>
  <c r="K1860" i="6" a="1"/>
  <c r="K1860" i="6" s="1"/>
  <c r="K1859" i="6" a="1"/>
  <c r="K1859" i="6" s="1"/>
  <c r="K1858" i="6" a="1"/>
  <c r="K1858" i="6" s="1"/>
  <c r="K1857" i="6" a="1"/>
  <c r="K1857" i="6" s="1"/>
  <c r="K1856" i="6" a="1"/>
  <c r="K1856" i="6" s="1"/>
  <c r="K1855" i="6" a="1"/>
  <c r="K1855" i="6" s="1"/>
  <c r="K1854" i="6" a="1"/>
  <c r="K1854" i="6" s="1"/>
  <c r="K1853" i="6" a="1"/>
  <c r="K1853" i="6" s="1"/>
  <c r="K1852" i="6" a="1"/>
  <c r="K1852" i="6" s="1"/>
  <c r="K1851" i="6" a="1"/>
  <c r="K1851" i="6" s="1"/>
  <c r="K1850" i="6" a="1"/>
  <c r="K1850" i="6" s="1"/>
  <c r="K1849" i="6" a="1"/>
  <c r="K1849" i="6" s="1"/>
  <c r="K1848" i="6" a="1"/>
  <c r="K1848" i="6" s="1"/>
  <c r="K1847" i="6" a="1"/>
  <c r="K1847" i="6" s="1"/>
  <c r="K1846" i="6" a="1"/>
  <c r="K1846" i="6" s="1"/>
  <c r="K1845" i="6" a="1"/>
  <c r="K1845" i="6" s="1"/>
  <c r="K1844" i="6" a="1"/>
  <c r="K1844" i="6" s="1"/>
  <c r="K1843" i="6" a="1"/>
  <c r="K1843" i="6" s="1"/>
  <c r="K1842" i="6" a="1"/>
  <c r="K1842" i="6" s="1"/>
  <c r="K1841" i="6" a="1"/>
  <c r="K1841" i="6" s="1"/>
  <c r="K1840" i="6" a="1"/>
  <c r="K1840" i="6" s="1"/>
  <c r="K1839" i="6" a="1"/>
  <c r="K1839" i="6" s="1"/>
  <c r="K1838" i="6" a="1"/>
  <c r="K1838" i="6" s="1"/>
  <c r="K1837" i="6" a="1"/>
  <c r="K1837" i="6" s="1"/>
  <c r="K1836" i="6" a="1"/>
  <c r="K1836" i="6" s="1"/>
  <c r="K1835" i="6" a="1"/>
  <c r="K1835" i="6" s="1"/>
  <c r="K1834" i="6" a="1"/>
  <c r="K1834" i="6" s="1"/>
  <c r="K1833" i="6" a="1"/>
  <c r="K1833" i="6" s="1"/>
  <c r="K1832" i="6" a="1"/>
  <c r="K1832" i="6" s="1"/>
  <c r="K1831" i="6" a="1"/>
  <c r="K1831" i="6" s="1"/>
  <c r="K1830" i="6" a="1"/>
  <c r="K1830" i="6" s="1"/>
  <c r="K1829" i="6" a="1"/>
  <c r="K1829" i="6" s="1"/>
  <c r="K1828" i="6" a="1"/>
  <c r="K1828" i="6" s="1"/>
  <c r="K1827" i="6" a="1"/>
  <c r="K1827" i="6" s="1"/>
  <c r="K1826" i="6" a="1"/>
  <c r="K1826" i="6" s="1"/>
  <c r="K1825" i="6" a="1"/>
  <c r="K1825" i="6" s="1"/>
  <c r="K1824" i="6" a="1"/>
  <c r="K1824" i="6" s="1"/>
  <c r="K1823" i="6" a="1"/>
  <c r="K1823" i="6" s="1"/>
  <c r="K1822" i="6" a="1"/>
  <c r="K1822" i="6" s="1"/>
  <c r="K1821" i="6" a="1"/>
  <c r="K1821" i="6" s="1"/>
  <c r="K1820" i="6" a="1"/>
  <c r="K1820" i="6" s="1"/>
  <c r="K1819" i="6" a="1"/>
  <c r="K1819" i="6" s="1"/>
  <c r="K1818" i="6" a="1"/>
  <c r="K1818" i="6" s="1"/>
  <c r="K1817" i="6" a="1"/>
  <c r="K1817" i="6" s="1"/>
  <c r="K1816" i="6" a="1"/>
  <c r="K1816" i="6" s="1"/>
  <c r="K1815" i="6" a="1"/>
  <c r="K1815" i="6" s="1"/>
  <c r="K1814" i="6" a="1"/>
  <c r="K1814" i="6" s="1"/>
  <c r="K1813" i="6" a="1"/>
  <c r="K1813" i="6" s="1"/>
  <c r="K1812" i="6" a="1"/>
  <c r="K1812" i="6" s="1"/>
  <c r="K1811" i="6" a="1"/>
  <c r="K1811" i="6" s="1"/>
  <c r="K1810" i="6" a="1"/>
  <c r="K1810" i="6" s="1"/>
  <c r="K1809" i="6" a="1"/>
  <c r="K1809" i="6" s="1"/>
  <c r="K1808" i="6" a="1"/>
  <c r="K1808" i="6" s="1"/>
  <c r="K1807" i="6" a="1"/>
  <c r="K1807" i="6" s="1"/>
  <c r="K1806" i="6" a="1"/>
  <c r="K1806" i="6" s="1"/>
  <c r="K1805" i="6" a="1"/>
  <c r="K1805" i="6" s="1"/>
  <c r="K1804" i="6" a="1"/>
  <c r="K1804" i="6" s="1"/>
  <c r="K1803" i="6" a="1"/>
  <c r="K1803" i="6" s="1"/>
  <c r="K1802" i="6" a="1"/>
  <c r="K1802" i="6" s="1"/>
  <c r="K1801" i="6" a="1"/>
  <c r="K1801" i="6" s="1"/>
  <c r="K1800" i="6" a="1"/>
  <c r="K1800" i="6" s="1"/>
  <c r="K1799" i="6" a="1"/>
  <c r="K1799" i="6" s="1"/>
  <c r="K1798" i="6" a="1"/>
  <c r="K1798" i="6" s="1"/>
  <c r="K1797" i="6" a="1"/>
  <c r="K1797" i="6" s="1"/>
  <c r="K1796" i="6" a="1"/>
  <c r="K1796" i="6" s="1"/>
  <c r="K1795" i="6" a="1"/>
  <c r="K1795" i="6" s="1"/>
  <c r="K1794" i="6" a="1"/>
  <c r="K1794" i="6" s="1"/>
  <c r="K1793" i="6" a="1"/>
  <c r="K1793" i="6" s="1"/>
  <c r="K1792" i="6" a="1"/>
  <c r="K1792" i="6" s="1"/>
  <c r="K1791" i="6" a="1"/>
  <c r="K1791" i="6" s="1"/>
  <c r="K1790" i="6" a="1"/>
  <c r="K1790" i="6" s="1"/>
  <c r="K1789" i="6" a="1"/>
  <c r="K1789" i="6" s="1"/>
  <c r="K1788" i="6" a="1"/>
  <c r="K1788" i="6" s="1"/>
  <c r="K1787" i="6" a="1"/>
  <c r="K1787" i="6" s="1"/>
  <c r="K1786" i="6" a="1"/>
  <c r="K1786" i="6" s="1"/>
  <c r="K1785" i="6" a="1"/>
  <c r="K1785" i="6" s="1"/>
  <c r="K1784" i="6" a="1"/>
  <c r="K1784" i="6" s="1"/>
  <c r="K1783" i="6" a="1"/>
  <c r="K1783" i="6" s="1"/>
  <c r="K1782" i="6" a="1"/>
  <c r="K1782" i="6" s="1"/>
  <c r="K1781" i="6" a="1"/>
  <c r="K1781" i="6" s="1"/>
  <c r="K1780" i="6" a="1"/>
  <c r="K1780" i="6" s="1"/>
  <c r="K1779" i="6" a="1"/>
  <c r="K1779" i="6" s="1"/>
  <c r="K1778" i="6" a="1"/>
  <c r="K1778" i="6" s="1"/>
  <c r="K1777" i="6" a="1"/>
  <c r="K1777" i="6" s="1"/>
  <c r="K1776" i="6" a="1"/>
  <c r="K1776" i="6" s="1"/>
  <c r="K1775" i="6" a="1"/>
  <c r="K1775" i="6" s="1"/>
  <c r="K1774" i="6" a="1"/>
  <c r="K1774" i="6" s="1"/>
  <c r="K1773" i="6" a="1"/>
  <c r="K1773" i="6" s="1"/>
  <c r="K1772" i="6" a="1"/>
  <c r="K1772" i="6" s="1"/>
  <c r="K1771" i="6" a="1"/>
  <c r="K1771" i="6" s="1"/>
  <c r="K1770" i="6" a="1"/>
  <c r="K1770" i="6" s="1"/>
  <c r="K1769" i="6" a="1"/>
  <c r="K1769" i="6" s="1"/>
  <c r="K1768" i="6" a="1"/>
  <c r="K1768" i="6" s="1"/>
  <c r="K1767" i="6" a="1"/>
  <c r="K1767" i="6" s="1"/>
  <c r="K1766" i="6" a="1"/>
  <c r="K1766" i="6" s="1"/>
  <c r="K1765" i="6" a="1"/>
  <c r="K1765" i="6" s="1"/>
  <c r="K1764" i="6" a="1"/>
  <c r="K1764" i="6" s="1"/>
  <c r="K1763" i="6" a="1"/>
  <c r="K1763" i="6" s="1"/>
  <c r="K1762" i="6" a="1"/>
  <c r="K1762" i="6" s="1"/>
  <c r="K1761" i="6" a="1"/>
  <c r="K1761" i="6" s="1"/>
  <c r="K1760" i="6" a="1"/>
  <c r="K1760" i="6" s="1"/>
  <c r="K1759" i="6" a="1"/>
  <c r="K1759" i="6" s="1"/>
  <c r="K1758" i="6" a="1"/>
  <c r="K1758" i="6" s="1"/>
  <c r="K1757" i="6" a="1"/>
  <c r="K1757" i="6" s="1"/>
  <c r="K1756" i="6" a="1"/>
  <c r="K1756" i="6" s="1"/>
  <c r="K1755" i="6" a="1"/>
  <c r="K1755" i="6" s="1"/>
  <c r="K1754" i="6" a="1"/>
  <c r="K1754" i="6" s="1"/>
  <c r="K1753" i="6" a="1"/>
  <c r="K1753" i="6" s="1"/>
  <c r="K1752" i="6" a="1"/>
  <c r="K1752" i="6" s="1"/>
  <c r="K1751" i="6" a="1"/>
  <c r="K1751" i="6" s="1"/>
  <c r="K1750" i="6" a="1"/>
  <c r="K1750" i="6" s="1"/>
  <c r="K1749" i="6" a="1"/>
  <c r="K1749" i="6" s="1"/>
  <c r="K1748" i="6" a="1"/>
  <c r="K1748" i="6" s="1"/>
  <c r="K1747" i="6" a="1"/>
  <c r="K1747" i="6" s="1"/>
  <c r="K1746" i="6" a="1"/>
  <c r="K1746" i="6" s="1"/>
  <c r="K1745" i="6" a="1"/>
  <c r="K1745" i="6" s="1"/>
  <c r="K1744" i="6" a="1"/>
  <c r="K1744" i="6" s="1"/>
  <c r="K1743" i="6" a="1"/>
  <c r="K1743" i="6" s="1"/>
  <c r="K1742" i="6" a="1"/>
  <c r="K1742" i="6" s="1"/>
  <c r="K1741" i="6" a="1"/>
  <c r="K1741" i="6" s="1"/>
  <c r="K1740" i="6" a="1"/>
  <c r="K1740" i="6" s="1"/>
  <c r="K1739" i="6" a="1"/>
  <c r="K1739" i="6" s="1"/>
  <c r="K1738" i="6" a="1"/>
  <c r="K1738" i="6" s="1"/>
  <c r="K1737" i="6" a="1"/>
  <c r="K1737" i="6" s="1"/>
  <c r="K1736" i="6" a="1"/>
  <c r="K1736" i="6" s="1"/>
  <c r="K1735" i="6" a="1"/>
  <c r="K1735" i="6" s="1"/>
  <c r="K1734" i="6" a="1"/>
  <c r="K1734" i="6" s="1"/>
  <c r="K1733" i="6" a="1"/>
  <c r="K1733" i="6" s="1"/>
  <c r="K1732" i="6" a="1"/>
  <c r="K1732" i="6" s="1"/>
  <c r="K1731" i="6" a="1"/>
  <c r="K1731" i="6" s="1"/>
  <c r="K1730" i="6" a="1"/>
  <c r="K1730" i="6" s="1"/>
  <c r="K1729" i="6" a="1"/>
  <c r="K1729" i="6" s="1"/>
  <c r="K1728" i="6" a="1"/>
  <c r="K1728" i="6" s="1"/>
  <c r="K1727" i="6" a="1"/>
  <c r="K1727" i="6" s="1"/>
  <c r="K1726" i="6" a="1"/>
  <c r="K1726" i="6" s="1"/>
  <c r="K1725" i="6" a="1"/>
  <c r="K1725" i="6" s="1"/>
  <c r="K1724" i="6" a="1"/>
  <c r="K1724" i="6" s="1"/>
  <c r="K1723" i="6" a="1"/>
  <c r="K1723" i="6" s="1"/>
  <c r="K1722" i="6" a="1"/>
  <c r="K1722" i="6" s="1"/>
  <c r="K1721" i="6" a="1"/>
  <c r="K1721" i="6" s="1"/>
  <c r="K1720" i="6" a="1"/>
  <c r="K1720" i="6" s="1"/>
  <c r="K1719" i="6" a="1"/>
  <c r="K1719" i="6" s="1"/>
  <c r="K1718" i="6" a="1"/>
  <c r="K1718" i="6" s="1"/>
  <c r="K1717" i="6" a="1"/>
  <c r="K1717" i="6" s="1"/>
  <c r="K1716" i="6" a="1"/>
  <c r="K1716" i="6" s="1"/>
  <c r="K1715" i="6" a="1"/>
  <c r="K1715" i="6" s="1"/>
  <c r="K1714" i="6" a="1"/>
  <c r="K1714" i="6" s="1"/>
  <c r="K1713" i="6" a="1"/>
  <c r="K1713" i="6" s="1"/>
  <c r="K1712" i="6" a="1"/>
  <c r="K1712" i="6" s="1"/>
  <c r="K1711" i="6" a="1"/>
  <c r="K1711" i="6" s="1"/>
  <c r="K1710" i="6" a="1"/>
  <c r="K1710" i="6" s="1"/>
  <c r="K1709" i="6" a="1"/>
  <c r="K1709" i="6" s="1"/>
  <c r="K1708" i="6" a="1"/>
  <c r="K1708" i="6" s="1"/>
  <c r="K1707" i="6" a="1"/>
  <c r="K1707" i="6" s="1"/>
  <c r="K1706" i="6" a="1"/>
  <c r="K1706" i="6" s="1"/>
  <c r="K1705" i="6" a="1"/>
  <c r="K1705" i="6" s="1"/>
  <c r="K1704" i="6" a="1"/>
  <c r="K1704" i="6" s="1"/>
  <c r="K1703" i="6" a="1"/>
  <c r="K1703" i="6" s="1"/>
  <c r="K1702" i="6" a="1"/>
  <c r="K1702" i="6" s="1"/>
  <c r="K1701" i="6" a="1"/>
  <c r="K1701" i="6" s="1"/>
  <c r="K1700" i="6" a="1"/>
  <c r="K1700" i="6" s="1"/>
  <c r="K1699" i="6" a="1"/>
  <c r="K1699" i="6" s="1"/>
  <c r="K1698" i="6" a="1"/>
  <c r="K1698" i="6" s="1"/>
  <c r="K1697" i="6" a="1"/>
  <c r="K1697" i="6" s="1"/>
  <c r="K1696" i="6" a="1"/>
  <c r="K1696" i="6" s="1"/>
  <c r="K1695" i="6" a="1"/>
  <c r="K1695" i="6" s="1"/>
  <c r="K1694" i="6" a="1"/>
  <c r="K1694" i="6" s="1"/>
  <c r="K1693" i="6" a="1"/>
  <c r="K1693" i="6" s="1"/>
  <c r="K1692" i="6" a="1"/>
  <c r="K1692" i="6" s="1"/>
  <c r="K1691" i="6" a="1"/>
  <c r="K1691" i="6" s="1"/>
  <c r="K1690" i="6" a="1"/>
  <c r="K1690" i="6" s="1"/>
  <c r="K1689" i="6" a="1"/>
  <c r="K1689" i="6" s="1"/>
  <c r="K1688" i="6" a="1"/>
  <c r="K1688" i="6" s="1"/>
  <c r="K1687" i="6" a="1"/>
  <c r="K1687" i="6" s="1"/>
  <c r="K1686" i="6" a="1"/>
  <c r="K1686" i="6" s="1"/>
  <c r="K1685" i="6" a="1"/>
  <c r="K1685" i="6" s="1"/>
  <c r="K1684" i="6" a="1"/>
  <c r="K1684" i="6" s="1"/>
  <c r="K1683" i="6" a="1"/>
  <c r="K1683" i="6" s="1"/>
  <c r="K1682" i="6" a="1"/>
  <c r="K1682" i="6" s="1"/>
  <c r="K1681" i="6" a="1"/>
  <c r="K1681" i="6" s="1"/>
  <c r="K1680" i="6" a="1"/>
  <c r="K1680" i="6" s="1"/>
  <c r="K1679" i="6" a="1"/>
  <c r="K1679" i="6" s="1"/>
  <c r="K1678" i="6" a="1"/>
  <c r="K1678" i="6" s="1"/>
  <c r="K1677" i="6" a="1"/>
  <c r="K1677" i="6" s="1"/>
  <c r="K1676" i="6" a="1"/>
  <c r="K1676" i="6" s="1"/>
  <c r="K1675" i="6" a="1"/>
  <c r="K1675" i="6" s="1"/>
  <c r="K1674" i="6" a="1"/>
  <c r="K1674" i="6" s="1"/>
  <c r="K1673" i="6" a="1"/>
  <c r="K1673" i="6" s="1"/>
  <c r="K1672" i="6" a="1"/>
  <c r="K1672" i="6" s="1"/>
  <c r="K1671" i="6" a="1"/>
  <c r="K1671" i="6" s="1"/>
  <c r="K1670" i="6" a="1"/>
  <c r="K1670" i="6" s="1"/>
  <c r="K1669" i="6" a="1"/>
  <c r="K1669" i="6" s="1"/>
  <c r="K1668" i="6" a="1"/>
  <c r="K1668" i="6" s="1"/>
  <c r="K1667" i="6" a="1"/>
  <c r="K1667" i="6" s="1"/>
  <c r="K1666" i="6" a="1"/>
  <c r="K1666" i="6" s="1"/>
  <c r="K1665" i="6" a="1"/>
  <c r="K1665" i="6" s="1"/>
  <c r="K1664" i="6" a="1"/>
  <c r="K1664" i="6" s="1"/>
  <c r="K1663" i="6" a="1"/>
  <c r="K1663" i="6" s="1"/>
  <c r="K1662" i="6" a="1"/>
  <c r="K1662" i="6" s="1"/>
  <c r="K1661" i="6" a="1"/>
  <c r="K1661" i="6" s="1"/>
  <c r="K1660" i="6" a="1"/>
  <c r="K1660" i="6" s="1"/>
  <c r="K1659" i="6" a="1"/>
  <c r="K1659" i="6" s="1"/>
  <c r="K1658" i="6" a="1"/>
  <c r="K1658" i="6" s="1"/>
  <c r="K1657" i="6" a="1"/>
  <c r="K1657" i="6" s="1"/>
  <c r="K1656" i="6" a="1"/>
  <c r="K1656" i="6" s="1"/>
  <c r="K1655" i="6" a="1"/>
  <c r="K1655" i="6" s="1"/>
  <c r="K1654" i="6" a="1"/>
  <c r="K1654" i="6" s="1"/>
  <c r="K1653" i="6" a="1"/>
  <c r="K1653" i="6" s="1"/>
  <c r="K1652" i="6" a="1"/>
  <c r="K1652" i="6" s="1"/>
  <c r="K1651" i="6" a="1"/>
  <c r="K1651" i="6" s="1"/>
  <c r="K1650" i="6" a="1"/>
  <c r="K1650" i="6" s="1"/>
  <c r="K1649" i="6" a="1"/>
  <c r="K1649" i="6" s="1"/>
  <c r="K1648" i="6" a="1"/>
  <c r="K1648" i="6" s="1"/>
  <c r="K1647" i="6" a="1"/>
  <c r="K1647" i="6" s="1"/>
  <c r="K1646" i="6" a="1"/>
  <c r="K1646" i="6" s="1"/>
  <c r="K1645" i="6" a="1"/>
  <c r="K1645" i="6" s="1"/>
  <c r="K1644" i="6" a="1"/>
  <c r="K1644" i="6" s="1"/>
  <c r="K1643" i="6" a="1"/>
  <c r="K1643" i="6" s="1"/>
  <c r="K1642" i="6" a="1"/>
  <c r="K1642" i="6" s="1"/>
  <c r="K1641" i="6" a="1"/>
  <c r="K1641" i="6" s="1"/>
  <c r="K1640" i="6" a="1"/>
  <c r="K1640" i="6" s="1"/>
  <c r="K1639" i="6" a="1"/>
  <c r="K1639" i="6" s="1"/>
  <c r="K1638" i="6" a="1"/>
  <c r="K1638" i="6" s="1"/>
  <c r="K1637" i="6" a="1"/>
  <c r="K1637" i="6" s="1"/>
  <c r="K1636" i="6" a="1"/>
  <c r="K1636" i="6" s="1"/>
  <c r="K1635" i="6" a="1"/>
  <c r="K1635" i="6" s="1"/>
  <c r="K1634" i="6" a="1"/>
  <c r="K1634" i="6" s="1"/>
  <c r="K1633" i="6" a="1"/>
  <c r="K1633" i="6" s="1"/>
  <c r="K1632" i="6" a="1"/>
  <c r="K1632" i="6" s="1"/>
  <c r="K1631" i="6" a="1"/>
  <c r="K1631" i="6" s="1"/>
  <c r="K1630" i="6" a="1"/>
  <c r="K1630" i="6" s="1"/>
  <c r="K1629" i="6" a="1"/>
  <c r="K1629" i="6" s="1"/>
  <c r="K1628" i="6" a="1"/>
  <c r="K1628" i="6" s="1"/>
  <c r="K1627" i="6" a="1"/>
  <c r="K1627" i="6" s="1"/>
  <c r="K1626" i="6" a="1"/>
  <c r="K1626" i="6" s="1"/>
  <c r="K1625" i="6" a="1"/>
  <c r="K1625" i="6" s="1"/>
  <c r="K1624" i="6" a="1"/>
  <c r="K1624" i="6" s="1"/>
  <c r="K1623" i="6" a="1"/>
  <c r="K1623" i="6" s="1"/>
  <c r="K1622" i="6" a="1"/>
  <c r="K1622" i="6" s="1"/>
  <c r="K1621" i="6" a="1"/>
  <c r="K1621" i="6" s="1"/>
  <c r="K1620" i="6" a="1"/>
  <c r="K1620" i="6" s="1"/>
  <c r="K1619" i="6" a="1"/>
  <c r="K1619" i="6" s="1"/>
  <c r="K1618" i="6" a="1"/>
  <c r="K1618" i="6" s="1"/>
  <c r="K1617" i="6" a="1"/>
  <c r="K1617" i="6" s="1"/>
  <c r="K1616" i="6" a="1"/>
  <c r="K1616" i="6" s="1"/>
  <c r="K1615" i="6" a="1"/>
  <c r="K1615" i="6" s="1"/>
  <c r="K1614" i="6" a="1"/>
  <c r="K1614" i="6" s="1"/>
  <c r="K1613" i="6" a="1"/>
  <c r="K1613" i="6" s="1"/>
  <c r="K1612" i="6" a="1"/>
  <c r="K1612" i="6" s="1"/>
  <c r="K1611" i="6" a="1"/>
  <c r="K1611" i="6" s="1"/>
  <c r="K1610" i="6" a="1"/>
  <c r="K1610" i="6" s="1"/>
  <c r="K1609" i="6" a="1"/>
  <c r="K1609" i="6" s="1"/>
  <c r="K1608" i="6" a="1"/>
  <c r="K1608" i="6" s="1"/>
  <c r="K1607" i="6" a="1"/>
  <c r="K1607" i="6" s="1"/>
  <c r="K1606" i="6" a="1"/>
  <c r="K1606" i="6" s="1"/>
  <c r="K1605" i="6" a="1"/>
  <c r="K1605" i="6" s="1"/>
  <c r="K1604" i="6" a="1"/>
  <c r="K1604" i="6" s="1"/>
  <c r="K1603" i="6" a="1"/>
  <c r="K1603" i="6" s="1"/>
  <c r="K1602" i="6" a="1"/>
  <c r="K1602" i="6" s="1"/>
  <c r="K1601" i="6" a="1"/>
  <c r="K1601" i="6" s="1"/>
  <c r="K1600" i="6" a="1"/>
  <c r="K1600" i="6" s="1"/>
  <c r="K1599" i="6" a="1"/>
  <c r="K1599" i="6" s="1"/>
  <c r="K1598" i="6" a="1"/>
  <c r="K1598" i="6" s="1"/>
  <c r="K1597" i="6" a="1"/>
  <c r="K1597" i="6" s="1"/>
  <c r="K1596" i="6" a="1"/>
  <c r="K1596" i="6" s="1"/>
  <c r="K1595" i="6" a="1"/>
  <c r="K1595" i="6" s="1"/>
  <c r="K1594" i="6" a="1"/>
  <c r="K1594" i="6" s="1"/>
  <c r="K1593" i="6" a="1"/>
  <c r="K1593" i="6" s="1"/>
  <c r="K1592" i="6" a="1"/>
  <c r="K1592" i="6" s="1"/>
  <c r="K1591" i="6" a="1"/>
  <c r="K1591" i="6" s="1"/>
  <c r="K1590" i="6" a="1"/>
  <c r="K1590" i="6" s="1"/>
  <c r="K1589" i="6" a="1"/>
  <c r="K1589" i="6" s="1"/>
  <c r="K1588" i="6" a="1"/>
  <c r="K1588" i="6" s="1"/>
  <c r="K1587" i="6" a="1"/>
  <c r="K1587" i="6" s="1"/>
  <c r="K1586" i="6" a="1"/>
  <c r="K1586" i="6" s="1"/>
  <c r="K1585" i="6" a="1"/>
  <c r="K1585" i="6" s="1"/>
  <c r="K1584" i="6" a="1"/>
  <c r="K1584" i="6" s="1"/>
  <c r="K1583" i="6" a="1"/>
  <c r="K1583" i="6" s="1"/>
  <c r="K1582" i="6" a="1"/>
  <c r="K1582" i="6" s="1"/>
  <c r="K1581" i="6" a="1"/>
  <c r="K1581" i="6" s="1"/>
  <c r="K1580" i="6" a="1"/>
  <c r="K1580" i="6" s="1"/>
  <c r="K1579" i="6" a="1"/>
  <c r="K1579" i="6" s="1"/>
  <c r="K1578" i="6" a="1"/>
  <c r="K1578" i="6" s="1"/>
  <c r="K1577" i="6" a="1"/>
  <c r="K1577" i="6" s="1"/>
  <c r="K1576" i="6" a="1"/>
  <c r="K1576" i="6" s="1"/>
  <c r="K1575" i="6" a="1"/>
  <c r="K1575" i="6" s="1"/>
  <c r="K1574" i="6" a="1"/>
  <c r="K1574" i="6" s="1"/>
  <c r="K1573" i="6" a="1"/>
  <c r="K1573" i="6" s="1"/>
  <c r="K1572" i="6" a="1"/>
  <c r="K1572" i="6" s="1"/>
  <c r="K1571" i="6" a="1"/>
  <c r="K1571" i="6" s="1"/>
  <c r="K1570" i="6" a="1"/>
  <c r="K1570" i="6" s="1"/>
  <c r="K1569" i="6" a="1"/>
  <c r="K1569" i="6" s="1"/>
  <c r="K1568" i="6" a="1"/>
  <c r="K1568" i="6" s="1"/>
  <c r="K1567" i="6" a="1"/>
  <c r="K1567" i="6" s="1"/>
  <c r="K1566" i="6" a="1"/>
  <c r="K1566" i="6" s="1"/>
  <c r="K1565" i="6" a="1"/>
  <c r="K1565" i="6" s="1"/>
  <c r="K1564" i="6" a="1"/>
  <c r="K1564" i="6" s="1"/>
  <c r="K1563" i="6" a="1"/>
  <c r="K1563" i="6" s="1"/>
  <c r="K1562" i="6" a="1"/>
  <c r="K1562" i="6" s="1"/>
  <c r="K1561" i="6" a="1"/>
  <c r="K1561" i="6" s="1"/>
  <c r="K1560" i="6" a="1"/>
  <c r="K1560" i="6" s="1"/>
  <c r="K1559" i="6" a="1"/>
  <c r="K1559" i="6" s="1"/>
  <c r="K1558" i="6" a="1"/>
  <c r="K1558" i="6" s="1"/>
  <c r="K1557" i="6" a="1"/>
  <c r="K1557" i="6" s="1"/>
  <c r="K1556" i="6" a="1"/>
  <c r="K1556" i="6" s="1"/>
  <c r="K1555" i="6" a="1"/>
  <c r="K1555" i="6" s="1"/>
  <c r="K1554" i="6" a="1"/>
  <c r="K1554" i="6" s="1"/>
  <c r="K1553" i="6" a="1"/>
  <c r="K1553" i="6" s="1"/>
  <c r="K1552" i="6" a="1"/>
  <c r="K1552" i="6" s="1"/>
  <c r="K1551" i="6" a="1"/>
  <c r="K1551" i="6" s="1"/>
  <c r="K1550" i="6" a="1"/>
  <c r="K1550" i="6" s="1"/>
  <c r="K1549" i="6" a="1"/>
  <c r="K1549" i="6" s="1"/>
  <c r="K1548" i="6" a="1"/>
  <c r="K1548" i="6" s="1"/>
  <c r="K1547" i="6" a="1"/>
  <c r="K1547" i="6" s="1"/>
  <c r="K1546" i="6" a="1"/>
  <c r="K1546" i="6" s="1"/>
  <c r="K1545" i="6" a="1"/>
  <c r="K1545" i="6" s="1"/>
  <c r="K1544" i="6" a="1"/>
  <c r="K1544" i="6" s="1"/>
  <c r="K1543" i="6" a="1"/>
  <c r="K1543" i="6" s="1"/>
  <c r="K1542" i="6" a="1"/>
  <c r="K1542" i="6" s="1"/>
  <c r="K1541" i="6" a="1"/>
  <c r="K1541" i="6" s="1"/>
  <c r="K1540" i="6" a="1"/>
  <c r="K1540" i="6" s="1"/>
  <c r="K1539" i="6" a="1"/>
  <c r="K1539" i="6" s="1"/>
  <c r="K1538" i="6" a="1"/>
  <c r="K1538" i="6" s="1"/>
  <c r="K1537" i="6" a="1"/>
  <c r="K1537" i="6" s="1"/>
  <c r="K1536" i="6" a="1"/>
  <c r="K1536" i="6" s="1"/>
  <c r="K1535" i="6" a="1"/>
  <c r="K1535" i="6" s="1"/>
  <c r="K1534" i="6" a="1"/>
  <c r="K1534" i="6" s="1"/>
  <c r="K1533" i="6" a="1"/>
  <c r="K1533" i="6" s="1"/>
  <c r="K1532" i="6" a="1"/>
  <c r="K1532" i="6" s="1"/>
  <c r="K1531" i="6" a="1"/>
  <c r="K1531" i="6" s="1"/>
  <c r="K1530" i="6" a="1"/>
  <c r="K1530" i="6" s="1"/>
  <c r="K1529" i="6" a="1"/>
  <c r="K1529" i="6" s="1"/>
  <c r="K1528" i="6" a="1"/>
  <c r="K1528" i="6" s="1"/>
  <c r="K1527" i="6" a="1"/>
  <c r="K1527" i="6" s="1"/>
  <c r="K1526" i="6" a="1"/>
  <c r="K1526" i="6" s="1"/>
  <c r="K1525" i="6" a="1"/>
  <c r="K1525" i="6" s="1"/>
  <c r="K1524" i="6" a="1"/>
  <c r="K1524" i="6" s="1"/>
  <c r="K1523" i="6" a="1"/>
  <c r="K1523" i="6" s="1"/>
  <c r="K1522" i="6" a="1"/>
  <c r="K1522" i="6" s="1"/>
  <c r="K1521" i="6" a="1"/>
  <c r="K1521" i="6" s="1"/>
  <c r="K1520" i="6" a="1"/>
  <c r="K1520" i="6" s="1"/>
  <c r="K1519" i="6" a="1"/>
  <c r="K1519" i="6" s="1"/>
  <c r="K1518" i="6" a="1"/>
  <c r="K1518" i="6" s="1"/>
  <c r="K1517" i="6" a="1"/>
  <c r="K1517" i="6" s="1"/>
  <c r="K1516" i="6" a="1"/>
  <c r="K1516" i="6" s="1"/>
  <c r="K1515" i="6" a="1"/>
  <c r="K1515" i="6" s="1"/>
  <c r="K1514" i="6" a="1"/>
  <c r="K1514" i="6" s="1"/>
  <c r="K1513" i="6" a="1"/>
  <c r="K1513" i="6" s="1"/>
  <c r="K1512" i="6" a="1"/>
  <c r="K1512" i="6" s="1"/>
  <c r="K1511" i="6" a="1"/>
  <c r="K1511" i="6" s="1"/>
  <c r="K1510" i="6" a="1"/>
  <c r="K1510" i="6" s="1"/>
  <c r="K1509" i="6" a="1"/>
  <c r="K1509" i="6" s="1"/>
  <c r="K1508" i="6" a="1"/>
  <c r="K1508" i="6" s="1"/>
  <c r="K1507" i="6" a="1"/>
  <c r="K1507" i="6" s="1"/>
  <c r="K1506" i="6" a="1"/>
  <c r="K1506" i="6" s="1"/>
  <c r="K1505" i="6" a="1"/>
  <c r="K1505" i="6" s="1"/>
  <c r="K1504" i="6" a="1"/>
  <c r="K1504" i="6" s="1"/>
  <c r="K1503" i="6" a="1"/>
  <c r="K1503" i="6" s="1"/>
  <c r="K1502" i="6" a="1"/>
  <c r="K1502" i="6" s="1"/>
  <c r="K1501" i="6" a="1"/>
  <c r="K1501" i="6" s="1"/>
  <c r="K1500" i="6" a="1"/>
  <c r="K1500" i="6" s="1"/>
  <c r="K1499" i="6" a="1"/>
  <c r="K1499" i="6" s="1"/>
  <c r="K1498" i="6" a="1"/>
  <c r="K1498" i="6" s="1"/>
  <c r="K1497" i="6" a="1"/>
  <c r="K1497" i="6" s="1"/>
  <c r="K1496" i="6" a="1"/>
  <c r="K1496" i="6" s="1"/>
  <c r="K1495" i="6" a="1"/>
  <c r="K1495" i="6" s="1"/>
  <c r="K1494" i="6" a="1"/>
  <c r="K1494" i="6" s="1"/>
  <c r="K1493" i="6" a="1"/>
  <c r="K1493" i="6" s="1"/>
  <c r="K1492" i="6" a="1"/>
  <c r="K1492" i="6" s="1"/>
  <c r="K1491" i="6" a="1"/>
  <c r="K1491" i="6" s="1"/>
  <c r="K1490" i="6" a="1"/>
  <c r="K1490" i="6" s="1"/>
  <c r="K1489" i="6" a="1"/>
  <c r="K1489" i="6" s="1"/>
  <c r="K1488" i="6" a="1"/>
  <c r="K1488" i="6" s="1"/>
  <c r="K1487" i="6" a="1"/>
  <c r="K1487" i="6" s="1"/>
  <c r="K1486" i="6" a="1"/>
  <c r="K1486" i="6" s="1"/>
  <c r="K1485" i="6" a="1"/>
  <c r="K1485" i="6" s="1"/>
  <c r="K1484" i="6" a="1"/>
  <c r="K1484" i="6" s="1"/>
  <c r="K1483" i="6" a="1"/>
  <c r="K1483" i="6" s="1"/>
  <c r="K1482" i="6" a="1"/>
  <c r="K1482" i="6" s="1"/>
  <c r="K1481" i="6" a="1"/>
  <c r="K1481" i="6" s="1"/>
  <c r="K1480" i="6" a="1"/>
  <c r="K1480" i="6" s="1"/>
  <c r="K1479" i="6" a="1"/>
  <c r="K1479" i="6" s="1"/>
  <c r="K1478" i="6" a="1"/>
  <c r="K1478" i="6" s="1"/>
  <c r="K1477" i="6" a="1"/>
  <c r="K1477" i="6" s="1"/>
  <c r="K1476" i="6" a="1"/>
  <c r="K1476" i="6" s="1"/>
  <c r="K1475" i="6" a="1"/>
  <c r="K1475" i="6" s="1"/>
  <c r="K1474" i="6" a="1"/>
  <c r="K1474" i="6" s="1"/>
  <c r="K1473" i="6" a="1"/>
  <c r="K1473" i="6" s="1"/>
  <c r="K1472" i="6" a="1"/>
  <c r="K1472" i="6" s="1"/>
  <c r="K1471" i="6" a="1"/>
  <c r="K1471" i="6" s="1"/>
  <c r="K1470" i="6" a="1"/>
  <c r="K1470" i="6" s="1"/>
  <c r="K1469" i="6" a="1"/>
  <c r="K1469" i="6" s="1"/>
  <c r="K1468" i="6" a="1"/>
  <c r="K1468" i="6" s="1"/>
  <c r="K1467" i="6" a="1"/>
  <c r="K1467" i="6" s="1"/>
  <c r="K1466" i="6" a="1"/>
  <c r="K1466" i="6" s="1"/>
  <c r="K1465" i="6" a="1"/>
  <c r="K1465" i="6" s="1"/>
  <c r="K1464" i="6" a="1"/>
  <c r="K1464" i="6" s="1"/>
  <c r="K1463" i="6" a="1"/>
  <c r="K1463" i="6" s="1"/>
  <c r="K1462" i="6" a="1"/>
  <c r="K1462" i="6" s="1"/>
  <c r="K1461" i="6" a="1"/>
  <c r="K1461" i="6" s="1"/>
  <c r="K1460" i="6" a="1"/>
  <c r="K1460" i="6" s="1"/>
  <c r="K1459" i="6" a="1"/>
  <c r="K1459" i="6" s="1"/>
  <c r="K1458" i="6" a="1"/>
  <c r="K1458" i="6" s="1"/>
  <c r="K1457" i="6" a="1"/>
  <c r="K1457" i="6" s="1"/>
  <c r="K1456" i="6" a="1"/>
  <c r="K1456" i="6" s="1"/>
  <c r="K1455" i="6" a="1"/>
  <c r="K1455" i="6" s="1"/>
  <c r="K1454" i="6" a="1"/>
  <c r="K1454" i="6" s="1"/>
  <c r="K1453" i="6" a="1"/>
  <c r="K1453" i="6" s="1"/>
  <c r="K1452" i="6" a="1"/>
  <c r="K1452" i="6" s="1"/>
  <c r="K1451" i="6" a="1"/>
  <c r="K1451" i="6" s="1"/>
  <c r="K1450" i="6" a="1"/>
  <c r="K1450" i="6" s="1"/>
  <c r="K1449" i="6" a="1"/>
  <c r="K1449" i="6" s="1"/>
  <c r="K1448" i="6" a="1"/>
  <c r="K1448" i="6" s="1"/>
  <c r="K1447" i="6" a="1"/>
  <c r="K1447" i="6" s="1"/>
  <c r="K1446" i="6" a="1"/>
  <c r="K1446" i="6" s="1"/>
  <c r="K1445" i="6" a="1"/>
  <c r="K1445" i="6" s="1"/>
  <c r="K1444" i="6" a="1"/>
  <c r="K1444" i="6" s="1"/>
  <c r="K1443" i="6" a="1"/>
  <c r="K1443" i="6" s="1"/>
  <c r="K1442" i="6" a="1"/>
  <c r="K1442" i="6" s="1"/>
  <c r="K1441" i="6" a="1"/>
  <c r="K1441" i="6" s="1"/>
  <c r="K1440" i="6" a="1"/>
  <c r="K1440" i="6" s="1"/>
  <c r="K1439" i="6" a="1"/>
  <c r="K1439" i="6" s="1"/>
  <c r="K1438" i="6" a="1"/>
  <c r="K1438" i="6" s="1"/>
  <c r="K1437" i="6" a="1"/>
  <c r="K1437" i="6" s="1"/>
  <c r="K1436" i="6" a="1"/>
  <c r="K1436" i="6" s="1"/>
  <c r="K1435" i="6" a="1"/>
  <c r="K1435" i="6" s="1"/>
  <c r="K1434" i="6" a="1"/>
  <c r="K1434" i="6" s="1"/>
  <c r="K1433" i="6" a="1"/>
  <c r="K1433" i="6" s="1"/>
  <c r="K1432" i="6" a="1"/>
  <c r="K1432" i="6" s="1"/>
  <c r="K1431" i="6" a="1"/>
  <c r="K1431" i="6" s="1"/>
  <c r="K1430" i="6" a="1"/>
  <c r="K1430" i="6" s="1"/>
  <c r="K1429" i="6" a="1"/>
  <c r="K1429" i="6" s="1"/>
  <c r="K1428" i="6" a="1"/>
  <c r="K1428" i="6" s="1"/>
  <c r="K1427" i="6" a="1"/>
  <c r="K1427" i="6" s="1"/>
  <c r="K1426" i="6" a="1"/>
  <c r="K1426" i="6" s="1"/>
  <c r="K1425" i="6" a="1"/>
  <c r="K1425" i="6" s="1"/>
  <c r="K1424" i="6" a="1"/>
  <c r="K1424" i="6" s="1"/>
  <c r="K1423" i="6" a="1"/>
  <c r="K1423" i="6" s="1"/>
  <c r="K1422" i="6" a="1"/>
  <c r="K1422" i="6" s="1"/>
  <c r="K1421" i="6" a="1"/>
  <c r="K1421" i="6" s="1"/>
  <c r="K1420" i="6" a="1"/>
  <c r="K1420" i="6" s="1"/>
  <c r="K1419" i="6" a="1"/>
  <c r="K1419" i="6" s="1"/>
  <c r="K1418" i="6" a="1"/>
  <c r="K1418" i="6" s="1"/>
  <c r="K1417" i="6" a="1"/>
  <c r="K1417" i="6" s="1"/>
  <c r="K1416" i="6" a="1"/>
  <c r="K1416" i="6" s="1"/>
  <c r="K1415" i="6" a="1"/>
  <c r="K1415" i="6" s="1"/>
  <c r="K1414" i="6" a="1"/>
  <c r="K1414" i="6" s="1"/>
  <c r="K1413" i="6" a="1"/>
  <c r="K1413" i="6" s="1"/>
  <c r="K1412" i="6" a="1"/>
  <c r="K1412" i="6" s="1"/>
  <c r="K1411" i="6" a="1"/>
  <c r="K1411" i="6" s="1"/>
  <c r="K1410" i="6" a="1"/>
  <c r="K1410" i="6" s="1"/>
  <c r="K1409" i="6" a="1"/>
  <c r="K1409" i="6" s="1"/>
  <c r="K1408" i="6" a="1"/>
  <c r="K1408" i="6" s="1"/>
  <c r="K1407" i="6" a="1"/>
  <c r="K1407" i="6" s="1"/>
  <c r="K1406" i="6" a="1"/>
  <c r="K1406" i="6" s="1"/>
  <c r="K1405" i="6" a="1"/>
  <c r="K1405" i="6" s="1"/>
  <c r="K1404" i="6" a="1"/>
  <c r="K1404" i="6" s="1"/>
  <c r="K1403" i="6" a="1"/>
  <c r="K1403" i="6" s="1"/>
  <c r="K1402" i="6" a="1"/>
  <c r="K1402" i="6" s="1"/>
  <c r="K1401" i="6" a="1"/>
  <c r="K1401" i="6" s="1"/>
  <c r="K1400" i="6" a="1"/>
  <c r="K1400" i="6" s="1"/>
  <c r="K1399" i="6" a="1"/>
  <c r="K1399" i="6" s="1"/>
  <c r="K1398" i="6" a="1"/>
  <c r="K1398" i="6" s="1"/>
  <c r="K1397" i="6" a="1"/>
  <c r="K1397" i="6" s="1"/>
  <c r="K1396" i="6" a="1"/>
  <c r="K1396" i="6" s="1"/>
  <c r="K1395" i="6" a="1"/>
  <c r="K1395" i="6" s="1"/>
  <c r="K1394" i="6" a="1"/>
  <c r="K1394" i="6" s="1"/>
  <c r="K1393" i="6" a="1"/>
  <c r="K1393" i="6" s="1"/>
  <c r="K1392" i="6" a="1"/>
  <c r="K1392" i="6" s="1"/>
  <c r="K1391" i="6" a="1"/>
  <c r="K1391" i="6" s="1"/>
  <c r="K1390" i="6" a="1"/>
  <c r="K1390" i="6" s="1"/>
  <c r="K1389" i="6" a="1"/>
  <c r="K1389" i="6" s="1"/>
  <c r="K1388" i="6" a="1"/>
  <c r="K1388" i="6" s="1"/>
  <c r="K1387" i="6" a="1"/>
  <c r="K1387" i="6" s="1"/>
  <c r="K1386" i="6" a="1"/>
  <c r="K1386" i="6" s="1"/>
  <c r="K1385" i="6" a="1"/>
  <c r="K1385" i="6" s="1"/>
  <c r="K1384" i="6" a="1"/>
  <c r="K1384" i="6" s="1"/>
  <c r="K1383" i="6" a="1"/>
  <c r="K1383" i="6" s="1"/>
  <c r="K1382" i="6" a="1"/>
  <c r="K1382" i="6" s="1"/>
  <c r="K1381" i="6" a="1"/>
  <c r="K1381" i="6" s="1"/>
  <c r="K1380" i="6" a="1"/>
  <c r="K1380" i="6" s="1"/>
  <c r="K1379" i="6" a="1"/>
  <c r="K1379" i="6" s="1"/>
  <c r="K1378" i="6" a="1"/>
  <c r="K1378" i="6" s="1"/>
  <c r="K1377" i="6" a="1"/>
  <c r="K1377" i="6" s="1"/>
  <c r="K1376" i="6" a="1"/>
  <c r="K1376" i="6" s="1"/>
  <c r="K1375" i="6" a="1"/>
  <c r="K1375" i="6" s="1"/>
  <c r="K1374" i="6" a="1"/>
  <c r="K1374" i="6" s="1"/>
  <c r="K1373" i="6" a="1"/>
  <c r="K1373" i="6" s="1"/>
  <c r="K1372" i="6" a="1"/>
  <c r="K1372" i="6" s="1"/>
  <c r="K1371" i="6" a="1"/>
  <c r="K1371" i="6" s="1"/>
  <c r="K1370" i="6" a="1"/>
  <c r="K1370" i="6" s="1"/>
  <c r="K1369" i="6" a="1"/>
  <c r="K1369" i="6" s="1"/>
  <c r="K1368" i="6" a="1"/>
  <c r="K1368" i="6" s="1"/>
  <c r="K1367" i="6" a="1"/>
  <c r="K1367" i="6" s="1"/>
  <c r="K1366" i="6" a="1"/>
  <c r="K1366" i="6" s="1"/>
  <c r="K1365" i="6" a="1"/>
  <c r="K1365" i="6" s="1"/>
  <c r="K1364" i="6" a="1"/>
  <c r="K1364" i="6" s="1"/>
  <c r="K1363" i="6" a="1"/>
  <c r="K1363" i="6" s="1"/>
  <c r="K1362" i="6" a="1"/>
  <c r="K1362" i="6" s="1"/>
  <c r="K1361" i="6" a="1"/>
  <c r="K1361" i="6" s="1"/>
  <c r="K1360" i="6" a="1"/>
  <c r="K1360" i="6" s="1"/>
  <c r="K1359" i="6" a="1"/>
  <c r="K1359" i="6" s="1"/>
  <c r="K1358" i="6" a="1"/>
  <c r="K1358" i="6" s="1"/>
  <c r="K1357" i="6" a="1"/>
  <c r="K1357" i="6" s="1"/>
  <c r="K1356" i="6" a="1"/>
  <c r="K1356" i="6" s="1"/>
  <c r="K1355" i="6" a="1"/>
  <c r="K1355" i="6" s="1"/>
  <c r="K1354" i="6" a="1"/>
  <c r="K1354" i="6" s="1"/>
  <c r="K1353" i="6" a="1"/>
  <c r="K1353" i="6" s="1"/>
  <c r="K1352" i="6" a="1"/>
  <c r="K1352" i="6" s="1"/>
  <c r="K1351" i="6" a="1"/>
  <c r="K1351" i="6" s="1"/>
  <c r="K1350" i="6" a="1"/>
  <c r="K1350" i="6" s="1"/>
  <c r="K1349" i="6" a="1"/>
  <c r="K1349" i="6" s="1"/>
  <c r="K1348" i="6" a="1"/>
  <c r="K1348" i="6" s="1"/>
  <c r="K1347" i="6" a="1"/>
  <c r="K1347" i="6" s="1"/>
  <c r="K1346" i="6" a="1"/>
  <c r="K1346" i="6" s="1"/>
  <c r="K1345" i="6" a="1"/>
  <c r="K1345" i="6" s="1"/>
  <c r="K1344" i="6" a="1"/>
  <c r="K1344" i="6" s="1"/>
  <c r="K1343" i="6" a="1"/>
  <c r="K1343" i="6" s="1"/>
  <c r="K1342" i="6" a="1"/>
  <c r="K1342" i="6" s="1"/>
  <c r="K1341" i="6" a="1"/>
  <c r="K1341" i="6" s="1"/>
  <c r="K1340" i="6" a="1"/>
  <c r="K1340" i="6" s="1"/>
  <c r="K1339" i="6" a="1"/>
  <c r="K1339" i="6" s="1"/>
  <c r="K1338" i="6" a="1"/>
  <c r="K1338" i="6" s="1"/>
  <c r="K1337" i="6" a="1"/>
  <c r="K1337" i="6" s="1"/>
  <c r="K1336" i="6" a="1"/>
  <c r="K1336" i="6" s="1"/>
  <c r="K1335" i="6" a="1"/>
  <c r="K1335" i="6" s="1"/>
  <c r="K1334" i="6" a="1"/>
  <c r="K1334" i="6" s="1"/>
  <c r="K1333" i="6" a="1"/>
  <c r="K1333" i="6" s="1"/>
  <c r="K1332" i="6" a="1"/>
  <c r="K1332" i="6" s="1"/>
  <c r="K1331" i="6" a="1"/>
  <c r="K1331" i="6" s="1"/>
  <c r="K1330" i="6" a="1"/>
  <c r="K1330" i="6" s="1"/>
  <c r="K1329" i="6" a="1"/>
  <c r="K1329" i="6" s="1"/>
  <c r="K1328" i="6" a="1"/>
  <c r="K1328" i="6" s="1"/>
  <c r="K1327" i="6" a="1"/>
  <c r="K1327" i="6" s="1"/>
  <c r="K1326" i="6" a="1"/>
  <c r="K1326" i="6" s="1"/>
  <c r="K1325" i="6" a="1"/>
  <c r="K1325" i="6" s="1"/>
  <c r="K1324" i="6" a="1"/>
  <c r="K1324" i="6" s="1"/>
  <c r="K1323" i="6" a="1"/>
  <c r="K1323" i="6" s="1"/>
  <c r="K1322" i="6" a="1"/>
  <c r="K1322" i="6" s="1"/>
  <c r="K1321" i="6" a="1"/>
  <c r="K1321" i="6" s="1"/>
  <c r="K1320" i="6" a="1"/>
  <c r="K1320" i="6" s="1"/>
  <c r="K1319" i="6" a="1"/>
  <c r="K1319" i="6" s="1"/>
  <c r="K1318" i="6" a="1"/>
  <c r="K1318" i="6" s="1"/>
  <c r="K1317" i="6" a="1"/>
  <c r="K1317" i="6" s="1"/>
  <c r="K1316" i="6" a="1"/>
  <c r="K1316" i="6" s="1"/>
  <c r="K1315" i="6" a="1"/>
  <c r="K1315" i="6" s="1"/>
  <c r="K1314" i="6" a="1"/>
  <c r="K1314" i="6" s="1"/>
  <c r="K1313" i="6" a="1"/>
  <c r="K1313" i="6" s="1"/>
  <c r="K1312" i="6" a="1"/>
  <c r="K1312" i="6" s="1"/>
  <c r="K1311" i="6" a="1"/>
  <c r="K1311" i="6" s="1"/>
  <c r="K1310" i="6" a="1"/>
  <c r="K1310" i="6" s="1"/>
  <c r="K1309" i="6" a="1"/>
  <c r="K1309" i="6" s="1"/>
  <c r="K1308" i="6" a="1"/>
  <c r="K1308" i="6" s="1"/>
  <c r="K1307" i="6" a="1"/>
  <c r="K1307" i="6" s="1"/>
  <c r="K1306" i="6" a="1"/>
  <c r="K1306" i="6" s="1"/>
  <c r="K1305" i="6" a="1"/>
  <c r="K1305" i="6" s="1"/>
  <c r="K1304" i="6" a="1"/>
  <c r="K1304" i="6" s="1"/>
  <c r="K1303" i="6" a="1"/>
  <c r="K1303" i="6" s="1"/>
  <c r="K1302" i="6" a="1"/>
  <c r="K1302" i="6" s="1"/>
  <c r="K1301" i="6" a="1"/>
  <c r="K1301" i="6" s="1"/>
  <c r="K1300" i="6" a="1"/>
  <c r="K1300" i="6" s="1"/>
  <c r="K1299" i="6" a="1"/>
  <c r="K1299" i="6" s="1"/>
  <c r="K1298" i="6" a="1"/>
  <c r="K1298" i="6" s="1"/>
  <c r="K1297" i="6" a="1"/>
  <c r="K1297" i="6" s="1"/>
  <c r="K1296" i="6" a="1"/>
  <c r="K1296" i="6" s="1"/>
  <c r="K1295" i="6" a="1"/>
  <c r="K1295" i="6" s="1"/>
  <c r="K1294" i="6" a="1"/>
  <c r="K1294" i="6" s="1"/>
  <c r="K1293" i="6" a="1"/>
  <c r="K1293" i="6" s="1"/>
  <c r="K1292" i="6" a="1"/>
  <c r="K1292" i="6" s="1"/>
  <c r="K1291" i="6" a="1"/>
  <c r="K1291" i="6" s="1"/>
  <c r="K1290" i="6" a="1"/>
  <c r="K1290" i="6" s="1"/>
  <c r="K1289" i="6" a="1"/>
  <c r="K1289" i="6" s="1"/>
  <c r="K1288" i="6" a="1"/>
  <c r="K1288" i="6" s="1"/>
  <c r="K1287" i="6" a="1"/>
  <c r="K1287" i="6" s="1"/>
  <c r="K1286" i="6" a="1"/>
  <c r="K1286" i="6" s="1"/>
  <c r="K1285" i="6" a="1"/>
  <c r="K1285" i="6" s="1"/>
  <c r="K1284" i="6" a="1"/>
  <c r="K1284" i="6" s="1"/>
  <c r="K1283" i="6" a="1"/>
  <c r="K1283" i="6" s="1"/>
  <c r="K1282" i="6" a="1"/>
  <c r="K1282" i="6" s="1"/>
  <c r="K1281" i="6" a="1"/>
  <c r="K1281" i="6" s="1"/>
  <c r="K1280" i="6" a="1"/>
  <c r="K1280" i="6" s="1"/>
  <c r="K1279" i="6" a="1"/>
  <c r="K1279" i="6" s="1"/>
  <c r="K1278" i="6" a="1"/>
  <c r="K1278" i="6" s="1"/>
  <c r="K1277" i="6" a="1"/>
  <c r="K1277" i="6" s="1"/>
  <c r="K1276" i="6" a="1"/>
  <c r="K1276" i="6" s="1"/>
  <c r="K1275" i="6" a="1"/>
  <c r="K1275" i="6" s="1"/>
  <c r="K1274" i="6" a="1"/>
  <c r="K1274" i="6" s="1"/>
  <c r="K1273" i="6" a="1"/>
  <c r="K1273" i="6" s="1"/>
  <c r="K1272" i="6" a="1"/>
  <c r="K1272" i="6" s="1"/>
  <c r="K1271" i="6" a="1"/>
  <c r="K1271" i="6" s="1"/>
  <c r="K1270" i="6" a="1"/>
  <c r="K1270" i="6" s="1"/>
  <c r="K1269" i="6" a="1"/>
  <c r="K1269" i="6" s="1"/>
  <c r="K1268" i="6" a="1"/>
  <c r="K1268" i="6" s="1"/>
  <c r="K1267" i="6" a="1"/>
  <c r="K1267" i="6" s="1"/>
  <c r="K1266" i="6" a="1"/>
  <c r="K1266" i="6" s="1"/>
  <c r="K1265" i="6" a="1"/>
  <c r="K1265" i="6" s="1"/>
  <c r="K1264" i="6" a="1"/>
  <c r="K1264" i="6" s="1"/>
  <c r="K1263" i="6" a="1"/>
  <c r="K1263" i="6" s="1"/>
  <c r="K1262" i="6" a="1"/>
  <c r="K1262" i="6" s="1"/>
  <c r="K1261" i="6" a="1"/>
  <c r="K1261" i="6" s="1"/>
  <c r="K1260" i="6" a="1"/>
  <c r="K1260" i="6" s="1"/>
  <c r="K1259" i="6" a="1"/>
  <c r="K1259" i="6" s="1"/>
  <c r="K1258" i="6" a="1"/>
  <c r="K1258" i="6" s="1"/>
  <c r="K1257" i="6" a="1"/>
  <c r="K1257" i="6" s="1"/>
  <c r="K1256" i="6" a="1"/>
  <c r="K1256" i="6" s="1"/>
  <c r="K1255" i="6" a="1"/>
  <c r="K1255" i="6" s="1"/>
  <c r="K1254" i="6" a="1"/>
  <c r="K1254" i="6" s="1"/>
  <c r="K1253" i="6" a="1"/>
  <c r="K1253" i="6" s="1"/>
  <c r="K1252" i="6" a="1"/>
  <c r="K1252" i="6" s="1"/>
  <c r="K1251" i="6" a="1"/>
  <c r="K1251" i="6" s="1"/>
  <c r="K1250" i="6" a="1"/>
  <c r="K1250" i="6" s="1"/>
  <c r="K1249" i="6" a="1"/>
  <c r="K1249" i="6" s="1"/>
  <c r="K1248" i="6" a="1"/>
  <c r="K1248" i="6" s="1"/>
  <c r="K1247" i="6" a="1"/>
  <c r="K1247" i="6" s="1"/>
  <c r="K1246" i="6" a="1"/>
  <c r="K1246" i="6" s="1"/>
  <c r="K1245" i="6" a="1"/>
  <c r="K1245" i="6" s="1"/>
  <c r="K1244" i="6" a="1"/>
  <c r="K1244" i="6" s="1"/>
  <c r="K1243" i="6" a="1"/>
  <c r="K1243" i="6" s="1"/>
  <c r="K1242" i="6" a="1"/>
  <c r="K1242" i="6" s="1"/>
  <c r="K1241" i="6" a="1"/>
  <c r="K1241" i="6" s="1"/>
  <c r="K1240" i="6" a="1"/>
  <c r="K1240" i="6" s="1"/>
  <c r="K1239" i="6" a="1"/>
  <c r="K1239" i="6" s="1"/>
  <c r="K1238" i="6" a="1"/>
  <c r="K1238" i="6" s="1"/>
  <c r="K1237" i="6" a="1"/>
  <c r="K1237" i="6" s="1"/>
  <c r="K1236" i="6" a="1"/>
  <c r="K1236" i="6" s="1"/>
  <c r="K1235" i="6" a="1"/>
  <c r="K1235" i="6" s="1"/>
  <c r="K1234" i="6" a="1"/>
  <c r="K1234" i="6" s="1"/>
  <c r="K1233" i="6" a="1"/>
  <c r="K1233" i="6" s="1"/>
  <c r="K1232" i="6" a="1"/>
  <c r="K1232" i="6" s="1"/>
  <c r="K1231" i="6" a="1"/>
  <c r="K1231" i="6" s="1"/>
  <c r="K1230" i="6" a="1"/>
  <c r="K1230" i="6" s="1"/>
  <c r="K1229" i="6" a="1"/>
  <c r="K1229" i="6" s="1"/>
  <c r="K1228" i="6" a="1"/>
  <c r="K1228" i="6" s="1"/>
  <c r="K1227" i="6" a="1"/>
  <c r="K1227" i="6" s="1"/>
  <c r="K1226" i="6" a="1"/>
  <c r="K1226" i="6" s="1"/>
  <c r="K1225" i="6" a="1"/>
  <c r="K1225" i="6" s="1"/>
  <c r="K1224" i="6" a="1"/>
  <c r="K1224" i="6" s="1"/>
  <c r="K1223" i="6" a="1"/>
  <c r="K1223" i="6" s="1"/>
  <c r="K1222" i="6" a="1"/>
  <c r="K1222" i="6" s="1"/>
  <c r="K1221" i="6" a="1"/>
  <c r="K1221" i="6" s="1"/>
  <c r="K1220" i="6" a="1"/>
  <c r="K1220" i="6" s="1"/>
  <c r="K1219" i="6" a="1"/>
  <c r="K1219" i="6" s="1"/>
  <c r="K1218" i="6" a="1"/>
  <c r="K1218" i="6" s="1"/>
  <c r="K1217" i="6" a="1"/>
  <c r="K1217" i="6" s="1"/>
  <c r="K1216" i="6" a="1"/>
  <c r="K1216" i="6" s="1"/>
  <c r="K1215" i="6" a="1"/>
  <c r="K1215" i="6" s="1"/>
  <c r="K1214" i="6" a="1"/>
  <c r="K1214" i="6" s="1"/>
  <c r="K1213" i="6" a="1"/>
  <c r="K1213" i="6" s="1"/>
  <c r="K1212" i="6" a="1"/>
  <c r="K1212" i="6" s="1"/>
  <c r="K1211" i="6" a="1"/>
  <c r="K1211" i="6" s="1"/>
  <c r="K1210" i="6" a="1"/>
  <c r="K1210" i="6" s="1"/>
  <c r="K1209" i="6" a="1"/>
  <c r="K1209" i="6" s="1"/>
  <c r="K1208" i="6" a="1"/>
  <c r="K1208" i="6" s="1"/>
  <c r="K1207" i="6" a="1"/>
  <c r="K1207" i="6" s="1"/>
  <c r="K1206" i="6" a="1"/>
  <c r="K1206" i="6" s="1"/>
  <c r="K1205" i="6" a="1"/>
  <c r="K1205" i="6" s="1"/>
  <c r="K1204" i="6" a="1"/>
  <c r="K1204" i="6" s="1"/>
  <c r="K1203" i="6" a="1"/>
  <c r="K1203" i="6" s="1"/>
  <c r="K1202" i="6" a="1"/>
  <c r="K1202" i="6" s="1"/>
  <c r="K1201" i="6" a="1"/>
  <c r="K1201" i="6" s="1"/>
  <c r="K1200" i="6" a="1"/>
  <c r="K1200" i="6" s="1"/>
  <c r="K1199" i="6" a="1"/>
  <c r="K1199" i="6" s="1"/>
  <c r="K1198" i="6" a="1"/>
  <c r="K1198" i="6" s="1"/>
  <c r="K1197" i="6" a="1"/>
  <c r="K1197" i="6" s="1"/>
  <c r="K1196" i="6" a="1"/>
  <c r="K1196" i="6" s="1"/>
  <c r="K1195" i="6" a="1"/>
  <c r="K1195" i="6" s="1"/>
  <c r="K1194" i="6" a="1"/>
  <c r="K1194" i="6" s="1"/>
  <c r="K1193" i="6" a="1"/>
  <c r="K1193" i="6" s="1"/>
  <c r="K1192" i="6" a="1"/>
  <c r="K1192" i="6" s="1"/>
  <c r="K1191" i="6" a="1"/>
  <c r="K1191" i="6" s="1"/>
  <c r="K1190" i="6" a="1"/>
  <c r="K1190" i="6" s="1"/>
  <c r="K1189" i="6" a="1"/>
  <c r="K1189" i="6" s="1"/>
  <c r="K1188" i="6" a="1"/>
  <c r="K1188" i="6" s="1"/>
  <c r="K1187" i="6" a="1"/>
  <c r="K1187" i="6" s="1"/>
  <c r="K1186" i="6" a="1"/>
  <c r="K1186" i="6" s="1"/>
  <c r="K1185" i="6" a="1"/>
  <c r="K1185" i="6" s="1"/>
  <c r="K1184" i="6" a="1"/>
  <c r="K1184" i="6" s="1"/>
  <c r="K1183" i="6" a="1"/>
  <c r="K1183" i="6" s="1"/>
  <c r="K1182" i="6" a="1"/>
  <c r="K1182" i="6" s="1"/>
  <c r="K1181" i="6" a="1"/>
  <c r="K1181" i="6" s="1"/>
  <c r="K1180" i="6" a="1"/>
  <c r="K1180" i="6" s="1"/>
  <c r="K1179" i="6" a="1"/>
  <c r="K1179" i="6" s="1"/>
  <c r="K1178" i="6" a="1"/>
  <c r="K1178" i="6" s="1"/>
  <c r="K1177" i="6" a="1"/>
  <c r="K1177" i="6" s="1"/>
  <c r="K1176" i="6" a="1"/>
  <c r="K1176" i="6" s="1"/>
  <c r="K1175" i="6" a="1"/>
  <c r="K1175" i="6" s="1"/>
  <c r="K1174" i="6" a="1"/>
  <c r="K1174" i="6" s="1"/>
  <c r="K1173" i="6" a="1"/>
  <c r="K1173" i="6" s="1"/>
  <c r="K1172" i="6" a="1"/>
  <c r="K1172" i="6" s="1"/>
  <c r="K1171" i="6" a="1"/>
  <c r="K1171" i="6" s="1"/>
  <c r="K1170" i="6" a="1"/>
  <c r="K1170" i="6" s="1"/>
  <c r="K1169" i="6" a="1"/>
  <c r="K1169" i="6" s="1"/>
  <c r="K1168" i="6" a="1"/>
  <c r="K1168" i="6" s="1"/>
  <c r="K1167" i="6" a="1"/>
  <c r="K1167" i="6" s="1"/>
  <c r="K1166" i="6" a="1"/>
  <c r="K1166" i="6" s="1"/>
  <c r="K1165" i="6" a="1"/>
  <c r="K1165" i="6" s="1"/>
  <c r="K1164" i="6" a="1"/>
  <c r="K1164" i="6" s="1"/>
  <c r="K1163" i="6" a="1"/>
  <c r="K1163" i="6" s="1"/>
  <c r="K1162" i="6" a="1"/>
  <c r="K1162" i="6" s="1"/>
  <c r="K1161" i="6" a="1"/>
  <c r="K1161" i="6" s="1"/>
  <c r="K1160" i="6" a="1"/>
  <c r="K1160" i="6" s="1"/>
  <c r="K1159" i="6" a="1"/>
  <c r="K1159" i="6" s="1"/>
  <c r="K1158" i="6" a="1"/>
  <c r="K1158" i="6" s="1"/>
  <c r="K1157" i="6" a="1"/>
  <c r="K1157" i="6" s="1"/>
  <c r="K1156" i="6" a="1"/>
  <c r="K1156" i="6" s="1"/>
  <c r="K1155" i="6" a="1"/>
  <c r="K1155" i="6" s="1"/>
  <c r="K1154" i="6" a="1"/>
  <c r="K1154" i="6" s="1"/>
  <c r="K1153" i="6" a="1"/>
  <c r="K1153" i="6" s="1"/>
  <c r="K1152" i="6" a="1"/>
  <c r="K1152" i="6" s="1"/>
  <c r="K1151" i="6" a="1"/>
  <c r="K1151" i="6" s="1"/>
  <c r="K1150" i="6" a="1"/>
  <c r="K1150" i="6" s="1"/>
  <c r="K1149" i="6" a="1"/>
  <c r="K1149" i="6" s="1"/>
  <c r="K1148" i="6" a="1"/>
  <c r="K1148" i="6" s="1"/>
  <c r="K1147" i="6" a="1"/>
  <c r="K1147" i="6" s="1"/>
  <c r="K1146" i="6" a="1"/>
  <c r="K1146" i="6" s="1"/>
  <c r="K1145" i="6" a="1"/>
  <c r="K1145" i="6" s="1"/>
  <c r="K1144" i="6" a="1"/>
  <c r="K1144" i="6" s="1"/>
  <c r="K1143" i="6" a="1"/>
  <c r="K1143" i="6" s="1"/>
  <c r="K1142" i="6" a="1"/>
  <c r="K1142" i="6" s="1"/>
  <c r="K1141" i="6" a="1"/>
  <c r="K1141" i="6" s="1"/>
  <c r="K1140" i="6" a="1"/>
  <c r="K1140" i="6" s="1"/>
  <c r="K1139" i="6" a="1"/>
  <c r="K1139" i="6" s="1"/>
  <c r="K1138" i="6" a="1"/>
  <c r="K1138" i="6" s="1"/>
  <c r="K1137" i="6" a="1"/>
  <c r="K1137" i="6" s="1"/>
  <c r="K1136" i="6" a="1"/>
  <c r="K1136" i="6" s="1"/>
  <c r="K1135" i="6" a="1"/>
  <c r="K1135" i="6" s="1"/>
  <c r="K1134" i="6" a="1"/>
  <c r="K1134" i="6" s="1"/>
  <c r="K1133" i="6" a="1"/>
  <c r="K1133" i="6" s="1"/>
  <c r="K1132" i="6" a="1"/>
  <c r="K1132" i="6" s="1"/>
  <c r="K1131" i="6" a="1"/>
  <c r="K1131" i="6" s="1"/>
  <c r="K1130" i="6" a="1"/>
  <c r="K1130" i="6" s="1"/>
  <c r="K1129" i="6" a="1"/>
  <c r="K1129" i="6" s="1"/>
  <c r="K1128" i="6" a="1"/>
  <c r="K1128" i="6" s="1"/>
  <c r="K1127" i="6" a="1"/>
  <c r="K1127" i="6" s="1"/>
  <c r="K1126" i="6" a="1"/>
  <c r="K1126" i="6" s="1"/>
  <c r="K1125" i="6" a="1"/>
  <c r="K1125" i="6" s="1"/>
  <c r="K1124" i="6" a="1"/>
  <c r="K1124" i="6" s="1"/>
  <c r="K1123" i="6" a="1"/>
  <c r="K1123" i="6" s="1"/>
  <c r="K1122" i="6" a="1"/>
  <c r="K1122" i="6" s="1"/>
  <c r="K1121" i="6" a="1"/>
  <c r="K1121" i="6" s="1"/>
  <c r="K1120" i="6" a="1"/>
  <c r="K1120" i="6" s="1"/>
  <c r="K1119" i="6" a="1"/>
  <c r="K1119" i="6" s="1"/>
  <c r="K1118" i="6" a="1"/>
  <c r="K1118" i="6" s="1"/>
  <c r="K1117" i="6" a="1"/>
  <c r="K1117" i="6" s="1"/>
  <c r="K1116" i="6" a="1"/>
  <c r="K1116" i="6" s="1"/>
  <c r="K1115" i="6" a="1"/>
  <c r="K1115" i="6" s="1"/>
  <c r="K1114" i="6" a="1"/>
  <c r="K1114" i="6" s="1"/>
  <c r="K1113" i="6" a="1"/>
  <c r="K1113" i="6" s="1"/>
  <c r="K1112" i="6" a="1"/>
  <c r="K1112" i="6" s="1"/>
  <c r="K1111" i="6" a="1"/>
  <c r="K1111" i="6" s="1"/>
  <c r="K1110" i="6" a="1"/>
  <c r="K1110" i="6" s="1"/>
  <c r="K1109" i="6" a="1"/>
  <c r="K1109" i="6" s="1"/>
  <c r="K1108" i="6" a="1"/>
  <c r="K1108" i="6" s="1"/>
  <c r="K1107" i="6" a="1"/>
  <c r="K1107" i="6" s="1"/>
  <c r="K1106" i="6" a="1"/>
  <c r="K1106" i="6" s="1"/>
  <c r="K1105" i="6" a="1"/>
  <c r="K1105" i="6" s="1"/>
  <c r="K1104" i="6" a="1"/>
  <c r="K1104" i="6" s="1"/>
  <c r="K1103" i="6" a="1"/>
  <c r="K1103" i="6" s="1"/>
  <c r="K1102" i="6" a="1"/>
  <c r="K1102" i="6" s="1"/>
  <c r="K1101" i="6" a="1"/>
  <c r="K1101" i="6" s="1"/>
  <c r="K1100" i="6" a="1"/>
  <c r="K1100" i="6" s="1"/>
  <c r="K1099" i="6" a="1"/>
  <c r="K1099" i="6" s="1"/>
  <c r="K1098" i="6" a="1"/>
  <c r="K1098" i="6" s="1"/>
  <c r="K1097" i="6" a="1"/>
  <c r="K1097" i="6" s="1"/>
  <c r="K1096" i="6" a="1"/>
  <c r="K1096" i="6" s="1"/>
  <c r="K1095" i="6" a="1"/>
  <c r="K1095" i="6" s="1"/>
  <c r="K1094" i="6" a="1"/>
  <c r="K1094" i="6" s="1"/>
  <c r="K1093" i="6" a="1"/>
  <c r="K1093" i="6" s="1"/>
  <c r="K1092" i="6" a="1"/>
  <c r="K1092" i="6" s="1"/>
  <c r="K1091" i="6" a="1"/>
  <c r="K1091" i="6" s="1"/>
  <c r="K1090" i="6" a="1"/>
  <c r="K1090" i="6" s="1"/>
  <c r="K1089" i="6" a="1"/>
  <c r="K1089" i="6" s="1"/>
  <c r="K1088" i="6" a="1"/>
  <c r="K1088" i="6" s="1"/>
  <c r="K1087" i="6" a="1"/>
  <c r="K1087" i="6" s="1"/>
  <c r="K1086" i="6" a="1"/>
  <c r="K1086" i="6" s="1"/>
  <c r="K1085" i="6" a="1"/>
  <c r="K1085" i="6" s="1"/>
  <c r="K1084" i="6" a="1"/>
  <c r="K1084" i="6" s="1"/>
  <c r="K1083" i="6" a="1"/>
  <c r="K1083" i="6" s="1"/>
  <c r="K1082" i="6" a="1"/>
  <c r="K1082" i="6" s="1"/>
  <c r="K1081" i="6" a="1"/>
  <c r="K1081" i="6" s="1"/>
  <c r="K1080" i="6" a="1"/>
  <c r="K1080" i="6" s="1"/>
  <c r="K1079" i="6" a="1"/>
  <c r="K1079" i="6" s="1"/>
  <c r="K1078" i="6" a="1"/>
  <c r="K1078" i="6" s="1"/>
  <c r="K1077" i="6" a="1"/>
  <c r="K1077" i="6" s="1"/>
  <c r="K1076" i="6" a="1"/>
  <c r="K1076" i="6" s="1"/>
  <c r="K1075" i="6" a="1"/>
  <c r="K1075" i="6" s="1"/>
  <c r="K1074" i="6" a="1"/>
  <c r="K1074" i="6" s="1"/>
  <c r="K1073" i="6" a="1"/>
  <c r="K1073" i="6" s="1"/>
  <c r="K1072" i="6" a="1"/>
  <c r="K1072" i="6" s="1"/>
  <c r="K1071" i="6" a="1"/>
  <c r="K1071" i="6" s="1"/>
  <c r="K1070" i="6" a="1"/>
  <c r="K1070" i="6" s="1"/>
  <c r="K1069" i="6" a="1"/>
  <c r="K1069" i="6" s="1"/>
  <c r="K1068" i="6" a="1"/>
  <c r="K1068" i="6" s="1"/>
  <c r="K1067" i="6" a="1"/>
  <c r="K1067" i="6" s="1"/>
  <c r="K1066" i="6" a="1"/>
  <c r="K1066" i="6" s="1"/>
  <c r="K1065" i="6" a="1"/>
  <c r="K1065" i="6" s="1"/>
  <c r="K1064" i="6" a="1"/>
  <c r="K1064" i="6" s="1"/>
  <c r="K1063" i="6" a="1"/>
  <c r="K1063" i="6" s="1"/>
  <c r="K1062" i="6" a="1"/>
  <c r="K1062" i="6" s="1"/>
  <c r="K1061" i="6" a="1"/>
  <c r="K1061" i="6" s="1"/>
  <c r="K1060" i="6" a="1"/>
  <c r="K1060" i="6" s="1"/>
  <c r="K1059" i="6" a="1"/>
  <c r="K1059" i="6" s="1"/>
  <c r="K1058" i="6" a="1"/>
  <c r="K1058" i="6" s="1"/>
  <c r="K1057" i="6" a="1"/>
  <c r="K1057" i="6" s="1"/>
  <c r="K1056" i="6" a="1"/>
  <c r="K1056" i="6" s="1"/>
  <c r="K1055" i="6" a="1"/>
  <c r="K1055" i="6" s="1"/>
  <c r="K1054" i="6" a="1"/>
  <c r="K1054" i="6" s="1"/>
  <c r="K1053" i="6" a="1"/>
  <c r="K1053" i="6" s="1"/>
  <c r="K1052" i="6" a="1"/>
  <c r="K1052" i="6" s="1"/>
  <c r="K1051" i="6" a="1"/>
  <c r="K1051" i="6" s="1"/>
  <c r="K1050" i="6" a="1"/>
  <c r="K1050" i="6" s="1"/>
  <c r="K1049" i="6" a="1"/>
  <c r="K1049" i="6" s="1"/>
  <c r="K1048" i="6" a="1"/>
  <c r="K1048" i="6" s="1"/>
  <c r="K1047" i="6" a="1"/>
  <c r="K1047" i="6" s="1"/>
  <c r="K1046" i="6" a="1"/>
  <c r="K1046" i="6" s="1"/>
  <c r="K1045" i="6" a="1"/>
  <c r="K1045" i="6" s="1"/>
  <c r="K1044" i="6" a="1"/>
  <c r="K1044" i="6" s="1"/>
  <c r="K1043" i="6" a="1"/>
  <c r="K1043" i="6" s="1"/>
  <c r="K1042" i="6" a="1"/>
  <c r="K1042" i="6" s="1"/>
  <c r="K1041" i="6" a="1"/>
  <c r="K1041" i="6" s="1"/>
  <c r="K1040" i="6" a="1"/>
  <c r="K1040" i="6" s="1"/>
  <c r="K1039" i="6" a="1"/>
  <c r="K1039" i="6" s="1"/>
  <c r="K1038" i="6" a="1"/>
  <c r="K1038" i="6" s="1"/>
  <c r="K1037" i="6" a="1"/>
  <c r="K1037" i="6" s="1"/>
  <c r="K1036" i="6" a="1"/>
  <c r="K1036" i="6" s="1"/>
  <c r="K1035" i="6" a="1"/>
  <c r="K1035" i="6" s="1"/>
  <c r="K1034" i="6" a="1"/>
  <c r="K1034" i="6" s="1"/>
  <c r="K1033" i="6" a="1"/>
  <c r="K1033" i="6" s="1"/>
  <c r="K1032" i="6" a="1"/>
  <c r="K1032" i="6" s="1"/>
  <c r="K1031" i="6" a="1"/>
  <c r="K1031" i="6" s="1"/>
  <c r="K1030" i="6" a="1"/>
  <c r="K1030" i="6" s="1"/>
  <c r="K1029" i="6" a="1"/>
  <c r="K1029" i="6" s="1"/>
  <c r="K1028" i="6" a="1"/>
  <c r="K1028" i="6" s="1"/>
  <c r="K1027" i="6" a="1"/>
  <c r="K1027" i="6" s="1"/>
  <c r="K1026" i="6" a="1"/>
  <c r="K1026" i="6" s="1"/>
  <c r="K1025" i="6" a="1"/>
  <c r="K1025" i="6" s="1"/>
  <c r="K1024" i="6" a="1"/>
  <c r="K1024" i="6" s="1"/>
  <c r="K1023" i="6" a="1"/>
  <c r="K1023" i="6" s="1"/>
  <c r="K1022" i="6" a="1"/>
  <c r="K1022" i="6" s="1"/>
  <c r="K1021" i="6" a="1"/>
  <c r="K1021" i="6" s="1"/>
  <c r="K1020" i="6" a="1"/>
  <c r="K1020" i="6" s="1"/>
  <c r="K1019" i="6" a="1"/>
  <c r="K1019" i="6" s="1"/>
  <c r="K1018" i="6" a="1"/>
  <c r="K1018" i="6" s="1"/>
  <c r="K1017" i="6" a="1"/>
  <c r="K1017" i="6" s="1"/>
  <c r="K1016" i="6" a="1"/>
  <c r="K1016" i="6" s="1"/>
  <c r="K1015" i="6" a="1"/>
  <c r="K1015" i="6" s="1"/>
  <c r="K1014" i="6" a="1"/>
  <c r="K1014" i="6" s="1"/>
  <c r="K1013" i="6" a="1"/>
  <c r="K1013" i="6" s="1"/>
  <c r="K1012" i="6" a="1"/>
  <c r="K1012" i="6" s="1"/>
  <c r="K1011" i="6" a="1"/>
  <c r="K1011" i="6" s="1"/>
  <c r="K1010" i="6" a="1"/>
  <c r="K1010" i="6" s="1"/>
  <c r="K1009" i="6" a="1"/>
  <c r="K1009" i="6" s="1"/>
  <c r="K1008" i="6" a="1"/>
  <c r="K1008" i="6" s="1"/>
  <c r="K1007" i="6" a="1"/>
  <c r="K1007" i="6" s="1"/>
  <c r="K1006" i="6" a="1"/>
  <c r="K1006" i="6" s="1"/>
  <c r="K1005" i="6" a="1"/>
  <c r="K1005" i="6" s="1"/>
  <c r="K1004" i="6" a="1"/>
  <c r="K1004" i="6" s="1"/>
  <c r="K1003" i="6" a="1"/>
  <c r="K1003" i="6" s="1"/>
  <c r="K1002" i="6" a="1"/>
  <c r="K1002" i="6" s="1"/>
  <c r="K1001" i="6" a="1"/>
  <c r="K1001" i="6" s="1"/>
  <c r="K1000" i="6" a="1"/>
  <c r="K1000" i="6" s="1"/>
  <c r="K999" i="6" a="1"/>
  <c r="K999" i="6" s="1"/>
  <c r="K998" i="6" a="1"/>
  <c r="K998" i="6" s="1"/>
  <c r="K997" i="6" a="1"/>
  <c r="K997" i="6" s="1"/>
  <c r="K996" i="6" a="1"/>
  <c r="K996" i="6" s="1"/>
  <c r="K995" i="6" a="1"/>
  <c r="K995" i="6" s="1"/>
  <c r="K994" i="6" a="1"/>
  <c r="K994" i="6" s="1"/>
  <c r="K993" i="6" a="1"/>
  <c r="K993" i="6" s="1"/>
  <c r="K992" i="6" a="1"/>
  <c r="K992" i="6" s="1"/>
  <c r="K991" i="6" a="1"/>
  <c r="K991" i="6" s="1"/>
  <c r="K990" i="6" a="1"/>
  <c r="K990" i="6" s="1"/>
  <c r="K989" i="6" a="1"/>
  <c r="K989" i="6" s="1"/>
  <c r="K988" i="6" a="1"/>
  <c r="K988" i="6" s="1"/>
  <c r="K987" i="6" a="1"/>
  <c r="K987" i="6" s="1"/>
  <c r="K986" i="6" a="1"/>
  <c r="K986" i="6" s="1"/>
  <c r="K985" i="6" a="1"/>
  <c r="K985" i="6" s="1"/>
  <c r="K984" i="6" a="1"/>
  <c r="K984" i="6" s="1"/>
  <c r="K983" i="6" a="1"/>
  <c r="K983" i="6" s="1"/>
  <c r="K982" i="6" a="1"/>
  <c r="K982" i="6" s="1"/>
  <c r="K981" i="6" a="1"/>
  <c r="K981" i="6" s="1"/>
  <c r="K980" i="6" a="1"/>
  <c r="K980" i="6" s="1"/>
  <c r="K979" i="6" a="1"/>
  <c r="K979" i="6" s="1"/>
  <c r="K978" i="6" a="1"/>
  <c r="K978" i="6" s="1"/>
  <c r="K977" i="6" a="1"/>
  <c r="K977" i="6" s="1"/>
  <c r="K976" i="6" a="1"/>
  <c r="K976" i="6" s="1"/>
  <c r="K975" i="6" a="1"/>
  <c r="K975" i="6" s="1"/>
  <c r="K974" i="6" a="1"/>
  <c r="K974" i="6" s="1"/>
  <c r="K973" i="6" a="1"/>
  <c r="K973" i="6" s="1"/>
  <c r="K972" i="6" a="1"/>
  <c r="K972" i="6" s="1"/>
  <c r="K971" i="6" a="1"/>
  <c r="K971" i="6" s="1"/>
  <c r="K970" i="6" a="1"/>
  <c r="K970" i="6" s="1"/>
  <c r="K969" i="6" a="1"/>
  <c r="K969" i="6" s="1"/>
  <c r="K968" i="6" a="1"/>
  <c r="K968" i="6" s="1"/>
  <c r="K967" i="6" a="1"/>
  <c r="K967" i="6" s="1"/>
  <c r="K966" i="6" a="1"/>
  <c r="K966" i="6" s="1"/>
  <c r="K965" i="6" a="1"/>
  <c r="K965" i="6" s="1"/>
  <c r="K964" i="6" a="1"/>
  <c r="K964" i="6" s="1"/>
  <c r="K963" i="6" a="1"/>
  <c r="K963" i="6" s="1"/>
  <c r="K962" i="6" a="1"/>
  <c r="K962" i="6" s="1"/>
  <c r="K961" i="6" a="1"/>
  <c r="K961" i="6" s="1"/>
  <c r="K960" i="6" a="1"/>
  <c r="K960" i="6" s="1"/>
  <c r="K959" i="6" a="1"/>
  <c r="K959" i="6" s="1"/>
  <c r="K958" i="6" a="1"/>
  <c r="K958" i="6" s="1"/>
  <c r="K957" i="6" a="1"/>
  <c r="K957" i="6" s="1"/>
  <c r="K956" i="6" a="1"/>
  <c r="K956" i="6" s="1"/>
  <c r="K955" i="6" a="1"/>
  <c r="K955" i="6" s="1"/>
  <c r="K954" i="6" a="1"/>
  <c r="K954" i="6" s="1"/>
  <c r="K953" i="6" a="1"/>
  <c r="K953" i="6" s="1"/>
  <c r="K952" i="6" a="1"/>
  <c r="K952" i="6" s="1"/>
  <c r="K951" i="6" a="1"/>
  <c r="K951" i="6" s="1"/>
  <c r="K950" i="6" a="1"/>
  <c r="K950" i="6" s="1"/>
  <c r="K949" i="6" a="1"/>
  <c r="K949" i="6" s="1"/>
  <c r="K948" i="6" a="1"/>
  <c r="K948" i="6" s="1"/>
  <c r="K947" i="6" a="1"/>
  <c r="K947" i="6" s="1"/>
  <c r="K946" i="6" a="1"/>
  <c r="K946" i="6" s="1"/>
  <c r="K945" i="6" a="1"/>
  <c r="K945" i="6" s="1"/>
  <c r="K944" i="6" a="1"/>
  <c r="K944" i="6" s="1"/>
  <c r="K943" i="6" a="1"/>
  <c r="K943" i="6" s="1"/>
  <c r="K942" i="6" a="1"/>
  <c r="K942" i="6" s="1"/>
  <c r="K941" i="6" a="1"/>
  <c r="K941" i="6" s="1"/>
  <c r="K940" i="6" a="1"/>
  <c r="K940" i="6" s="1"/>
  <c r="K939" i="6" a="1"/>
  <c r="K939" i="6" s="1"/>
  <c r="K938" i="6" a="1"/>
  <c r="K938" i="6" s="1"/>
  <c r="K937" i="6" a="1"/>
  <c r="K937" i="6" s="1"/>
  <c r="K936" i="6" a="1"/>
  <c r="K936" i="6" s="1"/>
  <c r="K935" i="6" a="1"/>
  <c r="K935" i="6" s="1"/>
  <c r="K934" i="6" a="1"/>
  <c r="K934" i="6" s="1"/>
  <c r="K933" i="6" a="1"/>
  <c r="K933" i="6" s="1"/>
  <c r="K932" i="6" a="1"/>
  <c r="K932" i="6" s="1"/>
  <c r="K931" i="6" a="1"/>
  <c r="K931" i="6" s="1"/>
  <c r="K930" i="6" a="1"/>
  <c r="K930" i="6" s="1"/>
  <c r="K929" i="6" a="1"/>
  <c r="K929" i="6" s="1"/>
  <c r="K928" i="6" a="1"/>
  <c r="K928" i="6" s="1"/>
  <c r="K927" i="6" a="1"/>
  <c r="K927" i="6" s="1"/>
  <c r="K926" i="6" a="1"/>
  <c r="K926" i="6" s="1"/>
  <c r="K925" i="6" a="1"/>
  <c r="K925" i="6" s="1"/>
  <c r="K924" i="6" a="1"/>
  <c r="K924" i="6" s="1"/>
  <c r="K923" i="6" a="1"/>
  <c r="K923" i="6" s="1"/>
  <c r="K922" i="6" a="1"/>
  <c r="K922" i="6" s="1"/>
  <c r="K921" i="6" a="1"/>
  <c r="K921" i="6" s="1"/>
  <c r="K920" i="6" a="1"/>
  <c r="K920" i="6" s="1"/>
  <c r="K919" i="6" a="1"/>
  <c r="K919" i="6" s="1"/>
  <c r="K918" i="6" a="1"/>
  <c r="K918" i="6" s="1"/>
  <c r="K917" i="6" a="1"/>
  <c r="K917" i="6" s="1"/>
  <c r="K916" i="6" a="1"/>
  <c r="K916" i="6" s="1"/>
  <c r="K915" i="6" a="1"/>
  <c r="K915" i="6" s="1"/>
  <c r="K914" i="6" a="1"/>
  <c r="K914" i="6" s="1"/>
  <c r="K913" i="6" a="1"/>
  <c r="K913" i="6" s="1"/>
  <c r="K912" i="6" a="1"/>
  <c r="K912" i="6" s="1"/>
  <c r="K911" i="6" a="1"/>
  <c r="K911" i="6" s="1"/>
  <c r="K910" i="6" a="1"/>
  <c r="K910" i="6" s="1"/>
  <c r="K909" i="6" a="1"/>
  <c r="K909" i="6" s="1"/>
  <c r="K908" i="6" a="1"/>
  <c r="K908" i="6" s="1"/>
  <c r="K907" i="6" a="1"/>
  <c r="K907" i="6" s="1"/>
  <c r="K906" i="6" a="1"/>
  <c r="K906" i="6" s="1"/>
  <c r="K905" i="6" a="1"/>
  <c r="K905" i="6" s="1"/>
  <c r="K904" i="6" a="1"/>
  <c r="K904" i="6" s="1"/>
  <c r="K903" i="6" a="1"/>
  <c r="K903" i="6" s="1"/>
  <c r="K902" i="6" a="1"/>
  <c r="K902" i="6" s="1"/>
  <c r="K901" i="6" a="1"/>
  <c r="K901" i="6" s="1"/>
  <c r="K900" i="6" a="1"/>
  <c r="K900" i="6" s="1"/>
  <c r="K899" i="6" a="1"/>
  <c r="K899" i="6" s="1"/>
  <c r="K898" i="6" a="1"/>
  <c r="K898" i="6" s="1"/>
  <c r="K897" i="6" a="1"/>
  <c r="K897" i="6" s="1"/>
  <c r="K896" i="6" a="1"/>
  <c r="K896" i="6" s="1"/>
  <c r="K895" i="6" a="1"/>
  <c r="K895" i="6" s="1"/>
  <c r="K894" i="6" a="1"/>
  <c r="K894" i="6" s="1"/>
  <c r="K893" i="6" a="1"/>
  <c r="K893" i="6" s="1"/>
  <c r="K892" i="6" a="1"/>
  <c r="K892" i="6" s="1"/>
  <c r="K891" i="6" a="1"/>
  <c r="K891" i="6" s="1"/>
  <c r="K890" i="6" a="1"/>
  <c r="K890" i="6" s="1"/>
  <c r="K889" i="6" a="1"/>
  <c r="K889" i="6" s="1"/>
  <c r="K888" i="6" a="1"/>
  <c r="K888" i="6" s="1"/>
  <c r="K887" i="6" a="1"/>
  <c r="K887" i="6" s="1"/>
  <c r="K886" i="6" a="1"/>
  <c r="K886" i="6" s="1"/>
  <c r="K885" i="6" a="1"/>
  <c r="K885" i="6" s="1"/>
  <c r="K884" i="6" a="1"/>
  <c r="K884" i="6" s="1"/>
  <c r="K883" i="6" a="1"/>
  <c r="K883" i="6" s="1"/>
  <c r="K882" i="6" a="1"/>
  <c r="K882" i="6" s="1"/>
  <c r="K881" i="6" a="1"/>
  <c r="K881" i="6" s="1"/>
  <c r="K880" i="6" a="1"/>
  <c r="K880" i="6" s="1"/>
  <c r="K879" i="6" a="1"/>
  <c r="K879" i="6" s="1"/>
  <c r="K878" i="6" a="1"/>
  <c r="K878" i="6" s="1"/>
  <c r="K877" i="6" a="1"/>
  <c r="K877" i="6" s="1"/>
  <c r="K876" i="6" a="1"/>
  <c r="K876" i="6" s="1"/>
  <c r="K875" i="6" a="1"/>
  <c r="K875" i="6" s="1"/>
  <c r="K874" i="6" a="1"/>
  <c r="K874" i="6" s="1"/>
  <c r="K873" i="6" a="1"/>
  <c r="K873" i="6" s="1"/>
  <c r="K872" i="6" a="1"/>
  <c r="K872" i="6" s="1"/>
  <c r="K871" i="6" a="1"/>
  <c r="K871" i="6" s="1"/>
  <c r="K870" i="6" a="1"/>
  <c r="K870" i="6" s="1"/>
  <c r="K869" i="6" a="1"/>
  <c r="K869" i="6" s="1"/>
  <c r="K868" i="6" a="1"/>
  <c r="K868" i="6" s="1"/>
  <c r="K867" i="6" a="1"/>
  <c r="K867" i="6" s="1"/>
  <c r="K866" i="6" a="1"/>
  <c r="K866" i="6" s="1"/>
  <c r="K865" i="6" a="1"/>
  <c r="K865" i="6" s="1"/>
  <c r="K864" i="6" a="1"/>
  <c r="K864" i="6" s="1"/>
  <c r="K863" i="6" a="1"/>
  <c r="K863" i="6" s="1"/>
  <c r="K862" i="6" a="1"/>
  <c r="K862" i="6" s="1"/>
  <c r="K861" i="6" a="1"/>
  <c r="K861" i="6" s="1"/>
  <c r="K860" i="6" a="1"/>
  <c r="K860" i="6" s="1"/>
  <c r="K859" i="6" a="1"/>
  <c r="K859" i="6" s="1"/>
  <c r="K858" i="6" a="1"/>
  <c r="K858" i="6" s="1"/>
  <c r="K857" i="6" a="1"/>
  <c r="K857" i="6" s="1"/>
  <c r="K856" i="6" a="1"/>
  <c r="K856" i="6" s="1"/>
  <c r="K855" i="6" a="1"/>
  <c r="K855" i="6" s="1"/>
  <c r="K854" i="6" a="1"/>
  <c r="K854" i="6" s="1"/>
  <c r="K853" i="6" a="1"/>
  <c r="K853" i="6" s="1"/>
  <c r="K852" i="6" a="1"/>
  <c r="K852" i="6" s="1"/>
  <c r="K851" i="6" a="1"/>
  <c r="K851" i="6" s="1"/>
  <c r="K850" i="6" a="1"/>
  <c r="K850" i="6" s="1"/>
  <c r="K849" i="6" a="1"/>
  <c r="K849" i="6" s="1"/>
  <c r="K848" i="6" a="1"/>
  <c r="K848" i="6" s="1"/>
  <c r="K847" i="6" a="1"/>
  <c r="K847" i="6" s="1"/>
  <c r="K846" i="6" a="1"/>
  <c r="K846" i="6" s="1"/>
  <c r="K845" i="6" a="1"/>
  <c r="K845" i="6" s="1"/>
  <c r="K844" i="6" a="1"/>
  <c r="K844" i="6" s="1"/>
  <c r="K843" i="6" a="1"/>
  <c r="K843" i="6" s="1"/>
  <c r="K842" i="6" a="1"/>
  <c r="K842" i="6" s="1"/>
  <c r="K841" i="6" a="1"/>
  <c r="K841" i="6" s="1"/>
  <c r="K840" i="6" a="1"/>
  <c r="K840" i="6" s="1"/>
  <c r="K839" i="6" a="1"/>
  <c r="K839" i="6" s="1"/>
  <c r="K838" i="6" a="1"/>
  <c r="K838" i="6" s="1"/>
  <c r="K837" i="6" a="1"/>
  <c r="K837" i="6" s="1"/>
  <c r="K836" i="6" a="1"/>
  <c r="K836" i="6" s="1"/>
  <c r="K835" i="6" a="1"/>
  <c r="K835" i="6" s="1"/>
  <c r="K834" i="6" a="1"/>
  <c r="K834" i="6" s="1"/>
  <c r="K833" i="6" a="1"/>
  <c r="K833" i="6" s="1"/>
  <c r="K832" i="6" a="1"/>
  <c r="K832" i="6" s="1"/>
  <c r="K831" i="6" a="1"/>
  <c r="K831" i="6" s="1"/>
  <c r="K830" i="6" a="1"/>
  <c r="K830" i="6" s="1"/>
  <c r="K829" i="6" a="1"/>
  <c r="K829" i="6" s="1"/>
  <c r="K828" i="6" a="1"/>
  <c r="K828" i="6" s="1"/>
  <c r="K827" i="6" a="1"/>
  <c r="K827" i="6" s="1"/>
  <c r="K826" i="6" a="1"/>
  <c r="K826" i="6" s="1"/>
  <c r="K825" i="6" a="1"/>
  <c r="K825" i="6" s="1"/>
  <c r="K824" i="6" a="1"/>
  <c r="K824" i="6" s="1"/>
  <c r="K823" i="6" a="1"/>
  <c r="K823" i="6" s="1"/>
  <c r="K822" i="6" a="1"/>
  <c r="K822" i="6" s="1"/>
  <c r="K821" i="6" a="1"/>
  <c r="K821" i="6" s="1"/>
  <c r="K820" i="6" a="1"/>
  <c r="K820" i="6" s="1"/>
  <c r="K819" i="6" a="1"/>
  <c r="K819" i="6" s="1"/>
  <c r="K818" i="6" a="1"/>
  <c r="K818" i="6" s="1"/>
  <c r="K817" i="6" a="1"/>
  <c r="K817" i="6" s="1"/>
  <c r="K816" i="6" a="1"/>
  <c r="K816" i="6" s="1"/>
  <c r="K815" i="6" a="1"/>
  <c r="K815" i="6" s="1"/>
  <c r="K814" i="6" a="1"/>
  <c r="K814" i="6" s="1"/>
  <c r="K813" i="6" a="1"/>
  <c r="K813" i="6" s="1"/>
  <c r="K812" i="6" a="1"/>
  <c r="K812" i="6" s="1"/>
  <c r="K811" i="6" a="1"/>
  <c r="K811" i="6" s="1"/>
  <c r="K810" i="6" a="1"/>
  <c r="K810" i="6" s="1"/>
  <c r="K809" i="6" a="1"/>
  <c r="K809" i="6" s="1"/>
  <c r="K808" i="6" a="1"/>
  <c r="K808" i="6" s="1"/>
  <c r="K807" i="6" a="1"/>
  <c r="K807" i="6" s="1"/>
  <c r="K806" i="6" a="1"/>
  <c r="K806" i="6" s="1"/>
  <c r="K805" i="6" a="1"/>
  <c r="K805" i="6" s="1"/>
  <c r="K804" i="6" a="1"/>
  <c r="K804" i="6" s="1"/>
  <c r="K803" i="6" a="1"/>
  <c r="K803" i="6" s="1"/>
  <c r="K802" i="6" a="1"/>
  <c r="K802" i="6" s="1"/>
  <c r="K801" i="6" a="1"/>
  <c r="K801" i="6" s="1"/>
  <c r="K800" i="6" a="1"/>
  <c r="K800" i="6" s="1"/>
  <c r="K799" i="6" a="1"/>
  <c r="K799" i="6" s="1"/>
  <c r="K798" i="6" a="1"/>
  <c r="K798" i="6" s="1"/>
  <c r="K797" i="6" a="1"/>
  <c r="K797" i="6" s="1"/>
  <c r="K796" i="6" a="1"/>
  <c r="K796" i="6" s="1"/>
  <c r="K795" i="6" a="1"/>
  <c r="K795" i="6" s="1"/>
  <c r="K794" i="6" a="1"/>
  <c r="K794" i="6" s="1"/>
  <c r="K793" i="6" a="1"/>
  <c r="K793" i="6" s="1"/>
  <c r="K792" i="6" a="1"/>
  <c r="K792" i="6" s="1"/>
  <c r="K791" i="6" a="1"/>
  <c r="K791" i="6" s="1"/>
  <c r="K790" i="6" a="1"/>
  <c r="K790" i="6" s="1"/>
  <c r="K789" i="6" a="1"/>
  <c r="K789" i="6" s="1"/>
  <c r="K788" i="6" a="1"/>
  <c r="K788" i="6" s="1"/>
  <c r="K787" i="6" a="1"/>
  <c r="K787" i="6" s="1"/>
  <c r="K786" i="6" a="1"/>
  <c r="K786" i="6" s="1"/>
  <c r="K785" i="6" a="1"/>
  <c r="K785" i="6" s="1"/>
  <c r="K784" i="6" a="1"/>
  <c r="K784" i="6" s="1"/>
  <c r="K783" i="6" a="1"/>
  <c r="K783" i="6" s="1"/>
  <c r="K782" i="6" a="1"/>
  <c r="K782" i="6" s="1"/>
  <c r="K781" i="6" a="1"/>
  <c r="K781" i="6" s="1"/>
  <c r="K780" i="6" a="1"/>
  <c r="K780" i="6" s="1"/>
  <c r="K779" i="6" a="1"/>
  <c r="K779" i="6" s="1"/>
  <c r="K778" i="6" a="1"/>
  <c r="K778" i="6" s="1"/>
  <c r="K777" i="6" a="1"/>
  <c r="K777" i="6" s="1"/>
  <c r="K776" i="6" a="1"/>
  <c r="K776" i="6" s="1"/>
  <c r="K775" i="6" a="1"/>
  <c r="K775" i="6" s="1"/>
  <c r="K774" i="6" a="1"/>
  <c r="K774" i="6" s="1"/>
  <c r="K773" i="6" a="1"/>
  <c r="K773" i="6" s="1"/>
  <c r="K772" i="6" a="1"/>
  <c r="K772" i="6" s="1"/>
  <c r="K771" i="6" a="1"/>
  <c r="K771" i="6" s="1"/>
  <c r="K770" i="6" a="1"/>
  <c r="K770" i="6" s="1"/>
  <c r="K769" i="6" a="1"/>
  <c r="K769" i="6" s="1"/>
  <c r="K768" i="6" a="1"/>
  <c r="K768" i="6" s="1"/>
  <c r="K767" i="6" a="1"/>
  <c r="K767" i="6" s="1"/>
  <c r="K766" i="6" a="1"/>
  <c r="K766" i="6" s="1"/>
  <c r="K765" i="6" a="1"/>
  <c r="K765" i="6" s="1"/>
  <c r="K764" i="6" a="1"/>
  <c r="K764" i="6" s="1"/>
  <c r="K763" i="6" a="1"/>
  <c r="K763" i="6" s="1"/>
  <c r="K762" i="6" a="1"/>
  <c r="K762" i="6" s="1"/>
  <c r="K761" i="6" a="1"/>
  <c r="K761" i="6" s="1"/>
  <c r="K760" i="6" a="1"/>
  <c r="K760" i="6" s="1"/>
  <c r="K759" i="6" a="1"/>
  <c r="K759" i="6" s="1"/>
  <c r="K758" i="6" a="1"/>
  <c r="K758" i="6" s="1"/>
  <c r="K757" i="6" a="1"/>
  <c r="K757" i="6" s="1"/>
  <c r="K756" i="6" a="1"/>
  <c r="K756" i="6" s="1"/>
  <c r="K755" i="6" a="1"/>
  <c r="K755" i="6" s="1"/>
  <c r="K754" i="6" a="1"/>
  <c r="K754" i="6" s="1"/>
  <c r="K753" i="6" a="1"/>
  <c r="K753" i="6" s="1"/>
  <c r="K752" i="6" a="1"/>
  <c r="K752" i="6" s="1"/>
  <c r="K751" i="6" a="1"/>
  <c r="K751" i="6" s="1"/>
  <c r="K750" i="6" a="1"/>
  <c r="K750" i="6" s="1"/>
  <c r="K749" i="6" a="1"/>
  <c r="K749" i="6" s="1"/>
  <c r="K748" i="6" a="1"/>
  <c r="K748" i="6" s="1"/>
  <c r="K747" i="6" a="1"/>
  <c r="K747" i="6" s="1"/>
  <c r="K746" i="6" a="1"/>
  <c r="K746" i="6" s="1"/>
  <c r="K745" i="6" a="1"/>
  <c r="K745" i="6" s="1"/>
  <c r="K744" i="6" a="1"/>
  <c r="K744" i="6" s="1"/>
  <c r="K743" i="6" a="1"/>
  <c r="K743" i="6" s="1"/>
  <c r="K742" i="6" a="1"/>
  <c r="K742" i="6" s="1"/>
  <c r="K741" i="6" a="1"/>
  <c r="K741" i="6" s="1"/>
  <c r="K740" i="6" a="1"/>
  <c r="K740" i="6" s="1"/>
  <c r="K739" i="6" a="1"/>
  <c r="K739" i="6" s="1"/>
  <c r="K738" i="6" a="1"/>
  <c r="K738" i="6" s="1"/>
  <c r="K737" i="6" a="1"/>
  <c r="K737" i="6" s="1"/>
  <c r="K736" i="6" a="1"/>
  <c r="K736" i="6" s="1"/>
  <c r="K735" i="6" a="1"/>
  <c r="K735" i="6" s="1"/>
  <c r="K734" i="6" a="1"/>
  <c r="K734" i="6" s="1"/>
  <c r="K733" i="6" a="1"/>
  <c r="K733" i="6" s="1"/>
  <c r="K732" i="6" a="1"/>
  <c r="K732" i="6" s="1"/>
  <c r="K731" i="6" a="1"/>
  <c r="K731" i="6" s="1"/>
  <c r="K730" i="6" a="1"/>
  <c r="K730" i="6" s="1"/>
  <c r="K729" i="6" a="1"/>
  <c r="K729" i="6" s="1"/>
  <c r="K728" i="6" a="1"/>
  <c r="K728" i="6" s="1"/>
  <c r="K727" i="6" a="1"/>
  <c r="K727" i="6" s="1"/>
  <c r="K726" i="6" a="1"/>
  <c r="K726" i="6" s="1"/>
  <c r="K725" i="6" a="1"/>
  <c r="K725" i="6" s="1"/>
  <c r="K724" i="6" a="1"/>
  <c r="K724" i="6" s="1"/>
  <c r="K723" i="6" a="1"/>
  <c r="K723" i="6" s="1"/>
  <c r="K722" i="6" a="1"/>
  <c r="K722" i="6" s="1"/>
  <c r="K721" i="6" a="1"/>
  <c r="K721" i="6" s="1"/>
  <c r="K720" i="6" a="1"/>
  <c r="K720" i="6" s="1"/>
  <c r="K719" i="6" a="1"/>
  <c r="K719" i="6" s="1"/>
  <c r="K718" i="6" a="1"/>
  <c r="K718" i="6" s="1"/>
  <c r="K717" i="6" a="1"/>
  <c r="K717" i="6" s="1"/>
  <c r="K716" i="6" a="1"/>
  <c r="K716" i="6" s="1"/>
  <c r="K715" i="6" a="1"/>
  <c r="K715" i="6" s="1"/>
  <c r="K714" i="6" a="1"/>
  <c r="K714" i="6" s="1"/>
  <c r="K713" i="6" a="1"/>
  <c r="K713" i="6" s="1"/>
  <c r="K712" i="6" a="1"/>
  <c r="K712" i="6" s="1"/>
  <c r="K711" i="6" a="1"/>
  <c r="K711" i="6" s="1"/>
  <c r="K710" i="6" a="1"/>
  <c r="K710" i="6" s="1"/>
  <c r="K709" i="6" a="1"/>
  <c r="K709" i="6" s="1"/>
  <c r="K708" i="6" a="1"/>
  <c r="K708" i="6" s="1"/>
  <c r="K707" i="6" a="1"/>
  <c r="K707" i="6" s="1"/>
  <c r="K706" i="6" a="1"/>
  <c r="K706" i="6" s="1"/>
  <c r="K705" i="6" a="1"/>
  <c r="K705" i="6" s="1"/>
  <c r="K704" i="6" a="1"/>
  <c r="K704" i="6" s="1"/>
  <c r="K703" i="6" a="1"/>
  <c r="K703" i="6" s="1"/>
  <c r="K702" i="6" a="1"/>
  <c r="K702" i="6" s="1"/>
  <c r="K701" i="6" a="1"/>
  <c r="K701" i="6" s="1"/>
  <c r="K700" i="6" a="1"/>
  <c r="K700" i="6" s="1"/>
  <c r="K699" i="6" a="1"/>
  <c r="K699" i="6" s="1"/>
  <c r="K698" i="6" a="1"/>
  <c r="K698" i="6" s="1"/>
  <c r="K697" i="6" a="1"/>
  <c r="K697" i="6" s="1"/>
  <c r="K696" i="6" a="1"/>
  <c r="K696" i="6" s="1"/>
  <c r="K695" i="6" a="1"/>
  <c r="K695" i="6" s="1"/>
  <c r="K694" i="6" a="1"/>
  <c r="K694" i="6" s="1"/>
  <c r="K693" i="6" a="1"/>
  <c r="K693" i="6" s="1"/>
  <c r="K692" i="6" a="1"/>
  <c r="K692" i="6" s="1"/>
  <c r="K691" i="6" a="1"/>
  <c r="K691" i="6" s="1"/>
  <c r="K690" i="6" a="1"/>
  <c r="K690" i="6" s="1"/>
  <c r="K689" i="6" a="1"/>
  <c r="K689" i="6" s="1"/>
  <c r="K688" i="6" a="1"/>
  <c r="K688" i="6" s="1"/>
  <c r="K687" i="6" a="1"/>
  <c r="K687" i="6" s="1"/>
  <c r="K686" i="6" a="1"/>
  <c r="K686" i="6" s="1"/>
  <c r="K685" i="6" a="1"/>
  <c r="K685" i="6" s="1"/>
  <c r="K684" i="6" a="1"/>
  <c r="K684" i="6" s="1"/>
  <c r="K683" i="6" a="1"/>
  <c r="K683" i="6" s="1"/>
  <c r="K682" i="6" a="1"/>
  <c r="K682" i="6" s="1"/>
  <c r="K681" i="6" a="1"/>
  <c r="K681" i="6" s="1"/>
  <c r="K680" i="6" a="1"/>
  <c r="K680" i="6" s="1"/>
  <c r="K679" i="6" a="1"/>
  <c r="K679" i="6" s="1"/>
  <c r="K678" i="6" a="1"/>
  <c r="K678" i="6" s="1"/>
  <c r="K677" i="6" a="1"/>
  <c r="K677" i="6" s="1"/>
  <c r="K676" i="6" a="1"/>
  <c r="K676" i="6" s="1"/>
  <c r="K675" i="6" a="1"/>
  <c r="K675" i="6" s="1"/>
  <c r="K674" i="6" a="1"/>
  <c r="K674" i="6" s="1"/>
  <c r="K673" i="6" a="1"/>
  <c r="K673" i="6" s="1"/>
  <c r="K672" i="6" a="1"/>
  <c r="K672" i="6" s="1"/>
  <c r="K671" i="6" a="1"/>
  <c r="K671" i="6" s="1"/>
  <c r="K670" i="6" a="1"/>
  <c r="K670" i="6" s="1"/>
  <c r="K669" i="6" a="1"/>
  <c r="K669" i="6" s="1"/>
  <c r="K668" i="6" a="1"/>
  <c r="K668" i="6" s="1"/>
  <c r="K667" i="6" a="1"/>
  <c r="K667" i="6" s="1"/>
  <c r="K666" i="6" a="1"/>
  <c r="K666" i="6" s="1"/>
  <c r="K665" i="6" a="1"/>
  <c r="K665" i="6" s="1"/>
  <c r="K664" i="6" a="1"/>
  <c r="K664" i="6" s="1"/>
  <c r="K663" i="6" a="1"/>
  <c r="K663" i="6" s="1"/>
  <c r="K662" i="6" a="1"/>
  <c r="K662" i="6" s="1"/>
  <c r="K661" i="6" a="1"/>
  <c r="K661" i="6" s="1"/>
  <c r="K660" i="6" a="1"/>
  <c r="K660" i="6" s="1"/>
  <c r="K659" i="6" a="1"/>
  <c r="K659" i="6" s="1"/>
  <c r="K658" i="6" a="1"/>
  <c r="K658" i="6" s="1"/>
  <c r="K657" i="6" a="1"/>
  <c r="K657" i="6" s="1"/>
  <c r="K656" i="6" a="1"/>
  <c r="K656" i="6" s="1"/>
  <c r="K655" i="6" a="1"/>
  <c r="K655" i="6" s="1"/>
  <c r="K654" i="6" a="1"/>
  <c r="K654" i="6" s="1"/>
  <c r="K653" i="6" a="1"/>
  <c r="K653" i="6" s="1"/>
  <c r="K652" i="6" a="1"/>
  <c r="K652" i="6" s="1"/>
  <c r="K651" i="6" a="1"/>
  <c r="K651" i="6" s="1"/>
  <c r="K650" i="6" a="1"/>
  <c r="K650" i="6" s="1"/>
  <c r="K649" i="6" a="1"/>
  <c r="K649" i="6" s="1"/>
  <c r="K648" i="6" a="1"/>
  <c r="K648" i="6" s="1"/>
  <c r="K647" i="6" a="1"/>
  <c r="K647" i="6" s="1"/>
  <c r="K646" i="6" a="1"/>
  <c r="K646" i="6" s="1"/>
  <c r="K645" i="6" a="1"/>
  <c r="K645" i="6" s="1"/>
  <c r="K644" i="6" a="1"/>
  <c r="K644" i="6" s="1"/>
  <c r="K643" i="6" a="1"/>
  <c r="K643" i="6" s="1"/>
  <c r="K642" i="6" a="1"/>
  <c r="K642" i="6" s="1"/>
  <c r="K641" i="6" a="1"/>
  <c r="K641" i="6" s="1"/>
  <c r="K640" i="6" a="1"/>
  <c r="K640" i="6" s="1"/>
  <c r="K639" i="6" a="1"/>
  <c r="K639" i="6" s="1"/>
  <c r="K638" i="6" a="1"/>
  <c r="K638" i="6" s="1"/>
  <c r="K637" i="6" a="1"/>
  <c r="K637" i="6" s="1"/>
  <c r="K636" i="6" a="1"/>
  <c r="K636" i="6" s="1"/>
  <c r="K635" i="6" a="1"/>
  <c r="K635" i="6" s="1"/>
  <c r="K634" i="6" a="1"/>
  <c r="K634" i="6" s="1"/>
  <c r="K633" i="6" a="1"/>
  <c r="K633" i="6" s="1"/>
  <c r="K632" i="6" a="1"/>
  <c r="K632" i="6" s="1"/>
  <c r="K631" i="6" a="1"/>
  <c r="K631" i="6" s="1"/>
  <c r="K630" i="6" a="1"/>
  <c r="K630" i="6" s="1"/>
  <c r="K629" i="6" a="1"/>
  <c r="K629" i="6" s="1"/>
  <c r="K628" i="6" a="1"/>
  <c r="K628" i="6" s="1"/>
  <c r="K627" i="6" a="1"/>
  <c r="K627" i="6" s="1"/>
  <c r="K626" i="6" a="1"/>
  <c r="K626" i="6" s="1"/>
  <c r="K625" i="6" a="1"/>
  <c r="K625" i="6" s="1"/>
  <c r="K624" i="6" a="1"/>
  <c r="K624" i="6" s="1"/>
  <c r="K623" i="6" a="1"/>
  <c r="K623" i="6" s="1"/>
  <c r="K622" i="6" a="1"/>
  <c r="K622" i="6" s="1"/>
  <c r="K621" i="6" a="1"/>
  <c r="K621" i="6" s="1"/>
  <c r="K620" i="6" a="1"/>
  <c r="K620" i="6" s="1"/>
  <c r="K619" i="6" a="1"/>
  <c r="K619" i="6" s="1"/>
  <c r="K618" i="6" a="1"/>
  <c r="K618" i="6" s="1"/>
  <c r="K617" i="6" a="1"/>
  <c r="K617" i="6" s="1"/>
  <c r="K616" i="6" a="1"/>
  <c r="K616" i="6" s="1"/>
  <c r="K615" i="6" a="1"/>
  <c r="K615" i="6" s="1"/>
  <c r="K614" i="6" a="1"/>
  <c r="K614" i="6" s="1"/>
  <c r="K613" i="6" a="1"/>
  <c r="K613" i="6" s="1"/>
  <c r="K612" i="6" a="1"/>
  <c r="K612" i="6" s="1"/>
  <c r="K611" i="6" a="1"/>
  <c r="K611" i="6" s="1"/>
  <c r="K610" i="6" a="1"/>
  <c r="K610" i="6" s="1"/>
  <c r="K609" i="6" a="1"/>
  <c r="K609" i="6" s="1"/>
  <c r="K608" i="6" a="1"/>
  <c r="K608" i="6" s="1"/>
  <c r="K607" i="6" a="1"/>
  <c r="K607" i="6" s="1"/>
  <c r="K606" i="6" a="1"/>
  <c r="K606" i="6" s="1"/>
  <c r="K605" i="6" a="1"/>
  <c r="K605" i="6" s="1"/>
  <c r="K604" i="6" a="1"/>
  <c r="K604" i="6" s="1"/>
  <c r="K603" i="6" a="1"/>
  <c r="K603" i="6" s="1"/>
  <c r="K602" i="6" a="1"/>
  <c r="K602" i="6" s="1"/>
  <c r="K601" i="6" a="1"/>
  <c r="K601" i="6" s="1"/>
  <c r="K600" i="6" a="1"/>
  <c r="K600" i="6" s="1"/>
  <c r="K599" i="6" a="1"/>
  <c r="K599" i="6" s="1"/>
  <c r="K598" i="6" a="1"/>
  <c r="K598" i="6" s="1"/>
  <c r="K597" i="6" a="1"/>
  <c r="K597" i="6" s="1"/>
  <c r="K596" i="6" a="1"/>
  <c r="K596" i="6" s="1"/>
  <c r="K595" i="6" a="1"/>
  <c r="K595" i="6" s="1"/>
  <c r="K594" i="6" a="1"/>
  <c r="K594" i="6" s="1"/>
  <c r="K593" i="6" a="1"/>
  <c r="K593" i="6" s="1"/>
  <c r="K592" i="6" a="1"/>
  <c r="K592" i="6" s="1"/>
  <c r="K591" i="6" a="1"/>
  <c r="K591" i="6" s="1"/>
  <c r="K590" i="6" a="1"/>
  <c r="K590" i="6" s="1"/>
  <c r="K589" i="6" a="1"/>
  <c r="K589" i="6" s="1"/>
  <c r="K588" i="6" a="1"/>
  <c r="K588" i="6" s="1"/>
  <c r="K587" i="6" a="1"/>
  <c r="K587" i="6" s="1"/>
  <c r="K586" i="6" a="1"/>
  <c r="K586" i="6" s="1"/>
  <c r="K585" i="6" a="1"/>
  <c r="K585" i="6" s="1"/>
  <c r="K584" i="6" a="1"/>
  <c r="K584" i="6" s="1"/>
  <c r="K583" i="6" a="1"/>
  <c r="K583" i="6" s="1"/>
  <c r="K582" i="6" a="1"/>
  <c r="K582" i="6" s="1"/>
  <c r="K581" i="6" a="1"/>
  <c r="K581" i="6" s="1"/>
  <c r="K580" i="6" a="1"/>
  <c r="K580" i="6" s="1"/>
  <c r="K579" i="6" a="1"/>
  <c r="K579" i="6" s="1"/>
  <c r="K578" i="6" a="1"/>
  <c r="K578" i="6" s="1"/>
  <c r="K577" i="6" a="1"/>
  <c r="K577" i="6" s="1"/>
  <c r="K576" i="6" a="1"/>
  <c r="K576" i="6" s="1"/>
  <c r="K575" i="6" a="1"/>
  <c r="K575" i="6" s="1"/>
  <c r="K574" i="6" a="1"/>
  <c r="K574" i="6" s="1"/>
  <c r="K573" i="6" a="1"/>
  <c r="K573" i="6" s="1"/>
  <c r="K572" i="6" a="1"/>
  <c r="K572" i="6" s="1"/>
  <c r="K571" i="6" a="1"/>
  <c r="K571" i="6" s="1"/>
  <c r="K570" i="6" a="1"/>
  <c r="K570" i="6" s="1"/>
  <c r="K569" i="6" a="1"/>
  <c r="K569" i="6" s="1"/>
  <c r="K568" i="6" a="1"/>
  <c r="K568" i="6" s="1"/>
  <c r="K567" i="6" a="1"/>
  <c r="K567" i="6" s="1"/>
  <c r="K566" i="6" a="1"/>
  <c r="K566" i="6" s="1"/>
  <c r="K565" i="6" a="1"/>
  <c r="K565" i="6" s="1"/>
  <c r="K564" i="6" a="1"/>
  <c r="K564" i="6" s="1"/>
  <c r="K563" i="6" a="1"/>
  <c r="K563" i="6" s="1"/>
  <c r="K562" i="6" a="1"/>
  <c r="K562" i="6" s="1"/>
  <c r="K561" i="6" a="1"/>
  <c r="K561" i="6" s="1"/>
  <c r="K560" i="6" a="1"/>
  <c r="K560" i="6" s="1"/>
  <c r="K559" i="6" a="1"/>
  <c r="K559" i="6" s="1"/>
  <c r="K558" i="6" a="1"/>
  <c r="K558" i="6" s="1"/>
  <c r="K557" i="6" a="1"/>
  <c r="K557" i="6" s="1"/>
  <c r="K556" i="6" a="1"/>
  <c r="K556" i="6" s="1"/>
  <c r="K555" i="6" a="1"/>
  <c r="K555" i="6" s="1"/>
  <c r="K554" i="6" a="1"/>
  <c r="K554" i="6" s="1"/>
  <c r="K553" i="6" a="1"/>
  <c r="K553" i="6" s="1"/>
  <c r="K552" i="6" a="1"/>
  <c r="K552" i="6" s="1"/>
  <c r="K551" i="6" a="1"/>
  <c r="K551" i="6" s="1"/>
  <c r="K550" i="6" a="1"/>
  <c r="K550" i="6" s="1"/>
  <c r="K549" i="6" a="1"/>
  <c r="K549" i="6" s="1"/>
  <c r="K548" i="6" a="1"/>
  <c r="K548" i="6" s="1"/>
  <c r="K547" i="6" a="1"/>
  <c r="K547" i="6" s="1"/>
  <c r="K546" i="6" a="1"/>
  <c r="K546" i="6" s="1"/>
  <c r="K545" i="6" a="1"/>
  <c r="K545" i="6" s="1"/>
  <c r="K544" i="6" a="1"/>
  <c r="K544" i="6" s="1"/>
  <c r="K543" i="6" a="1"/>
  <c r="K543" i="6" s="1"/>
  <c r="K542" i="6" a="1"/>
  <c r="K542" i="6" s="1"/>
  <c r="K541" i="6" a="1"/>
  <c r="K541" i="6" s="1"/>
  <c r="K540" i="6" a="1"/>
  <c r="K540" i="6" s="1"/>
  <c r="K539" i="6" a="1"/>
  <c r="K539" i="6" s="1"/>
  <c r="K538" i="6" a="1"/>
  <c r="K538" i="6" s="1"/>
  <c r="K537" i="6" a="1"/>
  <c r="K537" i="6" s="1"/>
  <c r="K536" i="6" a="1"/>
  <c r="K536" i="6" s="1"/>
  <c r="K535" i="6" a="1"/>
  <c r="K535" i="6" s="1"/>
  <c r="K534" i="6" a="1"/>
  <c r="K534" i="6" s="1"/>
  <c r="K533" i="6" a="1"/>
  <c r="K533" i="6" s="1"/>
  <c r="K532" i="6" a="1"/>
  <c r="K532" i="6" s="1"/>
  <c r="K531" i="6" a="1"/>
  <c r="K531" i="6" s="1"/>
  <c r="K530" i="6" a="1"/>
  <c r="K530" i="6" s="1"/>
  <c r="K529" i="6" a="1"/>
  <c r="K529" i="6" s="1"/>
  <c r="K528" i="6" a="1"/>
  <c r="K528" i="6" s="1"/>
  <c r="K527" i="6" a="1"/>
  <c r="K527" i="6" s="1"/>
  <c r="K526" i="6" a="1"/>
  <c r="K526" i="6" s="1"/>
  <c r="K525" i="6" a="1"/>
  <c r="K525" i="6" s="1"/>
  <c r="K524" i="6" a="1"/>
  <c r="K524" i="6" s="1"/>
  <c r="K523" i="6" a="1"/>
  <c r="K523" i="6" s="1"/>
  <c r="K522" i="6" a="1"/>
  <c r="K522" i="6" s="1"/>
  <c r="K521" i="6" a="1"/>
  <c r="K521" i="6" s="1"/>
  <c r="K520" i="6" a="1"/>
  <c r="K520" i="6" s="1"/>
  <c r="K519" i="6" a="1"/>
  <c r="K519" i="6" s="1"/>
  <c r="K518" i="6" a="1"/>
  <c r="K518" i="6" s="1"/>
  <c r="K517" i="6" a="1"/>
  <c r="K517" i="6" s="1"/>
  <c r="K516" i="6" a="1"/>
  <c r="K516" i="6" s="1"/>
  <c r="K515" i="6" a="1"/>
  <c r="K515" i="6" s="1"/>
  <c r="K514" i="6" a="1"/>
  <c r="K514" i="6" s="1"/>
  <c r="K513" i="6" a="1"/>
  <c r="K513" i="6" s="1"/>
  <c r="K512" i="6" a="1"/>
  <c r="K512" i="6" s="1"/>
  <c r="K511" i="6" a="1"/>
  <c r="K511" i="6" s="1"/>
  <c r="K510" i="6" a="1"/>
  <c r="K510" i="6" s="1"/>
  <c r="K509" i="6" a="1"/>
  <c r="K509" i="6" s="1"/>
  <c r="K508" i="6" a="1"/>
  <c r="K508" i="6" s="1"/>
  <c r="K507" i="6" a="1"/>
  <c r="K507" i="6" s="1"/>
  <c r="K506" i="6" a="1"/>
  <c r="K506" i="6" s="1"/>
  <c r="K505" i="6" a="1"/>
  <c r="K505" i="6" s="1"/>
  <c r="K504" i="6" a="1"/>
  <c r="K504" i="6" s="1"/>
  <c r="K503" i="6" a="1"/>
  <c r="K503" i="6" s="1"/>
  <c r="K502" i="6" a="1"/>
  <c r="K502" i="6" s="1"/>
  <c r="K501" i="6" a="1"/>
  <c r="K501" i="6" s="1"/>
  <c r="K500" i="6" a="1"/>
  <c r="K500" i="6" s="1"/>
  <c r="K499" i="6" a="1"/>
  <c r="K499" i="6" s="1"/>
  <c r="K498" i="6" a="1"/>
  <c r="K498" i="6" s="1"/>
  <c r="K497" i="6" a="1"/>
  <c r="K497" i="6" s="1"/>
  <c r="K496" i="6" a="1"/>
  <c r="K496" i="6" s="1"/>
  <c r="K495" i="6" a="1"/>
  <c r="K495" i="6" s="1"/>
  <c r="K494" i="6" a="1"/>
  <c r="K494" i="6" s="1"/>
  <c r="K493" i="6" a="1"/>
  <c r="K493" i="6" s="1"/>
  <c r="K492" i="6" a="1"/>
  <c r="K492" i="6" s="1"/>
  <c r="K491" i="6" a="1"/>
  <c r="K491" i="6" s="1"/>
  <c r="K490" i="6" a="1"/>
  <c r="K490" i="6" s="1"/>
  <c r="K489" i="6" a="1"/>
  <c r="K489" i="6" s="1"/>
  <c r="K488" i="6" a="1"/>
  <c r="K488" i="6" s="1"/>
  <c r="K487" i="6" a="1"/>
  <c r="K487" i="6" s="1"/>
  <c r="K486" i="6" a="1"/>
  <c r="K486" i="6" s="1"/>
  <c r="K485" i="6" a="1"/>
  <c r="K485" i="6" s="1"/>
  <c r="K484" i="6" a="1"/>
  <c r="K484" i="6" s="1"/>
  <c r="K483" i="6" a="1"/>
  <c r="K483" i="6" s="1"/>
  <c r="K482" i="6" a="1"/>
  <c r="K482" i="6" s="1"/>
  <c r="K481" i="6" a="1"/>
  <c r="K481" i="6" s="1"/>
  <c r="K480" i="6" a="1"/>
  <c r="K480" i="6" s="1"/>
  <c r="K479" i="6" a="1"/>
  <c r="K479" i="6" s="1"/>
  <c r="K478" i="6" a="1"/>
  <c r="K478" i="6" s="1"/>
  <c r="K477" i="6" a="1"/>
  <c r="K477" i="6" s="1"/>
  <c r="K476" i="6" a="1"/>
  <c r="K476" i="6" s="1"/>
  <c r="K475" i="6" a="1"/>
  <c r="K475" i="6" s="1"/>
  <c r="K474" i="6" a="1"/>
  <c r="K474" i="6" s="1"/>
  <c r="K473" i="6" a="1"/>
  <c r="K473" i="6" s="1"/>
  <c r="K472" i="6" a="1"/>
  <c r="K472" i="6" s="1"/>
  <c r="K471" i="6" a="1"/>
  <c r="K471" i="6" s="1"/>
  <c r="K470" i="6" a="1"/>
  <c r="K470" i="6" s="1"/>
  <c r="K469" i="6" a="1"/>
  <c r="K469" i="6" s="1"/>
  <c r="K468" i="6" a="1"/>
  <c r="K468" i="6" s="1"/>
  <c r="K467" i="6" a="1"/>
  <c r="K467" i="6" s="1"/>
  <c r="K466" i="6" a="1"/>
  <c r="K466" i="6" s="1"/>
  <c r="K465" i="6" a="1"/>
  <c r="K465" i="6" s="1"/>
  <c r="K464" i="6" a="1"/>
  <c r="K464" i="6" s="1"/>
  <c r="K463" i="6" a="1"/>
  <c r="K463" i="6" s="1"/>
  <c r="K462" i="6" a="1"/>
  <c r="K462" i="6" s="1"/>
  <c r="K461" i="6" a="1"/>
  <c r="K461" i="6" s="1"/>
  <c r="K460" i="6" a="1"/>
  <c r="K460" i="6" s="1"/>
  <c r="K459" i="6" a="1"/>
  <c r="K459" i="6" s="1"/>
  <c r="K458" i="6" a="1"/>
  <c r="K458" i="6" s="1"/>
  <c r="K457" i="6" a="1"/>
  <c r="K457" i="6" s="1"/>
  <c r="K456" i="6" a="1"/>
  <c r="K456" i="6" s="1"/>
  <c r="K455" i="6" a="1"/>
  <c r="K455" i="6" s="1"/>
  <c r="K454" i="6" a="1"/>
  <c r="K454" i="6" s="1"/>
  <c r="K453" i="6" a="1"/>
  <c r="K453" i="6" s="1"/>
  <c r="K452" i="6" a="1"/>
  <c r="K452" i="6" s="1"/>
  <c r="K451" i="6" a="1"/>
  <c r="K451" i="6" s="1"/>
  <c r="K450" i="6" a="1"/>
  <c r="K450" i="6" s="1"/>
  <c r="K449" i="6" a="1"/>
  <c r="K449" i="6" s="1"/>
  <c r="K448" i="6" a="1"/>
  <c r="K448" i="6" s="1"/>
  <c r="K447" i="6" a="1"/>
  <c r="K447" i="6" s="1"/>
  <c r="K446" i="6" a="1"/>
  <c r="K446" i="6" s="1"/>
  <c r="K445" i="6" a="1"/>
  <c r="K445" i="6" s="1"/>
  <c r="K444" i="6" a="1"/>
  <c r="K444" i="6" s="1"/>
  <c r="K443" i="6" a="1"/>
  <c r="K443" i="6" s="1"/>
  <c r="K442" i="6" a="1"/>
  <c r="K442" i="6" s="1"/>
  <c r="K441" i="6" a="1"/>
  <c r="K441" i="6" s="1"/>
  <c r="K440" i="6" a="1"/>
  <c r="K440" i="6" s="1"/>
  <c r="K439" i="6" a="1"/>
  <c r="K439" i="6" s="1"/>
  <c r="K438" i="6" a="1"/>
  <c r="K438" i="6" s="1"/>
  <c r="K437" i="6" a="1"/>
  <c r="K437" i="6" s="1"/>
  <c r="K436" i="6" a="1"/>
  <c r="K436" i="6" s="1"/>
  <c r="K435" i="6" a="1"/>
  <c r="K435" i="6" s="1"/>
  <c r="K434" i="6" a="1"/>
  <c r="K434" i="6" s="1"/>
  <c r="K433" i="6" a="1"/>
  <c r="K433" i="6" s="1"/>
  <c r="K432" i="6" a="1"/>
  <c r="K432" i="6" s="1"/>
  <c r="K431" i="6" a="1"/>
  <c r="K431" i="6" s="1"/>
  <c r="K430" i="6" a="1"/>
  <c r="K430" i="6" s="1"/>
  <c r="K429" i="6" a="1"/>
  <c r="K429" i="6" s="1"/>
  <c r="K428" i="6" a="1"/>
  <c r="K428" i="6" s="1"/>
  <c r="K427" i="6" a="1"/>
  <c r="K427" i="6" s="1"/>
  <c r="K426" i="6" a="1"/>
  <c r="K426" i="6" s="1"/>
  <c r="K425" i="6" a="1"/>
  <c r="K425" i="6" s="1"/>
  <c r="K424" i="6" a="1"/>
  <c r="K424" i="6" s="1"/>
  <c r="K423" i="6" a="1"/>
  <c r="K423" i="6" s="1"/>
  <c r="K422" i="6" a="1"/>
  <c r="K422" i="6" s="1"/>
  <c r="K421" i="6" a="1"/>
  <c r="K421" i="6" s="1"/>
  <c r="K420" i="6" a="1"/>
  <c r="K420" i="6" s="1"/>
  <c r="K419" i="6" a="1"/>
  <c r="K419" i="6" s="1"/>
  <c r="K418" i="6" a="1"/>
  <c r="K418" i="6" s="1"/>
  <c r="K417" i="6" a="1"/>
  <c r="K417" i="6" s="1"/>
  <c r="K416" i="6" a="1"/>
  <c r="K416" i="6" s="1"/>
  <c r="K415" i="6" a="1"/>
  <c r="K415" i="6" s="1"/>
  <c r="K414" i="6" a="1"/>
  <c r="K414" i="6" s="1"/>
  <c r="K413" i="6" a="1"/>
  <c r="K413" i="6" s="1"/>
  <c r="K412" i="6" a="1"/>
  <c r="K412" i="6" s="1"/>
  <c r="K411" i="6" a="1"/>
  <c r="K411" i="6" s="1"/>
  <c r="K410" i="6" a="1"/>
  <c r="K410" i="6" s="1"/>
  <c r="K409" i="6" a="1"/>
  <c r="K409" i="6" s="1"/>
  <c r="K408" i="6" a="1"/>
  <c r="K408" i="6" s="1"/>
  <c r="K407" i="6" a="1"/>
  <c r="K407" i="6" s="1"/>
  <c r="K406" i="6" a="1"/>
  <c r="K406" i="6" s="1"/>
  <c r="K405" i="6" a="1"/>
  <c r="K405" i="6" s="1"/>
  <c r="K404" i="6" a="1"/>
  <c r="K404" i="6" s="1"/>
  <c r="K403" i="6" a="1"/>
  <c r="K403" i="6" s="1"/>
  <c r="K402" i="6" a="1"/>
  <c r="K402" i="6" s="1"/>
  <c r="K401" i="6" a="1"/>
  <c r="K401" i="6" s="1"/>
  <c r="K400" i="6" a="1"/>
  <c r="K400" i="6" s="1"/>
  <c r="K399" i="6" a="1"/>
  <c r="K399" i="6" s="1"/>
  <c r="K398" i="6" a="1"/>
  <c r="K398" i="6" s="1"/>
  <c r="K397" i="6" a="1"/>
  <c r="K397" i="6" s="1"/>
  <c r="K396" i="6" a="1"/>
  <c r="K396" i="6" s="1"/>
  <c r="K395" i="6" a="1"/>
  <c r="K395" i="6" s="1"/>
  <c r="K394" i="6" a="1"/>
  <c r="K394" i="6" s="1"/>
  <c r="K393" i="6" a="1"/>
  <c r="K393" i="6" s="1"/>
  <c r="K392" i="6" a="1"/>
  <c r="K392" i="6" s="1"/>
  <c r="K391" i="6" a="1"/>
  <c r="K391" i="6" s="1"/>
  <c r="K390" i="6" a="1"/>
  <c r="K390" i="6" s="1"/>
  <c r="K389" i="6" a="1"/>
  <c r="K389" i="6" s="1"/>
  <c r="K388" i="6" a="1"/>
  <c r="K388" i="6" s="1"/>
  <c r="K387" i="6" a="1"/>
  <c r="K387" i="6" s="1"/>
  <c r="K386" i="6" a="1"/>
  <c r="K386" i="6" s="1"/>
  <c r="K385" i="6" a="1"/>
  <c r="K385" i="6" s="1"/>
  <c r="K384" i="6" a="1"/>
  <c r="K384" i="6" s="1"/>
  <c r="K383" i="6" a="1"/>
  <c r="K383" i="6" s="1"/>
  <c r="K382" i="6" a="1"/>
  <c r="K382" i="6" s="1"/>
  <c r="K381" i="6" a="1"/>
  <c r="K381" i="6" s="1"/>
  <c r="K380" i="6" a="1"/>
  <c r="K380" i="6" s="1"/>
  <c r="K378" i="6" a="1"/>
  <c r="K378" i="6" s="1"/>
  <c r="K377" i="6" a="1"/>
  <c r="K377" i="6" s="1"/>
  <c r="K376" i="6" a="1"/>
  <c r="K376" i="6" s="1"/>
  <c r="K375" i="6" a="1"/>
  <c r="K375" i="6" s="1"/>
  <c r="K374" i="6" a="1"/>
  <c r="K374" i="6" s="1"/>
  <c r="K373" i="6" a="1"/>
  <c r="K373" i="6" s="1"/>
  <c r="K372" i="6" a="1"/>
  <c r="K372" i="6" s="1"/>
  <c r="K371" i="6" a="1"/>
  <c r="K371" i="6" s="1"/>
  <c r="K370" i="6" a="1"/>
  <c r="K370" i="6" s="1"/>
  <c r="K369" i="6" a="1"/>
  <c r="K369" i="6" s="1"/>
  <c r="K368" i="6" a="1"/>
  <c r="K368" i="6" s="1"/>
  <c r="K367" i="6" a="1"/>
  <c r="K367" i="6" s="1"/>
  <c r="K366" i="6" a="1"/>
  <c r="K366" i="6" s="1"/>
  <c r="K365" i="6" a="1"/>
  <c r="K365" i="6" s="1"/>
  <c r="K364" i="6" a="1"/>
  <c r="K364" i="6" s="1"/>
  <c r="K363" i="6" a="1"/>
  <c r="K363" i="6" s="1"/>
  <c r="K362" i="6" a="1"/>
  <c r="K362" i="6" s="1"/>
  <c r="K361" i="6" a="1"/>
  <c r="K361" i="6" s="1"/>
  <c r="K360" i="6" a="1"/>
  <c r="K360" i="6" s="1"/>
  <c r="K359" i="6" a="1"/>
  <c r="K359" i="6" s="1"/>
  <c r="K358" i="6" a="1"/>
  <c r="K358" i="6" s="1"/>
  <c r="K357" i="6" a="1"/>
  <c r="K357" i="6" s="1"/>
  <c r="K356" i="6" a="1"/>
  <c r="K356" i="6" s="1"/>
  <c r="K355" i="6" a="1"/>
  <c r="K355" i="6" s="1"/>
  <c r="K354" i="6" a="1"/>
  <c r="K354" i="6" s="1"/>
  <c r="K353" i="6" a="1"/>
  <c r="K353" i="6" s="1"/>
  <c r="K352" i="6" a="1"/>
  <c r="K352" i="6" s="1"/>
  <c r="K351" i="6" a="1"/>
  <c r="K351" i="6" s="1"/>
  <c r="K350" i="6" a="1"/>
  <c r="K350" i="6" s="1"/>
  <c r="K349" i="6" a="1"/>
  <c r="K349" i="6" s="1"/>
  <c r="K348" i="6" a="1"/>
  <c r="K348" i="6" s="1"/>
  <c r="K347" i="6" a="1"/>
  <c r="K347" i="6" s="1"/>
  <c r="K346" i="6" a="1"/>
  <c r="K346" i="6" s="1"/>
  <c r="K345" i="6" a="1"/>
  <c r="K345" i="6" s="1"/>
  <c r="K344" i="6" a="1"/>
  <c r="K344" i="6" s="1"/>
  <c r="K343" i="6" a="1"/>
  <c r="K343" i="6" s="1"/>
  <c r="K342" i="6" a="1"/>
  <c r="K342" i="6" s="1"/>
  <c r="K341" i="6" a="1"/>
  <c r="K341" i="6" s="1"/>
  <c r="K340" i="6" a="1"/>
  <c r="K340" i="6" s="1"/>
  <c r="K339" i="6" a="1"/>
  <c r="K339" i="6" s="1"/>
  <c r="K338" i="6" a="1"/>
  <c r="K338" i="6" s="1"/>
  <c r="K337" i="6" a="1"/>
  <c r="K337" i="6" s="1"/>
  <c r="K336" i="6" a="1"/>
  <c r="K336" i="6" s="1"/>
  <c r="K335" i="6" a="1"/>
  <c r="K335" i="6" s="1"/>
  <c r="K334" i="6" a="1"/>
  <c r="K334" i="6" s="1"/>
  <c r="K333" i="6" a="1"/>
  <c r="K333" i="6" s="1"/>
  <c r="K332" i="6" a="1"/>
  <c r="K332" i="6" s="1"/>
  <c r="K331" i="6" a="1"/>
  <c r="K331" i="6" s="1"/>
  <c r="K330" i="6" a="1"/>
  <c r="K330" i="6" s="1"/>
  <c r="K329" i="6" a="1"/>
  <c r="K329" i="6" s="1"/>
  <c r="K328" i="6" a="1"/>
  <c r="K328" i="6" s="1"/>
  <c r="K327" i="6" a="1"/>
  <c r="K327" i="6" s="1"/>
  <c r="K326" i="6" a="1"/>
  <c r="K326" i="6" s="1"/>
  <c r="K325" i="6" a="1"/>
  <c r="K325" i="6" s="1"/>
  <c r="K324" i="6" a="1"/>
  <c r="K324" i="6" s="1"/>
  <c r="K323" i="6" a="1"/>
  <c r="K323" i="6" s="1"/>
  <c r="K322" i="6" a="1"/>
  <c r="K322" i="6" s="1"/>
  <c r="K321" i="6" a="1"/>
  <c r="K321" i="6" s="1"/>
  <c r="K320" i="6" a="1"/>
  <c r="K320" i="6" s="1"/>
  <c r="K319" i="6" a="1"/>
  <c r="K319" i="6" s="1"/>
  <c r="K318" i="6" a="1"/>
  <c r="K318" i="6" s="1"/>
  <c r="K317" i="6" a="1"/>
  <c r="K317" i="6" s="1"/>
  <c r="K316" i="6" a="1"/>
  <c r="K316" i="6" s="1"/>
  <c r="K315" i="6" a="1"/>
  <c r="K315" i="6"/>
  <c r="K314" i="6" a="1"/>
  <c r="K314" i="6" s="1"/>
  <c r="K313" i="6" a="1"/>
  <c r="K313" i="6" s="1"/>
  <c r="K312" i="6" a="1"/>
  <c r="K312" i="6" s="1"/>
  <c r="K311" i="6" a="1"/>
  <c r="K311" i="6" s="1"/>
  <c r="K310" i="6" a="1"/>
  <c r="K310" i="6" s="1"/>
  <c r="K309" i="6" a="1"/>
  <c r="K309" i="6" s="1"/>
  <c r="K308" i="6" a="1"/>
  <c r="K308" i="6" s="1"/>
  <c r="K307" i="6" a="1"/>
  <c r="K307" i="6" s="1"/>
  <c r="K306" i="6" a="1"/>
  <c r="K306" i="6" s="1"/>
  <c r="K305" i="6" a="1"/>
  <c r="K305" i="6" s="1"/>
  <c r="K304" i="6" a="1"/>
  <c r="K304" i="6" s="1"/>
  <c r="K303" i="6" a="1"/>
  <c r="K303" i="6" s="1"/>
  <c r="K302" i="6" a="1"/>
  <c r="K302" i="6" s="1"/>
  <c r="K301" i="6" a="1"/>
  <c r="K301" i="6" s="1"/>
  <c r="K300" i="6" a="1"/>
  <c r="K300" i="6" s="1"/>
  <c r="K299" i="6" a="1"/>
  <c r="K299" i="6" s="1"/>
  <c r="K298" i="6" a="1"/>
  <c r="K298" i="6" s="1"/>
  <c r="K297" i="6" a="1"/>
  <c r="K297" i="6" s="1"/>
  <c r="K296" i="6" a="1"/>
  <c r="K296" i="6" s="1"/>
  <c r="K295" i="6" a="1"/>
  <c r="K295" i="6" s="1"/>
  <c r="K294" i="6" a="1"/>
  <c r="K294" i="6" s="1"/>
  <c r="K293" i="6" a="1"/>
  <c r="K293" i="6" s="1"/>
  <c r="K292" i="6" a="1"/>
  <c r="K292" i="6" s="1"/>
  <c r="K291" i="6" a="1"/>
  <c r="K291" i="6" s="1"/>
  <c r="K290" i="6" a="1"/>
  <c r="K290" i="6" s="1"/>
  <c r="K289" i="6" a="1"/>
  <c r="K289" i="6" s="1"/>
  <c r="K288" i="6" a="1"/>
  <c r="K288" i="6" s="1"/>
  <c r="K287" i="6" a="1"/>
  <c r="K287" i="6" s="1"/>
  <c r="K286" i="6" a="1"/>
  <c r="K286" i="6" s="1"/>
  <c r="K285" i="6" a="1"/>
  <c r="K285" i="6" s="1"/>
  <c r="K284" i="6" a="1"/>
  <c r="K284" i="6" s="1"/>
  <c r="K283" i="6" a="1"/>
  <c r="K283" i="6" s="1"/>
  <c r="K282" i="6" a="1"/>
  <c r="K282" i="6" s="1"/>
  <c r="K281" i="6" a="1"/>
  <c r="K281" i="6" s="1"/>
  <c r="K280" i="6" a="1"/>
  <c r="K280" i="6" s="1"/>
  <c r="K279" i="6" a="1"/>
  <c r="K279" i="6" s="1"/>
  <c r="K278" i="6" a="1"/>
  <c r="K278" i="6" s="1"/>
  <c r="K277" i="6" a="1"/>
  <c r="K277" i="6" s="1"/>
  <c r="K276" i="6" a="1"/>
  <c r="K276" i="6" s="1"/>
  <c r="K275" i="6" a="1"/>
  <c r="K275" i="6" s="1"/>
  <c r="K274" i="6" a="1"/>
  <c r="K274" i="6" s="1"/>
  <c r="K273" i="6" a="1"/>
  <c r="K273" i="6" s="1"/>
  <c r="K272" i="6" a="1"/>
  <c r="K272" i="6" s="1"/>
  <c r="K271" i="6" a="1"/>
  <c r="K271" i="6" s="1"/>
  <c r="K270" i="6" a="1"/>
  <c r="K270" i="6" s="1"/>
  <c r="K269" i="6" a="1"/>
  <c r="K269" i="6" s="1"/>
  <c r="K268" i="6" a="1"/>
  <c r="K268" i="6" s="1"/>
  <c r="K267" i="6" a="1"/>
  <c r="K267" i="6" s="1"/>
  <c r="K266" i="6" a="1"/>
  <c r="K266" i="6" s="1"/>
  <c r="K265" i="6" a="1"/>
  <c r="K265" i="6" s="1"/>
  <c r="K264" i="6" a="1"/>
  <c r="K264" i="6" s="1"/>
  <c r="K263" i="6" a="1"/>
  <c r="K263" i="6" s="1"/>
  <c r="K262" i="6" a="1"/>
  <c r="K262" i="6" s="1"/>
  <c r="K261" i="6" a="1"/>
  <c r="K261" i="6" s="1"/>
  <c r="K260" i="6" a="1"/>
  <c r="K260" i="6" s="1"/>
  <c r="K259" i="6" a="1"/>
  <c r="K259" i="6" s="1"/>
  <c r="K258" i="6" a="1"/>
  <c r="K258" i="6" s="1"/>
  <c r="K257" i="6" a="1"/>
  <c r="K257" i="6" s="1"/>
  <c r="K256" i="6" a="1"/>
  <c r="K256" i="6" s="1"/>
  <c r="K255" i="6" a="1"/>
  <c r="K255" i="6" s="1"/>
  <c r="K254" i="6" a="1"/>
  <c r="K254" i="6" s="1"/>
  <c r="K253" i="6" a="1"/>
  <c r="K253" i="6" s="1"/>
  <c r="K252" i="6" a="1"/>
  <c r="K252" i="6" s="1"/>
  <c r="K251" i="6" a="1"/>
  <c r="K251" i="6" s="1"/>
  <c r="K250" i="6" a="1"/>
  <c r="K250" i="6" s="1"/>
  <c r="K249" i="6" a="1"/>
  <c r="K249" i="6" s="1"/>
  <c r="K248" i="6" a="1"/>
  <c r="K248" i="6" s="1"/>
  <c r="K247" i="6" a="1"/>
  <c r="K247" i="6" s="1"/>
  <c r="K246" i="6" a="1"/>
  <c r="K246" i="6" s="1"/>
  <c r="K245" i="6" a="1"/>
  <c r="K245" i="6" s="1"/>
  <c r="K244" i="6" a="1"/>
  <c r="K244" i="6" s="1"/>
  <c r="K243" i="6" a="1"/>
  <c r="K243" i="6" s="1"/>
  <c r="K242" i="6" a="1"/>
  <c r="K242" i="6" s="1"/>
  <c r="K241" i="6" a="1"/>
  <c r="K241" i="6" s="1"/>
  <c r="K240" i="6" a="1"/>
  <c r="K240" i="6" s="1"/>
  <c r="K239" i="6" a="1"/>
  <c r="K239" i="6" s="1"/>
  <c r="K238" i="6" a="1"/>
  <c r="K238" i="6" s="1"/>
  <c r="K237" i="6" a="1"/>
  <c r="K237" i="6" s="1"/>
  <c r="K236" i="6" a="1"/>
  <c r="K236" i="6" s="1"/>
  <c r="K235" i="6" a="1"/>
  <c r="K235" i="6" s="1"/>
  <c r="K234" i="6" a="1"/>
  <c r="K234" i="6" s="1"/>
  <c r="K233" i="6" a="1"/>
  <c r="K233" i="6" s="1"/>
  <c r="K232" i="6" a="1"/>
  <c r="K232" i="6" s="1"/>
  <c r="K231" i="6" a="1"/>
  <c r="K231" i="6" s="1"/>
  <c r="K230" i="6" a="1"/>
  <c r="K230" i="6" s="1"/>
  <c r="K229" i="6" a="1"/>
  <c r="K229" i="6" s="1"/>
  <c r="K228" i="6" a="1"/>
  <c r="K228" i="6" s="1"/>
  <c r="K227" i="6" a="1"/>
  <c r="K227" i="6" s="1"/>
  <c r="K226" i="6" a="1"/>
  <c r="K226" i="6" s="1"/>
  <c r="K225" i="6" a="1"/>
  <c r="K225" i="6" s="1"/>
  <c r="K224" i="6" a="1"/>
  <c r="K224" i="6" s="1"/>
  <c r="K223" i="6" a="1"/>
  <c r="K223" i="6" s="1"/>
  <c r="K222" i="6" a="1"/>
  <c r="K222" i="6" s="1"/>
  <c r="K221" i="6" a="1"/>
  <c r="K221" i="6" s="1"/>
  <c r="K220" i="6" a="1"/>
  <c r="K220" i="6" s="1"/>
  <c r="K219" i="6" a="1"/>
  <c r="K219" i="6" s="1"/>
  <c r="K218" i="6" a="1"/>
  <c r="K218" i="6" s="1"/>
  <c r="K217" i="6" a="1"/>
  <c r="K217" i="6" s="1"/>
  <c r="K216" i="6" a="1"/>
  <c r="K216" i="6" s="1"/>
  <c r="K215" i="6" a="1"/>
  <c r="K215" i="6" s="1"/>
  <c r="K214" i="6" a="1"/>
  <c r="K214" i="6" s="1"/>
  <c r="K213" i="6" a="1"/>
  <c r="K213" i="6" s="1"/>
  <c r="K212" i="6" a="1"/>
  <c r="K212" i="6" s="1"/>
  <c r="K211" i="6" a="1"/>
  <c r="K211" i="6" s="1"/>
  <c r="K210" i="6" a="1"/>
  <c r="K210" i="6" s="1"/>
  <c r="K209" i="6" a="1"/>
  <c r="K209" i="6" s="1"/>
  <c r="K208" i="6" a="1"/>
  <c r="K208" i="6" s="1"/>
  <c r="K207" i="6" a="1"/>
  <c r="K207" i="6" s="1"/>
  <c r="K206" i="6" a="1"/>
  <c r="K206" i="6" s="1"/>
  <c r="K205" i="6" a="1"/>
  <c r="K205" i="6" s="1"/>
  <c r="K204" i="6" a="1"/>
  <c r="K204" i="6" s="1"/>
  <c r="K203" i="6" a="1"/>
  <c r="K203" i="6" s="1"/>
  <c r="K202" i="6" a="1"/>
  <c r="K202" i="6" s="1"/>
  <c r="K201" i="6" a="1"/>
  <c r="K201" i="6" s="1"/>
  <c r="K200" i="6" a="1"/>
  <c r="K200" i="6" s="1"/>
  <c r="K199" i="6" a="1"/>
  <c r="K199" i="6" s="1"/>
  <c r="K198" i="6" a="1"/>
  <c r="K198" i="6" s="1"/>
  <c r="K197" i="6" a="1"/>
  <c r="K197" i="6" s="1"/>
  <c r="K196" i="6" a="1"/>
  <c r="K196" i="6" s="1"/>
  <c r="K195" i="6" a="1"/>
  <c r="K195" i="6" s="1"/>
  <c r="K194" i="6" a="1"/>
  <c r="K194" i="6" s="1"/>
  <c r="K193" i="6" a="1"/>
  <c r="K193" i="6" s="1"/>
  <c r="K192" i="6" a="1"/>
  <c r="K192" i="6" s="1"/>
  <c r="K191" i="6" a="1"/>
  <c r="K191" i="6" s="1"/>
  <c r="K190" i="6" a="1"/>
  <c r="K190" i="6" s="1"/>
  <c r="K189" i="6" a="1"/>
  <c r="K189" i="6" s="1"/>
  <c r="K188" i="6" a="1"/>
  <c r="K188" i="6" s="1"/>
  <c r="K187" i="6" a="1"/>
  <c r="K187" i="6" s="1"/>
  <c r="K186" i="6" a="1"/>
  <c r="K186" i="6" s="1"/>
  <c r="K185" i="6" a="1"/>
  <c r="K185" i="6" s="1"/>
  <c r="K184" i="6" a="1"/>
  <c r="K184" i="6" s="1"/>
  <c r="K183" i="6" a="1"/>
  <c r="K183" i="6" s="1"/>
  <c r="K182" i="6" a="1"/>
  <c r="K182" i="6" s="1"/>
  <c r="K181" i="6" a="1"/>
  <c r="K181" i="6" s="1"/>
  <c r="K180" i="6" a="1"/>
  <c r="K180" i="6" s="1"/>
  <c r="K179" i="6" a="1"/>
  <c r="K179" i="6" s="1"/>
  <c r="K178" i="6" a="1"/>
  <c r="K178" i="6" s="1"/>
  <c r="K177" i="6" a="1"/>
  <c r="K177" i="6" s="1"/>
  <c r="K176" i="6" a="1"/>
  <c r="K176" i="6" s="1"/>
  <c r="K175" i="6" a="1"/>
  <c r="K175" i="6" s="1"/>
  <c r="K174" i="6" a="1"/>
  <c r="K174" i="6" s="1"/>
  <c r="K173" i="6" a="1"/>
  <c r="K173" i="6" s="1"/>
  <c r="K172" i="6" a="1"/>
  <c r="K172" i="6" s="1"/>
  <c r="K171" i="6" a="1"/>
  <c r="K171" i="6" s="1"/>
  <c r="K170" i="6" a="1"/>
  <c r="K170" i="6" s="1"/>
  <c r="K169" i="6" a="1"/>
  <c r="K169" i="6" s="1"/>
  <c r="K168" i="6" a="1"/>
  <c r="K168" i="6" s="1"/>
  <c r="K167" i="6" a="1"/>
  <c r="K167" i="6" s="1"/>
  <c r="K166" i="6" a="1"/>
  <c r="K166" i="6" s="1"/>
  <c r="K165" i="6" a="1"/>
  <c r="K165" i="6" s="1"/>
  <c r="K164" i="6" a="1"/>
  <c r="K164" i="6" s="1"/>
  <c r="K163" i="6" a="1"/>
  <c r="K163" i="6" s="1"/>
  <c r="K162" i="6" a="1"/>
  <c r="K162" i="6" s="1"/>
  <c r="K161" i="6" a="1"/>
  <c r="K161" i="6" s="1"/>
  <c r="K160" i="6" a="1"/>
  <c r="K160" i="6" s="1"/>
  <c r="K159" i="6" a="1"/>
  <c r="K159" i="6" s="1"/>
  <c r="K158" i="6" a="1"/>
  <c r="K158" i="6" s="1"/>
  <c r="K157" i="6" a="1"/>
  <c r="K157" i="6" s="1"/>
  <c r="K156" i="6" a="1"/>
  <c r="K156" i="6" s="1"/>
  <c r="K155" i="6" a="1"/>
  <c r="K155" i="6" s="1"/>
  <c r="K154" i="6" a="1"/>
  <c r="K154" i="6" s="1"/>
  <c r="K153" i="6" a="1"/>
  <c r="K153" i="6" s="1"/>
  <c r="K152" i="6" a="1"/>
  <c r="K152" i="6" s="1"/>
  <c r="K151" i="6" a="1"/>
  <c r="K151" i="6" s="1"/>
  <c r="K150" i="6" a="1"/>
  <c r="K150" i="6" s="1"/>
  <c r="K149" i="6" a="1"/>
  <c r="K149" i="6" s="1"/>
  <c r="K148" i="6" a="1"/>
  <c r="K148" i="6" s="1"/>
  <c r="K147" i="6" a="1"/>
  <c r="K147" i="6" s="1"/>
  <c r="K146" i="6" a="1"/>
  <c r="K146" i="6" s="1"/>
  <c r="K145" i="6" a="1"/>
  <c r="K145" i="6" s="1"/>
  <c r="K144" i="6" a="1"/>
  <c r="K144" i="6" s="1"/>
  <c r="K143" i="6" a="1"/>
  <c r="K143" i="6" s="1"/>
  <c r="K142" i="6" a="1"/>
  <c r="K142" i="6" s="1"/>
  <c r="K141" i="6" a="1"/>
  <c r="K141" i="6" s="1"/>
  <c r="K140" i="6" a="1"/>
  <c r="K140" i="6" s="1"/>
  <c r="K139" i="6" a="1"/>
  <c r="K139" i="6" s="1"/>
  <c r="K138" i="6" a="1"/>
  <c r="K138" i="6" s="1"/>
  <c r="C125" i="6" l="1"/>
  <c r="F45" i="6"/>
  <c r="C41" i="6"/>
  <c r="G125" i="6" l="1"/>
  <c r="F105" i="6"/>
  <c r="B125" i="6"/>
  <c r="F125" i="6" s="1"/>
  <c r="E68" i="6"/>
  <c r="E41" i="6" l="1"/>
  <c r="H60" i="6" l="1"/>
  <c r="E58" i="6" l="1"/>
  <c r="G57" i="6"/>
  <c r="G89" i="6"/>
  <c r="E102" i="6"/>
  <c r="E79" i="6"/>
  <c r="C42" i="6" l="1"/>
  <c r="H79" i="6" l="1"/>
  <c r="E60" i="6"/>
  <c r="G60" i="6" s="1"/>
  <c r="E59" i="6"/>
  <c r="F111" i="6"/>
  <c r="H111" i="6" s="1"/>
  <c r="E111" i="6"/>
  <c r="G111" i="6" s="1"/>
  <c r="G79" i="6"/>
  <c r="F110" i="6"/>
  <c r="H110" i="6" s="1"/>
  <c r="E110" i="6"/>
  <c r="G110" i="6" s="1"/>
  <c r="H78" i="6"/>
  <c r="E78" i="6"/>
  <c r="G78" i="6" s="1"/>
  <c r="F109" i="6"/>
  <c r="H109" i="6" s="1"/>
  <c r="E109" i="6"/>
  <c r="G109" i="6" s="1"/>
  <c r="H77" i="6"/>
  <c r="E77" i="6"/>
  <c r="G77" i="6" s="1"/>
  <c r="F108" i="6"/>
  <c r="H108" i="6" s="1"/>
  <c r="E108" i="6"/>
  <c r="G108" i="6" s="1"/>
  <c r="H76" i="6"/>
  <c r="E76" i="6"/>
  <c r="G76" i="6" s="1"/>
  <c r="F107" i="6"/>
  <c r="H107" i="6" s="1"/>
  <c r="E107" i="6"/>
  <c r="G107" i="6" s="1"/>
  <c r="H75" i="6"/>
  <c r="E75" i="6"/>
  <c r="G75" i="6" s="1"/>
  <c r="F106" i="6"/>
  <c r="H106" i="6" s="1"/>
  <c r="E106" i="6"/>
  <c r="G106" i="6" s="1"/>
  <c r="H74" i="6"/>
  <c r="E74" i="6"/>
  <c r="G74" i="6" s="1"/>
  <c r="H105" i="6"/>
  <c r="E105" i="6"/>
  <c r="G105" i="6" s="1"/>
  <c r="H73" i="6"/>
  <c r="E73" i="6"/>
  <c r="G73" i="6" s="1"/>
  <c r="F104" i="6"/>
  <c r="H104" i="6" s="1"/>
  <c r="E104" i="6"/>
  <c r="G104" i="6" s="1"/>
  <c r="H72" i="6"/>
  <c r="E72" i="6"/>
  <c r="G72" i="6" s="1"/>
  <c r="F103" i="6"/>
  <c r="H103" i="6" s="1"/>
  <c r="E103" i="6"/>
  <c r="G103" i="6" s="1"/>
  <c r="H71" i="6"/>
  <c r="E71" i="6"/>
  <c r="G71" i="6" s="1"/>
  <c r="F102" i="6"/>
  <c r="H102" i="6" s="1"/>
  <c r="G102" i="6"/>
  <c r="H70" i="6"/>
  <c r="E70" i="6"/>
  <c r="G70" i="6" s="1"/>
  <c r="F101" i="6"/>
  <c r="H101" i="6" s="1"/>
  <c r="E101" i="6"/>
  <c r="G101" i="6" s="1"/>
  <c r="H69" i="6"/>
  <c r="E69" i="6"/>
  <c r="G69" i="6" s="1"/>
  <c r="F100" i="6"/>
  <c r="H100" i="6" s="1"/>
  <c r="H68" i="6"/>
  <c r="G68" i="6"/>
  <c r="F99" i="6"/>
  <c r="H99" i="6" s="1"/>
  <c r="E99" i="6"/>
  <c r="G99" i="6" s="1"/>
  <c r="H67" i="6"/>
  <c r="E67" i="6"/>
  <c r="G67" i="6" s="1"/>
  <c r="F98" i="6"/>
  <c r="H98" i="6" s="1"/>
  <c r="E98" i="6"/>
  <c r="G98" i="6" s="1"/>
  <c r="H66" i="6"/>
  <c r="E66" i="6"/>
  <c r="G66" i="6" s="1"/>
  <c r="F97" i="6"/>
  <c r="H97" i="6" s="1"/>
  <c r="E97" i="6"/>
  <c r="G97" i="6" s="1"/>
  <c r="H65" i="6"/>
  <c r="E65" i="6"/>
  <c r="G65" i="6" s="1"/>
  <c r="F96" i="6"/>
  <c r="H96" i="6" s="1"/>
  <c r="E96" i="6"/>
  <c r="G96" i="6" s="1"/>
  <c r="H64" i="6"/>
  <c r="E64" i="6"/>
  <c r="G64" i="6" s="1"/>
  <c r="F95" i="6"/>
  <c r="H95" i="6" s="1"/>
  <c r="E95" i="6"/>
  <c r="G95" i="6" s="1"/>
  <c r="H63" i="6"/>
  <c r="E63" i="6"/>
  <c r="G63" i="6" s="1"/>
  <c r="F94" i="6"/>
  <c r="H94" i="6" s="1"/>
  <c r="E94" i="6"/>
  <c r="G94" i="6" s="1"/>
  <c r="H62" i="6"/>
  <c r="E62" i="6"/>
  <c r="G62" i="6" s="1"/>
  <c r="F93" i="6"/>
  <c r="H93" i="6" s="1"/>
  <c r="E93" i="6"/>
  <c r="G93" i="6" s="1"/>
  <c r="H61" i="6"/>
  <c r="E61" i="6"/>
  <c r="G61" i="6" s="1"/>
  <c r="F92" i="6"/>
  <c r="H92" i="6" s="1"/>
  <c r="F91" i="6"/>
  <c r="H91" i="6" s="1"/>
  <c r="H59" i="6"/>
  <c r="F90" i="6"/>
  <c r="H90" i="6" s="1"/>
  <c r="E90" i="6"/>
  <c r="G90" i="6" s="1"/>
  <c r="H58" i="6"/>
  <c r="G58" i="6"/>
  <c r="E100" i="6" l="1"/>
  <c r="G100" i="6" s="1"/>
  <c r="E91" i="6"/>
  <c r="G91" i="6" s="1"/>
  <c r="E92" i="6"/>
  <c r="G92" i="6" s="1"/>
  <c r="F80" i="6"/>
  <c r="H80" i="6" s="1"/>
  <c r="H89" i="6"/>
  <c r="F112" i="6"/>
  <c r="H112" i="6" s="1"/>
  <c r="G59" i="6"/>
  <c r="E80" i="6"/>
  <c r="G80" i="6" s="1"/>
  <c r="H57" i="6"/>
  <c r="E112" i="6" l="1"/>
  <c r="G112" i="6"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<sst xmlns="http://schemas.openxmlformats.org/spreadsheetml/2006/main" count="289" uniqueCount="128">
  <si>
    <t>Metro</t>
  </si>
  <si>
    <t>Principal medio de transporte utilizado para llegar al evento desde su residencia/ hotel</t>
  </si>
  <si>
    <t xml:space="preserve">Número de personas que viajan en el vehículo (incluido usted) desde su residencia/ hotel hasta el evento </t>
  </si>
  <si>
    <t xml:space="preserve">Número de personas que viajan en el vehículo (incluido usted)  </t>
  </si>
  <si>
    <t>Turismo gasolina</t>
  </si>
  <si>
    <t>Turismo híbrido</t>
  </si>
  <si>
    <t>Turismo eléctrico</t>
  </si>
  <si>
    <t>Uso transporte público</t>
  </si>
  <si>
    <t>Ha hecho uso de un hotel por motivo del evento. ¿Cuántas noches se ha hospedado?</t>
  </si>
  <si>
    <t>A pie o bicicleta</t>
  </si>
  <si>
    <t>Patinete eléctrico</t>
  </si>
  <si>
    <t>Principal medio de transporte para llegar a la ciudad en la que se celebra el evento</t>
  </si>
  <si>
    <t>Distancia total recorrida (ida y vuelta) hasta la ciudad en donde se celebra el evento (km)</t>
  </si>
  <si>
    <t>Distancia total recorrida (ida y vuelta) desde su residencia/ hotel hasta el evento (km)</t>
  </si>
  <si>
    <t>Principal medio de transporte</t>
  </si>
  <si>
    <t>Distancia total recorrida  hacia la ciudad (km.pasajero)</t>
  </si>
  <si>
    <t>Distancia total recorrida  hacia el evento (km.pasajero)</t>
  </si>
  <si>
    <t>Resumen de datos encuestados</t>
  </si>
  <si>
    <t>Extrapolación según nº total de asistentes</t>
  </si>
  <si>
    <t>Total</t>
  </si>
  <si>
    <t xml:space="preserve">Número de personas que viajan en el vehículo (incluido usted)                   </t>
  </si>
  <si>
    <t>Taxi</t>
  </si>
  <si>
    <t>AVE</t>
  </si>
  <si>
    <t>Turismo gasóleo</t>
  </si>
  <si>
    <t>Turismo LPG</t>
  </si>
  <si>
    <t>Turismo CNG</t>
  </si>
  <si>
    <t>Tren media distancia</t>
  </si>
  <si>
    <t>Tren corta distancia</t>
  </si>
  <si>
    <t>Autobús interurbano</t>
  </si>
  <si>
    <t>Autobús urbano</t>
  </si>
  <si>
    <t>Moto gasolina</t>
  </si>
  <si>
    <t>Moto eléctrica</t>
  </si>
  <si>
    <t>Avión doméstico</t>
  </si>
  <si>
    <t>Avión europeo</t>
  </si>
  <si>
    <t>Avión transatlántico</t>
  </si>
  <si>
    <t>Furgoneta gasóleo</t>
  </si>
  <si>
    <t>Furgoneta gasolina</t>
  </si>
  <si>
    <t>Furgoneta híbrido</t>
  </si>
  <si>
    <t>Recopilación de datos</t>
  </si>
  <si>
    <t>Resultados movilidad Asistentes</t>
  </si>
  <si>
    <t>Resultados pernoctaciones Asistentes</t>
  </si>
  <si>
    <t>Número de asistentes que se hospedan en hotel</t>
  </si>
  <si>
    <t>Nº personas que viajan en cada medio de transporte hacia el evento</t>
  </si>
  <si>
    <t>Nº personas que viajan en cada medio de transporte hacia la ciudad</t>
  </si>
  <si>
    <t>Avión</t>
  </si>
  <si>
    <t>Doméstico</t>
  </si>
  <si>
    <t>Tipo de transporte hasta la ciudad del evento</t>
  </si>
  <si>
    <t>Pie_Bicicleta</t>
  </si>
  <si>
    <t>-</t>
  </si>
  <si>
    <t>Patinete</t>
  </si>
  <si>
    <t>Turismo</t>
  </si>
  <si>
    <t>Furgoneta</t>
  </si>
  <si>
    <t>Tren</t>
  </si>
  <si>
    <t>Autobús</t>
  </si>
  <si>
    <t>Moto</t>
  </si>
  <si>
    <t>Europeo</t>
  </si>
  <si>
    <t>Transatlántico</t>
  </si>
  <si>
    <t>Media distancia</t>
  </si>
  <si>
    <t>Corta distancia</t>
  </si>
  <si>
    <t>Interurbano</t>
  </si>
  <si>
    <t>Urbano</t>
  </si>
  <si>
    <t>Gasolina</t>
  </si>
  <si>
    <t>Eléctrica</t>
  </si>
  <si>
    <t>Gasóleo</t>
  </si>
  <si>
    <t>Híbrido</t>
  </si>
  <si>
    <t>Eléctrico</t>
  </si>
  <si>
    <t>LPG</t>
  </si>
  <si>
    <t>CNG</t>
  </si>
  <si>
    <t>Medio de transporte</t>
  </si>
  <si>
    <t>NOMBRE DEL EVENTO</t>
  </si>
  <si>
    <t>1.</t>
  </si>
  <si>
    <t xml:space="preserve">Datos generales </t>
  </si>
  <si>
    <t>1. Datos generales</t>
  </si>
  <si>
    <t>2.</t>
  </si>
  <si>
    <t>3.</t>
  </si>
  <si>
    <t>4.</t>
  </si>
  <si>
    <t>4. Recopilación de datos</t>
  </si>
  <si>
    <t>UBICACIÓN</t>
  </si>
  <si>
    <t xml:space="preserve">Micro (5 a 50 participantes) </t>
  </si>
  <si>
    <t>Macro (más de 2.001 participantes)</t>
  </si>
  <si>
    <t>Nº DE ASISTENTES ENCUESTADOS</t>
  </si>
  <si>
    <t>Nº DE ASISTENTES REALES</t>
  </si>
  <si>
    <t>Fecha inicio</t>
  </si>
  <si>
    <t xml:space="preserve">Fecha fin </t>
  </si>
  <si>
    <t>FECHA DE REALIZACIÓN DE LA ENCUESTA</t>
  </si>
  <si>
    <t>FASE DE CELEBRACIÓN</t>
  </si>
  <si>
    <t>2. Modelo de encuesta</t>
  </si>
  <si>
    <t>Modelo de encuesta</t>
  </si>
  <si>
    <t>2. Resultados movilidad asistentes</t>
  </si>
  <si>
    <t>3. Resultados pernoctaciones asistentes</t>
  </si>
  <si>
    <t>Para calcular las emisiones de GEI derivadas de los desplazamientos de los asistentes, es necesario recopilar información sobre los desplazamientos de estos al evento. Ocurre lo mismo para el caso de las pernoctaciones.</t>
  </si>
  <si>
    <t>Los datos del presente apartado se autocumplimentan de forma automática al indicar los resultados obtenidos en la encuesta de movilidad en el apartado '4. Recopilación de datos'. Para que el tratamiento de los datos sea correcto es muy importante que los nombres de los medios de transporte estén escrito tal cual aparece en el modelo de la encuesta (cuidado con las tildes, los espacios y las mayúsculas).</t>
  </si>
  <si>
    <t>Para facilitar el traspaso de datos de la plantilla a la calculadora, podrá copiar los datos de la columna superior señaladas en color azul directamente en las columnas correspondientes del apartado 'E. Movilidad asistentes al evento' de la pestaña 4 de la calculadora 'Fase de celebración'.</t>
  </si>
  <si>
    <t>Los datos del presente apartado se autocumplimentan de forma automática al indicar los resultados obtenidos en la encuesta de movilidad en el apartado '4. Recopilación de datos'. Para que el tratamiento de los datos sea correcto es muy importante que únicamente se indiquen el número y no las unidades (noche, persona).</t>
  </si>
  <si>
    <t>Para ello, habrá que realizar una encuesta de movilidad según el modelo propuesto, y volcar los datos en esta pestaña en el apartado '4. Recopilación de datos'. Una vez que se complete dicha tabla, se autocompletan automáticamente las tablas correspondientes a los apartados '2. Resultados movilidad asistentes' y '3. Resultados pernoctaciones asistentes' con la extrapolación de los kilómetros recorridos por todos los asistentes en cada medio de transporte. Para ello, es fundamental que se indique el número de asistentes total al evento y el número de personas encuestadas en las casillas correspondientes.</t>
  </si>
  <si>
    <t>Para facilitar el traspaso de datos de la plantilla a la calculadora, se podrán copiar los datos de la columna superior señaladas en color azul directamente en las columnas correspondientes del apartado 'E. Movilidad asistentes al evento' de la pestaña 4 de la calculadora 'Fase de celebración'.</t>
  </si>
  <si>
    <t>En este apartado se han de indicar los resultados obtenidos en la encuesta de movilidad realizada a los asistentes al evento, puediendo copiarlos directamente en las columnas correspondientes de la siguiente tabla. Para que el tratamiento de los datos sea correcto es muy importante que los nombres de los medios de transporte estén escrito tal cual aparece en el modelo de encuesta (cuidado con las tildes, los espacios y las mayúsculas). Además, no se deberán indicar las unidades en caso de pernotaciones (noche), personas y distancia recorrida (km), únicamente se deberá indicar el valor númerico.</t>
  </si>
  <si>
    <t>FECHA REALIZACIÓN ENCUESTA</t>
  </si>
  <si>
    <t>Distancia total recorrida  hacia la ciudad (km)</t>
  </si>
  <si>
    <t>Distancia total recorrida  hacia el evento (km)</t>
  </si>
  <si>
    <t>Nº personas encuestadas que viajan en cada medio de transporte hacia la ciudad</t>
  </si>
  <si>
    <t>Nº personas encuestadas que viajan en cada medio de transporte hacia el evento</t>
  </si>
  <si>
    <t>Tipo de transporte hasta el evento</t>
  </si>
  <si>
    <t>Medio de transporte hasta el evento</t>
  </si>
  <si>
    <t>Principal medio de transporte utilizado para llegar al evento desde su hotel/residencia en la ciudad</t>
  </si>
  <si>
    <t xml:space="preserve">Número de personas que viajan en el vehículo (incluido usted) desde su hotel/residencia en la ciudad hasta el evento </t>
  </si>
  <si>
    <t>Distancia total recorrida (ida y vuelta) desde su hotel/residencia en la ciudad hasta el evento (km)</t>
  </si>
  <si>
    <t xml:space="preserve">Número de días que ha asistido al evento  desde su ciudad            </t>
  </si>
  <si>
    <t xml:space="preserve">Número de días que ha asistido al evento desde su hotel o residencia en la ciudad  </t>
  </si>
  <si>
    <t xml:space="preserve">Número de noches en las que los asistentes se han hospedado </t>
  </si>
  <si>
    <t>Número de días que ha asistido al evento desde su ciudad de origen</t>
  </si>
  <si>
    <t>No procede</t>
  </si>
  <si>
    <t>Resido en la ciudad del evento</t>
  </si>
  <si>
    <t>A. Movilidad hacia la ciudad (CIUDAD  DE ORIGEN - CIUDAD EVENTO)</t>
  </si>
  <si>
    <t>B. Movilidad hacia el evento (DENTRO DE LA CIUDAD DEL EVENTO)</t>
  </si>
  <si>
    <t>Medio de transporte hasta la ciudad del evento</t>
  </si>
  <si>
    <t>Introducir solo un valor numérico</t>
  </si>
  <si>
    <r>
      <t xml:space="preserve">Para poder utilizar estas plantillas, es necesario que la encuesta de movilidad se realice tal y como se muestra a continuación. Se recomienda realizar la encuesta a través de plataformas como Google forms, SurveyMonkey etc. </t>
    </r>
    <r>
      <rPr>
        <b/>
        <u/>
        <sz val="11"/>
        <color theme="3"/>
        <rFont val="Calibri"/>
        <family val="2"/>
        <scheme val="minor"/>
      </rPr>
      <t>Es muy importante que las opciones de respuesta sean exactamente las mismas que aparecen en esta plantilla</t>
    </r>
    <r>
      <rPr>
        <b/>
        <sz val="11"/>
        <color theme="3"/>
        <rFont val="Calibri"/>
        <family val="2"/>
        <scheme val="minor"/>
      </rPr>
      <t>, para ello se recomienda que se trasladaden a la plataforma mediante un copia-pega.</t>
    </r>
  </si>
  <si>
    <t>Plantilla Asistentes. Modelo de encuesta de movilidad.</t>
  </si>
  <si>
    <t>Plantilla Asistentes. Tratamiento de datos y Resultados.</t>
  </si>
  <si>
    <t xml:space="preserve">Esta encuesta se divide en dos secciones: </t>
  </si>
  <si>
    <t>Sección 1: Preguntas relacionadas con la movilidad hacia la ciudad (CIUDAD  DE ORIGEN - CIUDAD EVENTO). Para el caso de que se asista al evento directamente desde  otra ciudad distinta.</t>
  </si>
  <si>
    <t>Sección 2: Preguntas relacionadas con la movilidad hacia el evento (DENTRO DE LA CIUDAD DEL EVENTO). Para el caso de que se asista al evento desde la misma ciudad del evento, bien por que esta sea la ciudad de residencia del asistente, bien porque se aloje en un hotel de la ciudad.</t>
  </si>
  <si>
    <t>Recoger únicamente las pernoctaciones relacionadas con el evento.</t>
  </si>
  <si>
    <t>2.1 Sección 1 Encuesta: Movilidad hacia la ciudad (CIUDAD  DE ORIGEN - CIUDAD EVENTO)</t>
  </si>
  <si>
    <t>2.2 Sección 2 Encuesta: Movilidad hacia el evento (DENTRO DE LA CIUDAD DEL EVENTO)</t>
  </si>
  <si>
    <t>Sección 1 Encuesta: Movilidad hacia la ciudad (CIUDAD  DE ORIGEN - CIUDAD EVENTO)</t>
  </si>
  <si>
    <t>Sección 2 Encuesta: Movilidad hacia el evento (DENTRO DE LA CIUDAD DEL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</si>
</sst>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scheme val="minor"/>
    </font>
    <font>
      <b/>
      <sz val="11"/>
      <color theme="1"/>
      <name val="Calibri"/>
      <family val="2"/>
      <scheme val="minor"/>
    </font>
    <font>
      <b/>
      <sz val="16"/>
      <color theme="1"/>
      <name val="Calibri"/>
      <family val="2"/>
      <scheme val="minor"/>
    </font>
    <font>
      <b/>
      <sz val="11"/>
      <color rgb="FFFFFFFF"/>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sz val="11"/>
      <color theme="4"/>
      <name val="Calibri"/>
      <family val="2"/>
      <scheme val="minor"/>
    </font>
    <font>
      <sz val="11"/>
      <color theme="3"/>
      <name val="Calibri"/>
      <family val="2"/>
      <scheme val="minor"/>
    </font>
    <font>
      <b/>
      <sz val="11"/>
      <color indexed="9"/>
      <name val="Calibri"/>
      <family val="2"/>
      <scheme val="minor"/>
    </font>
    <font>
      <b/>
      <sz val="14"/>
      <color indexed="30"/>
      <name val="Calibri"/>
      <family val="2"/>
      <scheme val="minor"/>
    </font>
    <font>
      <sz val="11"/>
      <color indexed="8"/>
      <name val="Calibri"/>
      <family val="2"/>
      <scheme val="minor"/>
    </font>
    <font>
      <b/>
      <sz val="11"/>
      <color theme="0"/>
      <name val="Calibri"/>
      <family val="2"/>
      <scheme val="minor"/>
    </font>
    <font>
      <sz val="11"/>
      <color rgb="FFC8E6E0"/>
      <name val="Calibri"/>
      <family val="2"/>
      <scheme val="minor"/>
    </font>
    <font>
      <u/>
      <sz val="11"/>
      <color indexed="12"/>
      <name val="Calibri"/>
      <family val="2"/>
    </font>
    <font>
      <b/>
      <sz val="12"/>
      <name val="Calibri"/>
      <family val="2"/>
      <scheme val="minor"/>
    </font>
    <font>
      <b/>
      <sz val="11"/>
      <color theme="3"/>
      <name val="Calibri"/>
      <family val="2"/>
      <scheme val="minor"/>
    </font>
    <font>
      <b/>
      <u/>
      <sz val="11"/>
      <color theme="3"/>
      <name val="Calibri"/>
      <family val="2"/>
      <scheme val="minor"/>
    </font>
    <font>
      <sz val="14"/>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E66A54"/>
        <bgColor rgb="FF579D1C"/>
      </patternFill>
    </fill>
    <fill>
      <patternFill patternType="solid">
        <fgColor rgb="FFE66A54"/>
        <bgColor indexed="64"/>
      </patternFill>
    </fill>
    <fill>
      <patternFill patternType="solid">
        <fgColor rgb="FFC8E6E0"/>
        <bgColor indexed="64"/>
      </patternFill>
    </fill>
    <fill>
      <patternFill patternType="solid">
        <fgColor theme="0" tint="-4.9989318521683403E-2"/>
        <bgColor indexed="64"/>
      </patternFill>
    </fill>
    <fill>
      <patternFill patternType="solid">
        <fgColor rgb="FFB8CCE4"/>
        <bgColor indexed="64"/>
      </patternFill>
    </fill>
    <fill>
      <patternFill patternType="solid">
        <fgColor rgb="FFFDE9E3"/>
        <bgColor indexed="64"/>
      </patternFill>
    </fill>
    <fill>
      <patternFill patternType="solid">
        <fgColor rgb="FFFDE9D9"/>
        <bgColor indexed="64"/>
      </patternFill>
    </fill>
  </fills>
  <borders count="39">
    <border>
      <left/>
      <right/>
      <top/>
      <bottom/>
      <diagonal/>
    </border>
    <border>
      <left style="thin">
        <color theme="0"/>
      </left>
      <right style="thin">
        <color theme="0"/>
      </right>
      <top style="thin">
        <color theme="0"/>
      </top>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9"/>
      </left>
      <right/>
      <top style="thin">
        <color indexed="9"/>
      </top>
      <bottom style="thin">
        <color theme="0" tint="-0.499984740745262"/>
      </bottom>
      <diagonal/>
    </border>
    <border>
      <left/>
      <right/>
      <top style="thin">
        <color indexed="9"/>
      </top>
      <bottom style="thin">
        <color theme="0" tint="-0.499984740745262"/>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diagonal/>
    </border>
    <border>
      <left style="thin">
        <color indexed="23"/>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indexed="9"/>
      </right>
      <top style="thin">
        <color indexed="9"/>
      </top>
      <bottom style="thin">
        <color theme="0" tint="-0.499984740745262"/>
      </bottom>
      <diagonal/>
    </border>
    <border>
      <left style="thin">
        <color theme="0"/>
      </left>
      <right/>
      <top style="thin">
        <color theme="0"/>
      </top>
      <bottom style="thin">
        <color theme="0" tint="-0.499984740745262"/>
      </bottom>
      <diagonal/>
    </border>
    <border>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right/>
      <top/>
      <bottom style="thin">
        <color theme="0"/>
      </bottom>
      <diagonal/>
    </border>
  </borders>
  <cellStyleXfs count="2">
    <xf numFmtId="0" fontId="0" fillId="0" borderId="0"/>
    <xf numFmtId="0" fontId="14" fillId="0" borderId="0" applyNumberFormat="0" applyFill="0" applyBorder="0" applyAlignment="0" applyProtection="0">
      <alignment vertical="top"/>
      <protection locked="0"/>
    </xf>
  </cellStyleXfs>
  <cellXfs count="114">
    <xf numFmtId="0" fontId="0" fillId="0" borderId="0" xfId="0"/>
    <xf numFmtId="0" fontId="1" fillId="5" borderId="0" xfId="0" applyFont="1" applyFill="1"/>
    <xf numFmtId="0" fontId="1" fillId="5" borderId="0" xfId="0" applyFont="1" applyFill="1" applyAlignment="1">
      <alignment horizontal="center" vertical="center" wrapText="1"/>
    </xf>
    <xf numFmtId="3" fontId="1" fillId="5" borderId="0" xfId="0" applyNumberFormat="1" applyFont="1" applyFill="1" applyAlignment="1">
      <alignment horizontal="center" vertical="center" wrapText="1"/>
    </xf>
    <xf numFmtId="0" fontId="7" fillId="5" borderId="0" xfId="0" applyFont="1" applyFill="1"/>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5" borderId="0" xfId="0" applyFill="1"/>
    <xf numFmtId="0" fontId="10" fillId="6" borderId="0" xfId="0" applyFont="1" applyFill="1" applyAlignment="1">
      <alignment horizontal="center" vertical="center"/>
    </xf>
    <xf numFmtId="0" fontId="3" fillId="3" borderId="1" xfId="0" applyFont="1" applyFill="1" applyBorder="1" applyAlignment="1">
      <alignment horizontal="center" vertical="center" wrapText="1"/>
    </xf>
    <xf numFmtId="0" fontId="0" fillId="2" borderId="0" xfId="0" applyFill="1"/>
    <xf numFmtId="0" fontId="0" fillId="5" borderId="0" xfId="0" applyFill="1" applyAlignment="1">
      <alignment horizontal="center" vertical="center"/>
    </xf>
    <xf numFmtId="0" fontId="0" fillId="5" borderId="0" xfId="0" applyFill="1" applyAlignment="1">
      <alignment vertical="center" wrapText="1"/>
    </xf>
    <xf numFmtId="0" fontId="13" fillId="5" borderId="0" xfId="0" applyFont="1" applyFill="1"/>
    <xf numFmtId="0" fontId="2" fillId="5" borderId="0" xfId="0" applyFont="1" applyFill="1"/>
    <xf numFmtId="0" fontId="0" fillId="5" borderId="0" xfId="0" applyFill="1" applyAlignment="1">
      <alignment horizontal="left"/>
    </xf>
    <xf numFmtId="0" fontId="8" fillId="5" borderId="0" xfId="0" applyFont="1" applyFill="1" applyAlignment="1">
      <alignment vertical="center"/>
    </xf>
    <xf numFmtId="0" fontId="8" fillId="5" borderId="0" xfId="0" applyFont="1" applyFill="1" applyAlignment="1">
      <alignment horizontal="left" vertical="center" wrapText="1"/>
    </xf>
    <xf numFmtId="0" fontId="0" fillId="2" borderId="22" xfId="0" applyFill="1" applyBorder="1"/>
    <xf numFmtId="0" fontId="0" fillId="2" borderId="23" xfId="0" applyFill="1" applyBorder="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2" borderId="28" xfId="0" applyFill="1" applyBorder="1"/>
    <xf numFmtId="0" fontId="0" fillId="2" borderId="29" xfId="0" applyFill="1" applyBorder="1"/>
    <xf numFmtId="0" fontId="11" fillId="2" borderId="14" xfId="0" applyFont="1" applyFill="1" applyBorder="1" applyAlignment="1">
      <alignment vertical="center"/>
    </xf>
    <xf numFmtId="0" fontId="11" fillId="2" borderId="0" xfId="0" applyFont="1" applyFill="1" applyAlignment="1">
      <alignment vertical="center"/>
    </xf>
    <xf numFmtId="0" fontId="11" fillId="2" borderId="18" xfId="0" applyFont="1" applyFill="1" applyBorder="1" applyAlignment="1">
      <alignment vertical="center"/>
    </xf>
    <xf numFmtId="0" fontId="0" fillId="2" borderId="22" xfId="0" applyFill="1" applyBorder="1" applyAlignment="1">
      <alignment horizontal="left"/>
    </xf>
    <xf numFmtId="0" fontId="0" fillId="2" borderId="25" xfId="0" applyFill="1" applyBorder="1" applyAlignment="1">
      <alignment horizontal="left"/>
    </xf>
    <xf numFmtId="0" fontId="8" fillId="5" borderId="0" xfId="0" applyFont="1" applyFill="1" applyAlignment="1">
      <alignment vertical="center" wrapText="1"/>
    </xf>
    <xf numFmtId="0" fontId="6" fillId="5" borderId="0" xfId="0" applyFont="1" applyFill="1" applyAlignment="1">
      <alignment horizontal="center" vertical="center"/>
    </xf>
    <xf numFmtId="0" fontId="11" fillId="2" borderId="16" xfId="0" applyFont="1" applyFill="1" applyBorder="1" applyAlignment="1">
      <alignment vertical="center"/>
    </xf>
    <xf numFmtId="0" fontId="11" fillId="2" borderId="17" xfId="0" applyFont="1" applyFill="1" applyBorder="1" applyAlignment="1">
      <alignment vertical="center"/>
    </xf>
    <xf numFmtId="0" fontId="11" fillId="2" borderId="20" xfId="0" applyFont="1" applyFill="1" applyBorder="1" applyAlignment="1">
      <alignment vertical="center"/>
    </xf>
    <xf numFmtId="0" fontId="11" fillId="2" borderId="21" xfId="0" applyFont="1" applyFill="1" applyBorder="1" applyAlignment="1">
      <alignment vertical="center"/>
    </xf>
    <xf numFmtId="14" fontId="11" fillId="0" borderId="5" xfId="0" applyNumberFormat="1"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0" fillId="2" borderId="4" xfId="0" applyFill="1" applyBorder="1" applyProtection="1">
      <protection hidden="1"/>
    </xf>
    <xf numFmtId="0" fontId="0" fillId="7" borderId="4" xfId="0" applyFill="1" applyBorder="1" applyAlignment="1" applyProtection="1">
      <alignment horizontal="center"/>
      <protection hidden="1"/>
    </xf>
    <xf numFmtId="0" fontId="1" fillId="2" borderId="4" xfId="0" applyFont="1" applyFill="1" applyBorder="1" applyProtection="1">
      <protection hidden="1"/>
    </xf>
    <xf numFmtId="0" fontId="11" fillId="0" borderId="6" xfId="0" applyFont="1" applyBorder="1" applyAlignment="1" applyProtection="1">
      <alignment horizontal="center" vertical="center"/>
      <protection locked="0"/>
    </xf>
    <xf numFmtId="164" fontId="1" fillId="8" borderId="4" xfId="0" applyNumberFormat="1" applyFont="1" applyFill="1" applyBorder="1" applyAlignment="1">
      <alignment horizontal="center" vertical="center" wrapText="1"/>
    </xf>
    <xf numFmtId="3" fontId="1" fillId="8" borderId="4" xfId="0" applyNumberFormat="1" applyFont="1" applyFill="1" applyBorder="1" applyAlignment="1">
      <alignment horizontal="center" vertical="center" wrapText="1"/>
    </xf>
    <xf numFmtId="3" fontId="1" fillId="7" borderId="4" xfId="0" applyNumberFormat="1"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165" fontId="1" fillId="8" borderId="4" xfId="0" applyNumberFormat="1" applyFont="1" applyFill="1" applyBorder="1" applyAlignment="1">
      <alignment horizontal="center" vertical="center"/>
    </xf>
    <xf numFmtId="164" fontId="1" fillId="7" borderId="4" xfId="0" applyNumberFormat="1" applyFont="1" applyFill="1" applyBorder="1" applyAlignment="1">
      <alignment horizontal="center" vertical="center" wrapText="1"/>
    </xf>
    <xf numFmtId="0" fontId="11" fillId="9" borderId="5" xfId="0" applyFont="1" applyFill="1" applyBorder="1" applyAlignment="1">
      <alignment horizontal="center" vertical="center"/>
    </xf>
    <xf numFmtId="14" fontId="11" fillId="9" borderId="5" xfId="0" applyNumberFormat="1" applyFont="1" applyFill="1" applyBorder="1" applyAlignment="1">
      <alignment horizontal="center" vertical="center"/>
    </xf>
    <xf numFmtId="14" fontId="11" fillId="8" borderId="5" xfId="0" applyNumberFormat="1" applyFont="1" applyFill="1" applyBorder="1" applyAlignment="1">
      <alignment horizontal="center"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0" xfId="0" applyFont="1" applyFill="1" applyAlignment="1">
      <alignment horizontal="left" vertical="center"/>
    </xf>
    <xf numFmtId="0" fontId="11" fillId="2" borderId="15" xfId="0" applyFont="1" applyFill="1" applyBorder="1" applyAlignment="1">
      <alignment horizontal="left" vertical="center"/>
    </xf>
    <xf numFmtId="0" fontId="11" fillId="2" borderId="16" xfId="0" applyFont="1" applyFill="1" applyBorder="1" applyAlignment="1">
      <alignment horizontal="left" vertical="center"/>
    </xf>
    <xf numFmtId="0" fontId="0" fillId="2" borderId="27" xfId="0" applyFill="1" applyBorder="1" applyAlignment="1">
      <alignment horizontal="left"/>
    </xf>
    <xf numFmtId="0" fontId="9" fillId="4" borderId="1" xfId="0" applyFont="1" applyFill="1" applyBorder="1" applyAlignment="1">
      <alignment horizontal="left" vertical="top" wrapText="1"/>
    </xf>
    <xf numFmtId="0" fontId="18" fillId="4" borderId="0" xfId="0" applyFont="1" applyFill="1" applyAlignment="1">
      <alignment horizontal="left"/>
    </xf>
    <xf numFmtId="0" fontId="8" fillId="5" borderId="0" xfId="0" applyFont="1" applyFill="1" applyAlignment="1">
      <alignment horizontal="left" vertical="center" wrapText="1"/>
    </xf>
    <xf numFmtId="0" fontId="11" fillId="2" borderId="14" xfId="0" applyFont="1" applyFill="1" applyBorder="1" applyAlignment="1">
      <alignment horizontal="left" vertical="center"/>
    </xf>
    <xf numFmtId="0" fontId="11" fillId="2" borderId="0" xfId="0" applyFont="1" applyFill="1" applyAlignment="1">
      <alignment horizontal="left" vertical="center"/>
    </xf>
    <xf numFmtId="0" fontId="11" fillId="2" borderId="18" xfId="0" applyFont="1" applyFill="1" applyBorder="1" applyAlignment="1">
      <alignment horizontal="left" vertical="center"/>
    </xf>
    <xf numFmtId="0" fontId="0" fillId="2" borderId="27" xfId="0" applyFill="1" applyBorder="1" applyAlignment="1">
      <alignment horizontal="left"/>
    </xf>
    <xf numFmtId="0" fontId="0" fillId="2" borderId="28" xfId="0" applyFill="1" applyBorder="1" applyAlignment="1">
      <alignment horizontal="left"/>
    </xf>
    <xf numFmtId="0" fontId="0" fillId="2" borderId="29" xfId="0" applyFill="1" applyBorder="1" applyAlignment="1">
      <alignment horizontal="left"/>
    </xf>
    <xf numFmtId="0" fontId="12" fillId="4" borderId="11" xfId="0" applyFont="1" applyFill="1" applyBorder="1" applyAlignment="1">
      <alignment horizontal="left"/>
    </xf>
    <xf numFmtId="0" fontId="12" fillId="4" borderId="13" xfId="0" applyFont="1" applyFill="1" applyBorder="1" applyAlignment="1">
      <alignment horizontal="left"/>
    </xf>
    <xf numFmtId="0" fontId="12" fillId="4" borderId="12" xfId="0" applyFont="1" applyFill="1" applyBorder="1" applyAlignment="1">
      <alignment horizontal="left"/>
    </xf>
    <xf numFmtId="0" fontId="0" fillId="2" borderId="7" xfId="0" applyFill="1" applyBorder="1" applyAlignment="1">
      <alignment horizontal="center"/>
    </xf>
    <xf numFmtId="0" fontId="0" fillId="2" borderId="30" xfId="0" applyFill="1" applyBorder="1" applyAlignment="1">
      <alignment horizontal="center"/>
    </xf>
    <xf numFmtId="0" fontId="0" fillId="2" borderId="8" xfId="0" applyFill="1" applyBorder="1" applyAlignment="1">
      <alignment horizontal="center"/>
    </xf>
    <xf numFmtId="0" fontId="11" fillId="2" borderId="15"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17" xfId="0" applyFont="1" applyFill="1" applyBorder="1" applyAlignment="1">
      <alignment horizontal="left" vertical="center"/>
    </xf>
    <xf numFmtId="0" fontId="12" fillId="4" borderId="35" xfId="0" applyFont="1" applyFill="1" applyBorder="1" applyAlignment="1">
      <alignment horizontal="left"/>
    </xf>
    <xf numFmtId="0" fontId="12" fillId="4" borderId="36" xfId="0" applyFont="1" applyFill="1" applyBorder="1" applyAlignment="1">
      <alignment horizontal="left"/>
    </xf>
    <xf numFmtId="0" fontId="12" fillId="4" borderId="37" xfId="0" applyFont="1" applyFill="1" applyBorder="1" applyAlignment="1">
      <alignment horizontal="left"/>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6" fillId="4" borderId="0" xfId="0" applyFont="1" applyFill="1" applyAlignment="1">
      <alignment horizontal="center" vertical="center"/>
    </xf>
    <xf numFmtId="0" fontId="5" fillId="4" borderId="0" xfId="0" applyFont="1" applyFill="1" applyAlignment="1">
      <alignment horizontal="left"/>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14" fontId="11" fillId="0" borderId="7" xfId="0" applyNumberFormat="1" applyFont="1" applyBorder="1" applyAlignment="1" applyProtection="1">
      <alignment horizontal="center" vertical="center"/>
      <protection locked="0"/>
    </xf>
    <xf numFmtId="14" fontId="11" fillId="0" borderId="8" xfId="0" applyNumberFormat="1" applyFont="1" applyBorder="1" applyAlignment="1" applyProtection="1">
      <alignment horizontal="center" vertical="center"/>
      <protection locked="0"/>
    </xf>
    <xf numFmtId="0" fontId="10" fillId="6" borderId="0" xfId="0" applyFont="1" applyFill="1" applyAlignment="1">
      <alignment horizontal="left" vertical="center"/>
    </xf>
    <xf numFmtId="0" fontId="9" fillId="4" borderId="34" xfId="0" applyFont="1" applyFill="1" applyBorder="1" applyAlignment="1">
      <alignment horizontal="center" vertical="center" wrapText="1"/>
    </xf>
    <xf numFmtId="0" fontId="11" fillId="0" borderId="7"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8" fillId="4" borderId="31" xfId="0" applyFont="1" applyFill="1" applyBorder="1" applyAlignment="1">
      <alignment horizontal="left"/>
    </xf>
    <xf numFmtId="0" fontId="18" fillId="4" borderId="33" xfId="0" applyFont="1" applyFill="1" applyBorder="1" applyAlignment="1">
      <alignment horizontal="left"/>
    </xf>
    <xf numFmtId="0" fontId="18" fillId="4" borderId="32" xfId="0" applyFont="1" applyFill="1" applyBorder="1" applyAlignment="1">
      <alignment horizontal="left"/>
    </xf>
    <xf numFmtId="0" fontId="8" fillId="5" borderId="38"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4" borderId="31" xfId="0" applyFont="1" applyFill="1" applyBorder="1" applyAlignment="1">
      <alignment horizontal="center"/>
    </xf>
    <xf numFmtId="0" fontId="4" fillId="4" borderId="32" xfId="0" applyFont="1" applyFill="1" applyBorder="1" applyAlignment="1">
      <alignment horizontal="center"/>
    </xf>
    <xf numFmtId="0" fontId="4" fillId="4" borderId="33" xfId="0" applyFont="1" applyFill="1" applyBorder="1" applyAlignment="1">
      <alignment horizontal="center"/>
    </xf>
    <xf numFmtId="0" fontId="4" fillId="4" borderId="3" xfId="0" applyFont="1" applyFill="1" applyBorder="1" applyAlignment="1">
      <alignment horizontal="center"/>
    </xf>
    <xf numFmtId="0" fontId="15" fillId="5" borderId="0" xfId="0" applyFont="1" applyFill="1" applyAlignment="1">
      <alignment horizontal="left"/>
    </xf>
    <xf numFmtId="14" fontId="11" fillId="9" borderId="7" xfId="0" applyNumberFormat="1" applyFont="1" applyFill="1" applyBorder="1" applyAlignment="1">
      <alignment horizontal="center" vertical="center"/>
    </xf>
    <xf numFmtId="14" fontId="11" fillId="9" borderId="8" xfId="0" applyNumberFormat="1" applyFont="1" applyFill="1" applyBorder="1" applyAlignment="1">
      <alignment horizontal="center" vertical="center"/>
    </xf>
    <xf numFmtId="14" fontId="11" fillId="9" borderId="7" xfId="0" applyNumberFormat="1" applyFont="1" applyFill="1" applyBorder="1" applyAlignment="1" applyProtection="1">
      <alignment horizontal="center" vertical="center"/>
      <protection hidden="1"/>
    </xf>
    <xf numFmtId="14" fontId="11" fillId="9" borderId="30" xfId="0" applyNumberFormat="1" applyFont="1" applyFill="1" applyBorder="1" applyAlignment="1" applyProtection="1">
      <alignment horizontal="center" vertical="center"/>
      <protection hidden="1"/>
    </xf>
    <xf numFmtId="14" fontId="11" fillId="9" borderId="8" xfId="0" applyNumberFormat="1" applyFont="1" applyFill="1" applyBorder="1" applyAlignment="1" applyProtection="1">
      <alignment horizontal="center" vertical="center"/>
      <protection hidden="1"/>
    </xf>
  </cellXfs>
  <cellStyles count="2">
    <cellStyle name="Hipervínculo 2" xfId="1" xr:uid="{94919B8E-6035-4DEE-857D-584B2FDCADF0}"/>
    <cellStyle name="Normal" xfId="0" builtinId="0"/>
  </cellStyles>
  <dxfs count="11">
    <dxf>
      <fill>
        <patternFill patternType="solid">
          <fgColor auto="1"/>
          <bgColor rgb="FFE6B8B7"/>
        </patternFill>
      </fill>
    </dxf>
    <dxf>
      <fill>
        <patternFill patternType="solid">
          <fgColor auto="1"/>
          <bgColor rgb="FFE6B8B7"/>
        </patternFill>
      </fill>
    </dxf>
    <dxf>
      <fill>
        <patternFill patternType="solid">
          <fgColor auto="1"/>
          <bgColor rgb="FFE6B8B7"/>
        </patternFill>
      </fill>
    </dxf>
    <dxf>
      <fill>
        <patternFill patternType="solid">
          <fgColor auto="1"/>
          <bgColor rgb="FFE6B8B7"/>
        </patternFill>
      </fill>
    </dxf>
    <dxf>
      <fill>
        <patternFill patternType="solid">
          <fgColor auto="1"/>
          <bgColor rgb="FFE6B8B7"/>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rgb="FFE6B8B7"/>
        </patternFill>
      </fill>
    </dxf>
  </dxfs>
  <tableStyles count="0" defaultTableStyle="TableStyleMedium2" defaultPivotStyle="PivotStyleLight16"/>
  <colors>
    <mruColors>
      <color rgb="FFFDE9E3"/>
      <color rgb="FFFDE9D9"/>
      <color rgb="FFB8CCE4"/>
      <color rgb="FFE6B8B7"/>
      <color rgb="FFC8E6E0"/>
      <color rgb="FFE66A54"/>
      <color rgb="FFFFCCFF"/>
      <color rgb="FF808080"/>
      <color rgb="FFE66A2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12409</xdr:colOff>
      <xdr:row>5</xdr:row>
      <xdr:rowOff>173182</xdr:rowOff>
    </xdr:from>
    <xdr:to>
      <xdr:col>3</xdr:col>
      <xdr:colOff>753047</xdr:colOff>
      <xdr:row>8</xdr:row>
      <xdr:rowOff>95748</xdr:rowOff>
    </xdr:to>
    <xdr:grpSp>
      <xdr:nvGrpSpPr>
        <xdr:cNvPr id="2" name="Grupo 9">
          <a:extLst>
            <a:ext uri="{FF2B5EF4-FFF2-40B4-BE49-F238E27FC236}">
              <a16:creationId xmlns:a16="http://schemas.microsoft.com/office/drawing/2014/main" id="{9CF5D26A-D0F9-4DB7-BC9C-968B7745B8B4}"/>
            </a:ext>
          </a:extLst>
        </xdr:cNvPr>
        <xdr:cNvGrpSpPr/>
      </xdr:nvGrpSpPr>
      <xdr:grpSpPr>
        <a:xfrm>
          <a:off x="807066" y="2655125"/>
          <a:ext cx="2928667" cy="782537"/>
          <a:chOff x="9304505" y="1922908"/>
          <a:chExt cx="3177540" cy="391809"/>
        </a:xfrm>
      </xdr:grpSpPr>
      <xdr:sp macro="" textlink="">
        <xdr:nvSpPr>
          <xdr:cNvPr id="3" name="CuadroTexto 6">
            <a:extLst>
              <a:ext uri="{FF2B5EF4-FFF2-40B4-BE49-F238E27FC236}">
                <a16:creationId xmlns:a16="http://schemas.microsoft.com/office/drawing/2014/main" id="{7F192039-9BEA-867E-BAC0-1958E8CA5745}"/>
              </a:ext>
            </a:extLst>
          </xdr:cNvPr>
          <xdr:cNvSpPr txBox="1"/>
        </xdr:nvSpPr>
        <xdr:spPr>
          <a:xfrm>
            <a:off x="10729977" y="2164573"/>
            <a:ext cx="1482457" cy="15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100" b="1"/>
              <a:t>Datos a cumplimentar</a:t>
            </a:r>
          </a:p>
        </xdr:txBody>
      </xdr:sp>
      <xdr:sp macro="" textlink="">
        <xdr:nvSpPr>
          <xdr:cNvPr id="4" name="CuadroTexto 8">
            <a:extLst>
              <a:ext uri="{FF2B5EF4-FFF2-40B4-BE49-F238E27FC236}">
                <a16:creationId xmlns:a16="http://schemas.microsoft.com/office/drawing/2014/main" id="{32C2EC52-5815-B701-4F6E-77C5348F81AF}"/>
              </a:ext>
            </a:extLst>
          </xdr:cNvPr>
          <xdr:cNvSpPr txBox="1"/>
        </xdr:nvSpPr>
        <xdr:spPr>
          <a:xfrm>
            <a:off x="9304505" y="1922908"/>
            <a:ext cx="3177540" cy="1941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lang="es-ES" sz="1100" b="1"/>
              <a:t>Leyenda</a:t>
            </a:r>
          </a:p>
        </xdr:txBody>
      </xdr:sp>
    </xdr:grpSp>
    <xdr:clientData/>
  </xdr:twoCellAnchor>
  <xdr:twoCellAnchor>
    <xdr:from>
      <xdr:col>2</xdr:col>
      <xdr:colOff>88496</xdr:colOff>
      <xdr:row>8</xdr:row>
      <xdr:rowOff>119669</xdr:rowOff>
    </xdr:from>
    <xdr:to>
      <xdr:col>4</xdr:col>
      <xdr:colOff>730481</xdr:colOff>
      <xdr:row>10</xdr:row>
      <xdr:rowOff>30135</xdr:rowOff>
    </xdr:to>
    <xdr:sp macro="" textlink="">
      <xdr:nvSpPr>
        <xdr:cNvPr id="14" name="CuadroTexto 12">
          <a:extLst>
            <a:ext uri="{FF2B5EF4-FFF2-40B4-BE49-F238E27FC236}">
              <a16:creationId xmlns:a16="http://schemas.microsoft.com/office/drawing/2014/main" id="{FBD141E0-ED2C-47FC-B2C4-8F9C6EDC0BCA}"/>
            </a:ext>
          </a:extLst>
        </xdr:cNvPr>
        <xdr:cNvSpPr txBox="1"/>
      </xdr:nvSpPr>
      <xdr:spPr>
        <a:xfrm>
          <a:off x="2106064" y="2873260"/>
          <a:ext cx="2391122" cy="274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100" b="1">
              <a:solidFill>
                <a:schemeClr val="tx1"/>
              </a:solidFill>
              <a:latin typeface="+mn-lt"/>
              <a:ea typeface="+mn-ea"/>
              <a:cs typeface="+mn-cs"/>
            </a:rPr>
            <a:t>Datos</a:t>
          </a:r>
          <a:r>
            <a:rPr lang="es-ES" sz="1100" b="1"/>
            <a:t> de</a:t>
          </a:r>
          <a:r>
            <a:rPr lang="es-ES" sz="1100" b="1" baseline="0"/>
            <a:t> cumplimentación automática</a:t>
          </a:r>
          <a:endParaRPr lang="es-ES" sz="1100" b="1"/>
        </a:p>
      </xdr:txBody>
    </xdr:sp>
    <xdr:clientData/>
  </xdr:twoCellAnchor>
  <xdr:twoCellAnchor>
    <xdr:from>
      <xdr:col>2</xdr:col>
      <xdr:colOff>93344</xdr:colOff>
      <xdr:row>10</xdr:row>
      <xdr:rowOff>116205</xdr:rowOff>
    </xdr:from>
    <xdr:to>
      <xdr:col>4</xdr:col>
      <xdr:colOff>692727</xdr:colOff>
      <xdr:row>12</xdr:row>
      <xdr:rowOff>30481</xdr:rowOff>
    </xdr:to>
    <xdr:sp macro="" textlink="">
      <xdr:nvSpPr>
        <xdr:cNvPr id="15" name="CuadroTexto 12">
          <a:extLst>
            <a:ext uri="{FF2B5EF4-FFF2-40B4-BE49-F238E27FC236}">
              <a16:creationId xmlns:a16="http://schemas.microsoft.com/office/drawing/2014/main" id="{1C30770D-ABFB-4783-817F-2DCF4649C7DF}"/>
            </a:ext>
          </a:extLst>
        </xdr:cNvPr>
        <xdr:cNvSpPr txBox="1"/>
      </xdr:nvSpPr>
      <xdr:spPr>
        <a:xfrm>
          <a:off x="2109180" y="2949460"/>
          <a:ext cx="2351983" cy="2744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100" b="1">
              <a:solidFill>
                <a:schemeClr val="tx1"/>
              </a:solidFill>
              <a:latin typeface="+mn-lt"/>
              <a:ea typeface="+mn-ea"/>
              <a:cs typeface="+mn-cs"/>
            </a:rPr>
            <a:t>Datos</a:t>
          </a:r>
          <a:r>
            <a:rPr lang="es-ES" sz="1100" b="1"/>
            <a:t> a</a:t>
          </a:r>
          <a:r>
            <a:rPr lang="es-ES" sz="1100" b="1" baseline="0"/>
            <a:t> volcar en la calculadora</a:t>
          </a:r>
          <a:endParaRPr lang="es-ES" sz="1100" b="1"/>
        </a:p>
      </xdr:txBody>
    </xdr:sp>
    <xdr:clientData/>
  </xdr:twoCellAnchor>
  <xdr:twoCellAnchor>
    <xdr:from>
      <xdr:col>1</xdr:col>
      <xdr:colOff>401955</xdr:colOff>
      <xdr:row>7</xdr:row>
      <xdr:rowOff>97845</xdr:rowOff>
    </xdr:from>
    <xdr:to>
      <xdr:col>1</xdr:col>
      <xdr:colOff>1220932</xdr:colOff>
      <xdr:row>8</xdr:row>
      <xdr:rowOff>17317</xdr:rowOff>
    </xdr:to>
    <xdr:sp macro="" textlink="">
      <xdr:nvSpPr>
        <xdr:cNvPr id="16" name="Rectángulo 15">
          <a:extLst>
            <a:ext uri="{FF2B5EF4-FFF2-40B4-BE49-F238E27FC236}">
              <a16:creationId xmlns:a16="http://schemas.microsoft.com/office/drawing/2014/main" id="{35BA10C3-70E9-4E0B-8EBE-C3EECA2CA021}"/>
            </a:ext>
          </a:extLst>
        </xdr:cNvPr>
        <xdr:cNvSpPr/>
      </xdr:nvSpPr>
      <xdr:spPr>
        <a:xfrm>
          <a:off x="1189932" y="2539709"/>
          <a:ext cx="818977" cy="231199"/>
        </a:xfrm>
        <a:prstGeom prst="rect">
          <a:avLst/>
        </a:prstGeom>
        <a:solidFill>
          <a:srgbClr val="E6B8B7"/>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398145</xdr:colOff>
      <xdr:row>8</xdr:row>
      <xdr:rowOff>131445</xdr:rowOff>
    </xdr:from>
    <xdr:to>
      <xdr:col>2</xdr:col>
      <xdr:colOff>1905</xdr:colOff>
      <xdr:row>10</xdr:row>
      <xdr:rowOff>11430</xdr:rowOff>
    </xdr:to>
    <xdr:sp macro="" textlink="">
      <xdr:nvSpPr>
        <xdr:cNvPr id="17" name="Rectángulo 16">
          <a:extLst>
            <a:ext uri="{FF2B5EF4-FFF2-40B4-BE49-F238E27FC236}">
              <a16:creationId xmlns:a16="http://schemas.microsoft.com/office/drawing/2014/main" id="{F7C4FCDF-E62C-4DAC-BDF7-0615E91EFA37}"/>
            </a:ext>
          </a:extLst>
        </xdr:cNvPr>
        <xdr:cNvSpPr/>
      </xdr:nvSpPr>
      <xdr:spPr>
        <a:xfrm>
          <a:off x="1411605" y="2840355"/>
          <a:ext cx="1104900" cy="241935"/>
        </a:xfrm>
        <a:prstGeom prst="rect">
          <a:avLst/>
        </a:prstGeom>
        <a:solidFill>
          <a:srgbClr val="FDE9E3"/>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410615</xdr:colOff>
      <xdr:row>10</xdr:row>
      <xdr:rowOff>136467</xdr:rowOff>
    </xdr:from>
    <xdr:to>
      <xdr:col>2</xdr:col>
      <xdr:colOff>8660</xdr:colOff>
      <xdr:row>12</xdr:row>
      <xdr:rowOff>25111</xdr:rowOff>
    </xdr:to>
    <xdr:sp macro="" textlink="">
      <xdr:nvSpPr>
        <xdr:cNvPr id="18" name="Rectángulo 17">
          <a:extLst>
            <a:ext uri="{FF2B5EF4-FFF2-40B4-BE49-F238E27FC236}">
              <a16:creationId xmlns:a16="http://schemas.microsoft.com/office/drawing/2014/main" id="{A3AC45B6-2BDE-4E23-A1A1-825A1C329C91}"/>
            </a:ext>
          </a:extLst>
        </xdr:cNvPr>
        <xdr:cNvSpPr/>
      </xdr:nvSpPr>
      <xdr:spPr>
        <a:xfrm>
          <a:off x="1198592" y="3253740"/>
          <a:ext cx="827636" cy="252326"/>
        </a:xfrm>
        <a:prstGeom prst="rect">
          <a:avLst/>
        </a:prstGeom>
        <a:solidFill>
          <a:srgbClr val="B8CCE4"/>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11</xdr:col>
      <xdr:colOff>349070</xdr:colOff>
      <xdr:row>1</xdr:row>
      <xdr:rowOff>182154</xdr:rowOff>
    </xdr:from>
    <xdr:to>
      <xdr:col>11</xdr:col>
      <xdr:colOff>927325</xdr:colOff>
      <xdr:row>1</xdr:row>
      <xdr:rowOff>791753</xdr:rowOff>
    </xdr:to>
    <xdr:pic>
      <xdr:nvPicPr>
        <xdr:cNvPr id="21" name="Imagen 20">
          <a:extLst>
            <a:ext uri="{FF2B5EF4-FFF2-40B4-BE49-F238E27FC236}">
              <a16:creationId xmlns:a16="http://schemas.microsoft.com/office/drawing/2014/main" id="{F572CCE1-66FB-47F7-ADF1-0ADEED0C97E7}"/>
            </a:ext>
          </a:extLst>
        </xdr:cNvPr>
        <xdr:cNvPicPr>
          <a:picLocks noChangeAspect="1"/>
        </xdr:cNvPicPr>
      </xdr:nvPicPr>
      <xdr:blipFill>
        <a:blip xmlns:r="http://schemas.openxmlformats.org/officeDocument/2006/relationships" r:embed="rId1"/>
        <a:stretch>
          <a:fillRect/>
        </a:stretch>
      </xdr:blipFill>
      <xdr:spPr>
        <a:xfrm>
          <a:off x="10396584" y="606697"/>
          <a:ext cx="578255" cy="609599"/>
        </a:xfrm>
        <a:prstGeom prst="rect">
          <a:avLst/>
        </a:prstGeom>
      </xdr:spPr>
    </xdr:pic>
    <xdr:clientData/>
  </xdr:twoCellAnchor>
  <xdr:twoCellAnchor editAs="oneCell">
    <xdr:from>
      <xdr:col>1</xdr:col>
      <xdr:colOff>631371</xdr:colOff>
      <xdr:row>1</xdr:row>
      <xdr:rowOff>174171</xdr:rowOff>
    </xdr:from>
    <xdr:to>
      <xdr:col>11</xdr:col>
      <xdr:colOff>171994</xdr:colOff>
      <xdr:row>1</xdr:row>
      <xdr:rowOff>795143</xdr:rowOff>
    </xdr:to>
    <xdr:pic>
      <xdr:nvPicPr>
        <xdr:cNvPr id="13" name="Imagen 12">
          <a:extLst>
            <a:ext uri="{FF2B5EF4-FFF2-40B4-BE49-F238E27FC236}">
              <a16:creationId xmlns:a16="http://schemas.microsoft.com/office/drawing/2014/main" id="{B896F8BF-60AE-4259-B766-58567ED0ED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6028" y="598714"/>
          <a:ext cx="8793480" cy="6209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36482</xdr:colOff>
      <xdr:row>7</xdr:row>
      <xdr:rowOff>85726</xdr:rowOff>
    </xdr:from>
    <xdr:to>
      <xdr:col>3</xdr:col>
      <xdr:colOff>935235</xdr:colOff>
      <xdr:row>12</xdr:row>
      <xdr:rowOff>33148</xdr:rowOff>
    </xdr:to>
    <xdr:grpSp>
      <xdr:nvGrpSpPr>
        <xdr:cNvPr id="111" name="Grupo 9">
          <a:extLst>
            <a:ext uri="{FF2B5EF4-FFF2-40B4-BE49-F238E27FC236}">
              <a16:creationId xmlns:a16="http://schemas.microsoft.com/office/drawing/2014/main" id="{29457A2D-C934-437B-2D25-B2DE756DE0D8}"/>
            </a:ext>
          </a:extLst>
        </xdr:cNvPr>
        <xdr:cNvGrpSpPr/>
      </xdr:nvGrpSpPr>
      <xdr:grpSpPr>
        <a:xfrm>
          <a:off x="1048853" y="1849212"/>
          <a:ext cx="4643439" cy="872707"/>
          <a:chOff x="9332628" y="1764159"/>
          <a:chExt cx="3177540" cy="536874"/>
        </a:xfrm>
      </xdr:grpSpPr>
      <xdr:sp macro="" textlink="">
        <xdr:nvSpPr>
          <xdr:cNvPr id="115" name="CuadroTexto 6">
            <a:extLst>
              <a:ext uri="{FF2B5EF4-FFF2-40B4-BE49-F238E27FC236}">
                <a16:creationId xmlns:a16="http://schemas.microsoft.com/office/drawing/2014/main" id="{86D9461D-AC8D-86F9-B005-D4C641A3BF1A}"/>
              </a:ext>
            </a:extLst>
          </xdr:cNvPr>
          <xdr:cNvSpPr txBox="1"/>
        </xdr:nvSpPr>
        <xdr:spPr>
          <a:xfrm>
            <a:off x="10667033" y="2150889"/>
            <a:ext cx="1482457" cy="15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100" b="1"/>
              <a:t>Datos a cumplimentar</a:t>
            </a:r>
          </a:p>
        </xdr:txBody>
      </xdr:sp>
      <xdr:sp macro="" textlink="">
        <xdr:nvSpPr>
          <xdr:cNvPr id="116" name="CuadroTexto 8">
            <a:extLst>
              <a:ext uri="{FF2B5EF4-FFF2-40B4-BE49-F238E27FC236}">
                <a16:creationId xmlns:a16="http://schemas.microsoft.com/office/drawing/2014/main" id="{3F5B6C25-2591-4C49-A3DE-FF3A8B19EA04}"/>
              </a:ext>
            </a:extLst>
          </xdr:cNvPr>
          <xdr:cNvSpPr txBox="1"/>
        </xdr:nvSpPr>
        <xdr:spPr>
          <a:xfrm>
            <a:off x="9332628" y="1764159"/>
            <a:ext cx="31775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lang="es-ES" sz="1100" b="1"/>
              <a:t>Leyenda</a:t>
            </a:r>
          </a:p>
        </xdr:txBody>
      </xdr:sp>
    </xdr:grpSp>
    <xdr:clientData/>
  </xdr:twoCellAnchor>
  <xdr:twoCellAnchor>
    <xdr:from>
      <xdr:col>2</xdr:col>
      <xdr:colOff>100965</xdr:colOff>
      <xdr:row>12</xdr:row>
      <xdr:rowOff>154305</xdr:rowOff>
    </xdr:from>
    <xdr:to>
      <xdr:col>4</xdr:col>
      <xdr:colOff>742950</xdr:colOff>
      <xdr:row>14</xdr:row>
      <xdr:rowOff>66676</xdr:rowOff>
    </xdr:to>
    <xdr:sp macro="" textlink="">
      <xdr:nvSpPr>
        <xdr:cNvPr id="117" name="CuadroTexto 12">
          <a:extLst>
            <a:ext uri="{FF2B5EF4-FFF2-40B4-BE49-F238E27FC236}">
              <a16:creationId xmlns:a16="http://schemas.microsoft.com/office/drawing/2014/main" id="{3044B857-540B-4F26-BAB9-BF42F894F632}"/>
            </a:ext>
          </a:extLst>
        </xdr:cNvPr>
        <xdr:cNvSpPr txBox="1"/>
      </xdr:nvSpPr>
      <xdr:spPr>
        <a:xfrm>
          <a:off x="2615565" y="2859405"/>
          <a:ext cx="2804160" cy="2743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100" b="1">
              <a:solidFill>
                <a:schemeClr val="tx1"/>
              </a:solidFill>
              <a:latin typeface="+mn-lt"/>
              <a:ea typeface="+mn-ea"/>
              <a:cs typeface="+mn-cs"/>
            </a:rPr>
            <a:t>Datos</a:t>
          </a:r>
          <a:r>
            <a:rPr lang="es-ES" sz="1100" b="1"/>
            <a:t> de</a:t>
          </a:r>
          <a:r>
            <a:rPr lang="es-ES" sz="1100" b="1" baseline="0"/>
            <a:t> cumplimentación automática</a:t>
          </a:r>
          <a:endParaRPr lang="es-ES" sz="1100" b="1"/>
        </a:p>
      </xdr:txBody>
    </xdr:sp>
    <xdr:clientData/>
  </xdr:twoCellAnchor>
  <xdr:twoCellAnchor>
    <xdr:from>
      <xdr:col>2</xdr:col>
      <xdr:colOff>93345</xdr:colOff>
      <xdr:row>14</xdr:row>
      <xdr:rowOff>116205</xdr:rowOff>
    </xdr:from>
    <xdr:to>
      <xdr:col>3</xdr:col>
      <xdr:colOff>1120140</xdr:colOff>
      <xdr:row>16</xdr:row>
      <xdr:rowOff>30481</xdr:rowOff>
    </xdr:to>
    <xdr:sp macro="" textlink="">
      <xdr:nvSpPr>
        <xdr:cNvPr id="5" name="CuadroTexto 12">
          <a:extLst>
            <a:ext uri="{FF2B5EF4-FFF2-40B4-BE49-F238E27FC236}">
              <a16:creationId xmlns:a16="http://schemas.microsoft.com/office/drawing/2014/main" id="{59CF0B75-3CD2-40E4-8644-97DB913C4B4C}"/>
            </a:ext>
          </a:extLst>
        </xdr:cNvPr>
        <xdr:cNvSpPr txBox="1"/>
      </xdr:nvSpPr>
      <xdr:spPr>
        <a:xfrm>
          <a:off x="2607945" y="3183255"/>
          <a:ext cx="2045970" cy="276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100" b="1">
              <a:solidFill>
                <a:schemeClr val="tx1"/>
              </a:solidFill>
              <a:latin typeface="+mn-lt"/>
              <a:ea typeface="+mn-ea"/>
              <a:cs typeface="+mn-cs"/>
            </a:rPr>
            <a:t>Datos</a:t>
          </a:r>
          <a:r>
            <a:rPr lang="es-ES" sz="1100" b="1"/>
            <a:t> a</a:t>
          </a:r>
          <a:r>
            <a:rPr lang="es-ES" sz="1100" b="1" baseline="0"/>
            <a:t> volcar en la calculadora</a:t>
          </a:r>
          <a:endParaRPr lang="es-ES" sz="1100" b="1"/>
        </a:p>
      </xdr:txBody>
    </xdr:sp>
    <xdr:clientData/>
  </xdr:twoCellAnchor>
  <xdr:twoCellAnchor>
    <xdr:from>
      <xdr:col>1</xdr:col>
      <xdr:colOff>401955</xdr:colOff>
      <xdr:row>10</xdr:row>
      <xdr:rowOff>140970</xdr:rowOff>
    </xdr:from>
    <xdr:to>
      <xdr:col>2</xdr:col>
      <xdr:colOff>1905</xdr:colOff>
      <xdr:row>12</xdr:row>
      <xdr:rowOff>11430</xdr:rowOff>
    </xdr:to>
    <xdr:sp macro="" textlink="">
      <xdr:nvSpPr>
        <xdr:cNvPr id="7" name="Rectángulo 6">
          <a:extLst>
            <a:ext uri="{FF2B5EF4-FFF2-40B4-BE49-F238E27FC236}">
              <a16:creationId xmlns:a16="http://schemas.microsoft.com/office/drawing/2014/main" id="{90532751-370B-67C5-7BD8-FA61327FADBF}"/>
            </a:ext>
          </a:extLst>
        </xdr:cNvPr>
        <xdr:cNvSpPr/>
      </xdr:nvSpPr>
      <xdr:spPr>
        <a:xfrm>
          <a:off x="1411605" y="2484120"/>
          <a:ext cx="1104900" cy="232410"/>
        </a:xfrm>
        <a:prstGeom prst="rect">
          <a:avLst/>
        </a:prstGeom>
        <a:solidFill>
          <a:srgbClr val="E6B8B7"/>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398145</xdr:colOff>
      <xdr:row>12</xdr:row>
      <xdr:rowOff>131445</xdr:rowOff>
    </xdr:from>
    <xdr:to>
      <xdr:col>2</xdr:col>
      <xdr:colOff>1905</xdr:colOff>
      <xdr:row>14</xdr:row>
      <xdr:rowOff>11430</xdr:rowOff>
    </xdr:to>
    <xdr:sp macro="" textlink="">
      <xdr:nvSpPr>
        <xdr:cNvPr id="8" name="Rectángulo 7">
          <a:extLst>
            <a:ext uri="{FF2B5EF4-FFF2-40B4-BE49-F238E27FC236}">
              <a16:creationId xmlns:a16="http://schemas.microsoft.com/office/drawing/2014/main" id="{34F0B542-E963-44D1-BCB3-6BDC6A1C81E8}"/>
            </a:ext>
          </a:extLst>
        </xdr:cNvPr>
        <xdr:cNvSpPr/>
      </xdr:nvSpPr>
      <xdr:spPr>
        <a:xfrm>
          <a:off x="1407795" y="2836545"/>
          <a:ext cx="1108710" cy="241935"/>
        </a:xfrm>
        <a:prstGeom prst="rect">
          <a:avLst/>
        </a:prstGeom>
        <a:solidFill>
          <a:srgbClr val="FDE9E3"/>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409575</xdr:colOff>
      <xdr:row>14</xdr:row>
      <xdr:rowOff>114300</xdr:rowOff>
    </xdr:from>
    <xdr:to>
      <xdr:col>2</xdr:col>
      <xdr:colOff>20955</xdr:colOff>
      <xdr:row>15</xdr:row>
      <xdr:rowOff>169545</xdr:rowOff>
    </xdr:to>
    <xdr:sp macro="" textlink="">
      <xdr:nvSpPr>
        <xdr:cNvPr id="9" name="Rectángulo 8">
          <a:extLst>
            <a:ext uri="{FF2B5EF4-FFF2-40B4-BE49-F238E27FC236}">
              <a16:creationId xmlns:a16="http://schemas.microsoft.com/office/drawing/2014/main" id="{100575E2-A8FE-4F40-9CD6-31282810B99E}"/>
            </a:ext>
          </a:extLst>
        </xdr:cNvPr>
        <xdr:cNvSpPr/>
      </xdr:nvSpPr>
      <xdr:spPr>
        <a:xfrm>
          <a:off x="1419225" y="3181350"/>
          <a:ext cx="1116330" cy="236220"/>
        </a:xfrm>
        <a:prstGeom prst="rect">
          <a:avLst/>
        </a:prstGeom>
        <a:solidFill>
          <a:srgbClr val="B8CCE4"/>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7</xdr:col>
      <xdr:colOff>1002213</xdr:colOff>
      <xdr:row>1</xdr:row>
      <xdr:rowOff>105955</xdr:rowOff>
    </xdr:from>
    <xdr:to>
      <xdr:col>8</xdr:col>
      <xdr:colOff>132668</xdr:colOff>
      <xdr:row>3</xdr:row>
      <xdr:rowOff>193040</xdr:rowOff>
    </xdr:to>
    <xdr:pic>
      <xdr:nvPicPr>
        <xdr:cNvPr id="12" name="Imagen 11">
          <a:extLst>
            <a:ext uri="{FF2B5EF4-FFF2-40B4-BE49-F238E27FC236}">
              <a16:creationId xmlns:a16="http://schemas.microsoft.com/office/drawing/2014/main" id="{A71E644B-F818-43B6-8E86-9B9AFEE81B62}"/>
            </a:ext>
          </a:extLst>
        </xdr:cNvPr>
        <xdr:cNvPicPr>
          <a:picLocks noChangeAspect="1"/>
        </xdr:cNvPicPr>
      </xdr:nvPicPr>
      <xdr:blipFill>
        <a:blip xmlns:r="http://schemas.openxmlformats.org/officeDocument/2006/relationships" r:embed="rId1"/>
        <a:stretch>
          <a:fillRect/>
        </a:stretch>
      </xdr:blipFill>
      <xdr:spPr>
        <a:xfrm>
          <a:off x="11811727" y="345441"/>
          <a:ext cx="578255" cy="609599"/>
        </a:xfrm>
        <a:prstGeom prst="rect">
          <a:avLst/>
        </a:prstGeom>
      </xdr:spPr>
    </xdr:pic>
    <xdr:clientData/>
  </xdr:twoCellAnchor>
  <xdr:twoCellAnchor editAs="oneCell">
    <xdr:from>
      <xdr:col>1</xdr:col>
      <xdr:colOff>1828800</xdr:colOff>
      <xdr:row>1</xdr:row>
      <xdr:rowOff>97972</xdr:rowOff>
    </xdr:from>
    <xdr:to>
      <xdr:col>7</xdr:col>
      <xdr:colOff>825137</xdr:colOff>
      <xdr:row>3</xdr:row>
      <xdr:rowOff>196430</xdr:rowOff>
    </xdr:to>
    <xdr:pic>
      <xdr:nvPicPr>
        <xdr:cNvPr id="13" name="Imagen 12">
          <a:extLst>
            <a:ext uri="{FF2B5EF4-FFF2-40B4-BE49-F238E27FC236}">
              <a16:creationId xmlns:a16="http://schemas.microsoft.com/office/drawing/2014/main" id="{202A8FB0-DBF6-4303-9B1A-02D899ABD8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1171" y="337458"/>
          <a:ext cx="8793480" cy="6209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Ecoterrae/Documentos%20compartidos/OP/Ejecuci&#243;n/3.%20Huella/Huella%20de%20Carbono/Herramienta%20HC%20Eventos%20Junta%20Andalucia/2.%20Herramienta/Copia%20de%20Calculadora%20Eventos-v.1%20fases_rev11-12-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a\Desktop\Mar&#237;a%20Jos&#233;\Recursos-Referencias\MITERD\calculadora_hc_tcm30-4856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rodriguez\Downloads\Calculadora%20SACE_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1.Datos generales del evento "/>
      <sheetName val="2. Fase - Materiales"/>
      <sheetName val="3. Fase - Montaje"/>
      <sheetName val="4. Fase - Celebración"/>
      <sheetName val="5. Fase - Desmontaje"/>
      <sheetName val="6. Informe final. Resultados"/>
      <sheetName val="7. Factores de emisión"/>
      <sheetName val="8. Instrucciones uso"/>
      <sheetName val="9. Revisiones calculadora"/>
      <sheetName val="Datos"/>
      <sheetName val="Datos Indirectas"/>
    </sheetNames>
    <sheetDataSet>
      <sheetData sheetId="0"/>
      <sheetData sheetId="1"/>
      <sheetData sheetId="2"/>
      <sheetData sheetId="3"/>
      <sheetData sheetId="4"/>
      <sheetData sheetId="5"/>
      <sheetData sheetId="6"/>
      <sheetData sheetId="7"/>
      <sheetData sheetId="8"/>
      <sheetData sheetId="9"/>
      <sheetData sheetId="10">
        <row r="238">
          <cell r="D238" t="str">
            <v>Gasóleo C (l)</v>
          </cell>
        </row>
        <row r="239">
          <cell r="D239" t="str">
            <v>Gasóleo B (l)</v>
          </cell>
        </row>
        <row r="240">
          <cell r="D240" t="str">
            <v>Gas natural (kWhPCS)*</v>
          </cell>
        </row>
        <row r="241">
          <cell r="D241" t="str">
            <v>Fuelóleo (l)</v>
          </cell>
        </row>
        <row r="242">
          <cell r="D242" t="str">
            <v>LPG (l)</v>
          </cell>
        </row>
        <row r="243">
          <cell r="D243" t="str">
            <v>Queroseno (l)</v>
          </cell>
        </row>
        <row r="244">
          <cell r="D244" t="str">
            <v>Gas propano (kg)</v>
          </cell>
        </row>
        <row r="245">
          <cell r="D245" t="str">
            <v>Gas butano (kg)</v>
          </cell>
        </row>
        <row r="246">
          <cell r="D246" t="str">
            <v>Gas manufacturado (kg)</v>
          </cell>
        </row>
        <row r="247">
          <cell r="D247" t="str">
            <v>Biogás (kg)</v>
          </cell>
        </row>
        <row r="248">
          <cell r="D248" t="str">
            <v>Biomasa madera (kg)</v>
          </cell>
        </row>
        <row r="249">
          <cell r="D249" t="str">
            <v>Biomasa pellets (kg)</v>
          </cell>
        </row>
        <row r="250">
          <cell r="D250" t="str">
            <v>Biomasa astillas (kg)</v>
          </cell>
        </row>
        <row r="251">
          <cell r="D251" t="str">
            <v>Biomasa serrines virutas (kg)</v>
          </cell>
        </row>
        <row r="252">
          <cell r="D252" t="str">
            <v>Biomasa cáscara f. secos (kg)</v>
          </cell>
        </row>
        <row r="253">
          <cell r="D253" t="str">
            <v>Biomasa hueso aceituna (kg)</v>
          </cell>
        </row>
        <row r="254">
          <cell r="D254" t="str">
            <v>Carbón vegetal (kg)</v>
          </cell>
        </row>
        <row r="255">
          <cell r="D255" t="str">
            <v>Coque de petróleo (kg)</v>
          </cell>
        </row>
        <row r="256">
          <cell r="D256" t="str">
            <v>Coque de carbón (kg)</v>
          </cell>
        </row>
        <row r="257">
          <cell r="D257" t="str">
            <v>Hulla y antracita (kg)</v>
          </cell>
        </row>
        <row r="258">
          <cell r="D258" t="str">
            <v>Hullas subituminosas (kg)</v>
          </cell>
        </row>
        <row r="372">
          <cell r="C372" t="str">
            <v>Turismos (M1)</v>
          </cell>
        </row>
        <row r="373">
          <cell r="C373" t="str">
            <v>Furgonetas y furgones (N1)</v>
          </cell>
        </row>
        <row r="374">
          <cell r="C374" t="str">
            <v>Camiones y autobuses (N2, N3, M2, M3)</v>
          </cell>
        </row>
        <row r="375">
          <cell r="C375" t="str">
            <v>Ciclomotores y motocicletas (L)</v>
          </cell>
        </row>
        <row r="600">
          <cell r="C600" t="str">
            <v>Maquinaria agrícola</v>
          </cell>
        </row>
        <row r="601">
          <cell r="C601" t="str">
            <v>Maquinaria forestal</v>
          </cell>
        </row>
        <row r="602">
          <cell r="C602" t="str">
            <v>Maquinaria comercial, institucional e industrial</v>
          </cell>
        </row>
        <row r="680">
          <cell r="K680" t="str">
            <v>AB ENERGÍA 1903, S.L.</v>
          </cell>
        </row>
        <row r="681">
          <cell r="K681" t="str">
            <v>ACCIONA GREEN ENERGY DEVELOPMENTS SL</v>
          </cell>
        </row>
        <row r="682">
          <cell r="K682" t="str">
            <v>ACSOL ENERGÍA GLOBAL, S.A.</v>
          </cell>
        </row>
        <row r="683">
          <cell r="K683" t="str">
            <v>ADEINNOVA ENERGIA S.L</v>
          </cell>
        </row>
        <row r="684">
          <cell r="K684" t="str">
            <v>ADELFAS ENERGIA SL</v>
          </cell>
        </row>
        <row r="685">
          <cell r="K685" t="str">
            <v>ADS ENERGY 8.0 SL</v>
          </cell>
        </row>
        <row r="686">
          <cell r="K686" t="str">
            <v>AED ENERGIA ELECTRICA, S.L.</v>
          </cell>
        </row>
        <row r="687">
          <cell r="K687" t="str">
            <v>AGRI-ENERGIA, S.A.</v>
          </cell>
        </row>
        <row r="688">
          <cell r="K688" t="str">
            <v>AHORRELUZ SERVICIOS ONLINE S.L</v>
          </cell>
        </row>
        <row r="689">
          <cell r="K689" t="str">
            <v>ALCANZIA ENERGIA, S.L.</v>
          </cell>
        </row>
        <row r="690">
          <cell r="K690" t="str">
            <v>ALPIQ ENERGIA ESPAÑA SAU</v>
          </cell>
        </row>
        <row r="691">
          <cell r="K691" t="str">
            <v>ALUMBRA CORPORACIÓN, S.L.</v>
          </cell>
        </row>
        <row r="692">
          <cell r="K692" t="str">
            <v>AMPERIOS ENERGY TRADE, S.L.</v>
          </cell>
        </row>
        <row r="693">
          <cell r="K693" t="str">
            <v>ARACAN ENERGIA S.L.</v>
          </cell>
        </row>
        <row r="694">
          <cell r="K694" t="str">
            <v>ARSUS ENERGIA, S.L</v>
          </cell>
        </row>
        <row r="695">
          <cell r="K695" t="str">
            <v>ASTRALCAD ENERGIA, S.L.</v>
          </cell>
        </row>
        <row r="696">
          <cell r="K696" t="str">
            <v>ATLAS ENERGIA COMERCIAL, S.L.</v>
          </cell>
        </row>
        <row r="697">
          <cell r="K697" t="str">
            <v>AUDAX RENOVABLES, S.A</v>
          </cell>
        </row>
        <row r="698">
          <cell r="K698" t="str">
            <v>AVANZALIA ENERGIA COMERCIALIZADORA SA</v>
          </cell>
        </row>
        <row r="699">
          <cell r="K699" t="str">
            <v>AXPO IBERIA S.L.</v>
          </cell>
        </row>
        <row r="700">
          <cell r="K700" t="str">
            <v>BARTER SHARING, S.L.</v>
          </cell>
        </row>
        <row r="701">
          <cell r="K701" t="str">
            <v>BASSOLS ENERGIA COMERCIAL, S.L</v>
          </cell>
        </row>
        <row r="702">
          <cell r="K702" t="str">
            <v>BIROU GAS S.L.</v>
          </cell>
        </row>
        <row r="703">
          <cell r="K703" t="str">
            <v>BLUBAT PULSAR, S.L.</v>
          </cell>
        </row>
        <row r="704">
          <cell r="K704" t="str">
            <v>BON PREU, SAU</v>
          </cell>
        </row>
        <row r="705">
          <cell r="K705" t="str">
            <v>BP GAS &amp; POWER IBERIA, S.A.U.</v>
          </cell>
        </row>
        <row r="706">
          <cell r="K706" t="str">
            <v>CAPITAL ENERGY COMERCIALIZADORA, S.L.U</v>
          </cell>
        </row>
        <row r="707">
          <cell r="K707" t="str">
            <v>CEPSA GAS Y ELECTRICIDAD, S.A.U.</v>
          </cell>
        </row>
        <row r="708">
          <cell r="K708" t="str">
            <v>CIDE HCENERGÍA S.A.U</v>
          </cell>
        </row>
        <row r="709">
          <cell r="K709" t="str">
            <v>CIMA ENERGIA COMERCIALIZADORA SL</v>
          </cell>
        </row>
        <row r="710">
          <cell r="K710" t="str">
            <v>CLEARVIEW ENERGY S.L.</v>
          </cell>
        </row>
        <row r="711">
          <cell r="K711" t="str">
            <v>COMERCIALIZADORA ADI ESPAÑA, S.L.</v>
          </cell>
        </row>
        <row r="712">
          <cell r="K712" t="str">
            <v>COMERCIALIZADORA DE ELECTRICIDAD Y GAS DEL MEDITERRÁNEO S.L</v>
          </cell>
        </row>
        <row r="713">
          <cell r="K713" t="str">
            <v>COMERCIALIZADORA ELECTRICA DE CADIZ, S.A.U</v>
          </cell>
        </row>
        <row r="714">
          <cell r="K714" t="str">
            <v>COMERCIALIZADORA ELECTRICA PENINSULAR S.L.</v>
          </cell>
        </row>
        <row r="715">
          <cell r="K715" t="str">
            <v>COMERCIALIZADORA ENERGÉTICA SOSTENIBLE, S.A.U.</v>
          </cell>
        </row>
        <row r="716">
          <cell r="K716" t="str">
            <v>CONECTA2 ENERGIA, S.L.</v>
          </cell>
        </row>
        <row r="717">
          <cell r="K717" t="str">
            <v>COOPERATIVA ELECTRICA DE CASTELLAR, S.C.V (COMERC)</v>
          </cell>
        </row>
        <row r="718">
          <cell r="K718" t="str">
            <v>COOPERATIVA ELÉCTRICA BENÉFICA SAN FRANCISCO DE ASÍS, COOP. V.</v>
          </cell>
        </row>
        <row r="719">
          <cell r="K719" t="str">
            <v>COX ENERGÍA COMERCIALIZADORA ESPAÑA S.L.U.</v>
          </cell>
        </row>
        <row r="720">
          <cell r="K720" t="str">
            <v>CYE ENERGIA SL</v>
          </cell>
        </row>
        <row r="721">
          <cell r="K721" t="str">
            <v>DAIMUZ ENERGÍA S.L.</v>
          </cell>
        </row>
        <row r="722">
          <cell r="K722" t="str">
            <v>DISA ENERGIA ELECTRICA S.L.</v>
          </cell>
        </row>
        <row r="723">
          <cell r="K723" t="str">
            <v>DOMESTICA GAS Y ELECTRICIDAD SLU</v>
          </cell>
        </row>
        <row r="724">
          <cell r="K724" t="str">
            <v>E-LUZ ENERGY SOLUTIONS, S.L.</v>
          </cell>
        </row>
        <row r="725">
          <cell r="K725" t="str">
            <v>ECOFUTURA LUZ ENERGÍA, S.L.</v>
          </cell>
        </row>
        <row r="726">
          <cell r="K726" t="str">
            <v>EDP CLIENTES SAU</v>
          </cell>
        </row>
        <row r="727">
          <cell r="K727" t="str">
            <v>EDP ESPAÑA, S.A</v>
          </cell>
        </row>
        <row r="728">
          <cell r="K728" t="str">
            <v>EKILUZ ENERGÍA COMERCIALIZADORA, S.L.</v>
          </cell>
        </row>
        <row r="729">
          <cell r="E729" t="str">
            <v>GdO energía renovable</v>
          </cell>
          <cell r="K729" t="str">
            <v>ELECNOVA SIGLO XXI SL</v>
          </cell>
        </row>
        <row r="730">
          <cell r="E730" t="str">
            <v>GdO cogeneración de alta eficiencia</v>
          </cell>
          <cell r="K730" t="str">
            <v>ELECTRA AVELLANA COMERCIAL, S.L</v>
          </cell>
        </row>
        <row r="731">
          <cell r="E731" t="str">
            <v>No</v>
          </cell>
          <cell r="K731" t="str">
            <v>ELECTRA CALDENSE ENERGIA, S.A.</v>
          </cell>
        </row>
        <row r="732">
          <cell r="K732" t="str">
            <v>ELECTRA DEL CARDENER ENERGIA, S.A.</v>
          </cell>
        </row>
        <row r="733">
          <cell r="K733" t="str">
            <v>ELECTRA ENERGIA, S.A.</v>
          </cell>
        </row>
        <row r="734">
          <cell r="K734" t="str">
            <v>ELECTRA NORTE ENERGÍA, S.A.</v>
          </cell>
        </row>
        <row r="735">
          <cell r="K735" t="str">
            <v>ELECTRACOMERCIAL CENTELLES, S.L.UNIPERSONAL</v>
          </cell>
        </row>
        <row r="736">
          <cell r="K736" t="str">
            <v>ELECTRICA DE GUIXES ENERGIA, SL</v>
          </cell>
        </row>
        <row r="737">
          <cell r="K737" t="str">
            <v>ELECTRICA DE VINALESA SOCIEDAD COOPERATIVA VALENCIANA</v>
          </cell>
        </row>
        <row r="738">
          <cell r="K738" t="str">
            <v>ELECTRICA SEROSENSE, S.L.</v>
          </cell>
        </row>
        <row r="739">
          <cell r="K739" t="str">
            <v>ELECTRICA SOLLERENSE, S.A.</v>
          </cell>
        </row>
        <row r="740">
          <cell r="K740" t="str">
            <v>ELECTRICIDAD ELEIA S.L.</v>
          </cell>
        </row>
        <row r="741">
          <cell r="K741" t="str">
            <v>ELEVA 2 COMERCIALIZADORA, S.L</v>
          </cell>
        </row>
        <row r="742">
          <cell r="K742" t="str">
            <v>ELÉCTRICA VAQUER ENERGIA, S.A</v>
          </cell>
        </row>
        <row r="743">
          <cell r="K743" t="str">
            <v>EMPRESA DE ALUMBRADO ELECTRICO DE CEUTA, S.A.</v>
          </cell>
        </row>
        <row r="744">
          <cell r="K744" t="str">
            <v>ENARA GESTIÓN Y MEDIACIÓN, S.L.</v>
          </cell>
        </row>
        <row r="745">
          <cell r="K745" t="str">
            <v>ENDESA ENERGÍA RENOVABLE, S.L.</v>
          </cell>
        </row>
        <row r="746">
          <cell r="K746" t="str">
            <v>ENDESA ENERGÍA S.A.U.</v>
          </cell>
        </row>
        <row r="747">
          <cell r="K747" t="str">
            <v>ENDI ENERGY TRADING SL</v>
          </cell>
        </row>
        <row r="748">
          <cell r="K748" t="str">
            <v>ENERCOLUZ ENERGIA SL</v>
          </cell>
        </row>
        <row r="749">
          <cell r="K749" t="str">
            <v>ENERGIA DLR COMERCIALIZADORA, SL</v>
          </cell>
        </row>
        <row r="750">
          <cell r="K750" t="str">
            <v>ENERGIA NUFRI SL</v>
          </cell>
        </row>
        <row r="751">
          <cell r="K751" t="str">
            <v>ENERGIA VIVA SPAIN, S.L.</v>
          </cell>
        </row>
        <row r="752">
          <cell r="K752" t="str">
            <v>ENERGY BY COGEN S.L.U.</v>
          </cell>
        </row>
        <row r="753">
          <cell r="K753" t="str">
            <v>ENERGY STROM XXI SL</v>
          </cell>
        </row>
        <row r="754">
          <cell r="K754" t="str">
            <v>ENERGY TRADER SOLUTIONS, S.L.</v>
          </cell>
        </row>
        <row r="755">
          <cell r="K755" t="str">
            <v>ENERGYA VM GESTION DE ENERGÍA, S.L</v>
          </cell>
        </row>
        <row r="756">
          <cell r="K756" t="str">
            <v>ENERGÉTICA DEL ESTE SL</v>
          </cell>
        </row>
        <row r="757">
          <cell r="K757" t="str">
            <v>ENERGÍA COLECTIVA, S.L.</v>
          </cell>
        </row>
        <row r="758">
          <cell r="K758" t="str">
            <v>ENERGÍA ECOLÓGICA ECONÓMICA, S.L.</v>
          </cell>
        </row>
        <row r="759">
          <cell r="K759" t="str">
            <v>ENERPLUS ENERGIA, S.A.</v>
          </cell>
        </row>
        <row r="760">
          <cell r="K760" t="str">
            <v>ENERXIA GALEGA MAIS SLU</v>
          </cell>
        </row>
        <row r="761">
          <cell r="K761" t="str">
            <v>ENGIE ESPAÑA, S.L</v>
          </cell>
        </row>
        <row r="762">
          <cell r="K762" t="str">
            <v>ENI PLENITUDE IBERIA, S.L.</v>
          </cell>
        </row>
        <row r="763">
          <cell r="K763" t="str">
            <v>ENSTROGA, S.L.</v>
          </cell>
        </row>
        <row r="764">
          <cell r="K764" t="str">
            <v>EPRESA ENERGÍA S.A.</v>
          </cell>
        </row>
        <row r="765">
          <cell r="K765" t="str">
            <v>ESCANDINAVA DE ELECTRICIDAD, S.L.U</v>
          </cell>
        </row>
        <row r="766">
          <cell r="K766" t="str">
            <v>ESTABANELL IMPULSA, S.A.U.</v>
          </cell>
        </row>
        <row r="767">
          <cell r="K767" t="str">
            <v>ESTRATEGIAS ELÉCTRICAS INTEGRALES, S.A.</v>
          </cell>
        </row>
        <row r="768">
          <cell r="K768" t="str">
            <v>FACTOR ENERGÍA ESPAÑA, S.A.</v>
          </cell>
        </row>
        <row r="769">
          <cell r="K769" t="str">
            <v>FACTOR ENERGÍA, S.A.</v>
          </cell>
        </row>
        <row r="770">
          <cell r="K770" t="str">
            <v>FENIE ENERGIA SA</v>
          </cell>
        </row>
        <row r="771">
          <cell r="K771" t="str">
            <v>FOENER ENERGÍA, S.L</v>
          </cell>
        </row>
        <row r="772">
          <cell r="K772" t="str">
            <v>FORTIA ENERGIA S.L.</v>
          </cell>
        </row>
        <row r="773">
          <cell r="K773" t="str">
            <v>FORZA  VILALTA GREEN ENERGY, S.L.</v>
          </cell>
        </row>
        <row r="774">
          <cell r="K774" t="str">
            <v>FOX ENERGÍA S.A</v>
          </cell>
        </row>
        <row r="775">
          <cell r="K775" t="str">
            <v>GABA COMERCIALIZADORA DE ELECTRICIDAD, S.L.U.</v>
          </cell>
        </row>
        <row r="776">
          <cell r="K776" t="str">
            <v>GALP ENERGÍA ESPAÑA, S.A.U.</v>
          </cell>
        </row>
        <row r="777">
          <cell r="K777" t="str">
            <v>GAS NATURAL COMERCIALIZADORA SA</v>
          </cell>
        </row>
        <row r="778">
          <cell r="K778" t="str">
            <v>GASELEC DIVERSIFICACIÓN S.L.</v>
          </cell>
        </row>
        <row r="779">
          <cell r="K779" t="str">
            <v>GASILUZ ECO ENERCIA S.L.</v>
          </cell>
        </row>
        <row r="780">
          <cell r="K780" t="str">
            <v>GEO ALTERNATIVA S.L.</v>
          </cell>
        </row>
        <row r="781">
          <cell r="K781" t="str">
            <v>GEOATLANTER SA</v>
          </cell>
        </row>
        <row r="782">
          <cell r="K782" t="str">
            <v>GERENTA ENERGÍA, S.L.U.</v>
          </cell>
        </row>
        <row r="783">
          <cell r="K783" t="str">
            <v>GESTERNOVA, S.A</v>
          </cell>
        </row>
        <row r="784">
          <cell r="K784" t="str">
            <v>GLOBAL BIOSFERA PROTEC S.L</v>
          </cell>
        </row>
        <row r="785">
          <cell r="K785" t="str">
            <v>GLOBELIGHT ENERGY S.L</v>
          </cell>
        </row>
        <row r="786">
          <cell r="K786" t="str">
            <v>GNERA ENERGIA Y TECNOLOGIA, S.L.</v>
          </cell>
        </row>
        <row r="787">
          <cell r="K787" t="str">
            <v>GOIENER S.COOP</v>
          </cell>
        </row>
        <row r="788">
          <cell r="K788" t="str">
            <v>GREEN POWER SUPPLY, S.L.U.</v>
          </cell>
        </row>
        <row r="789">
          <cell r="K789" t="str">
            <v>GURBTEC ENERGIA, S.L.</v>
          </cell>
        </row>
        <row r="790">
          <cell r="K790" t="str">
            <v>HANWHA ENERGY RETAIL SPAIN SL</v>
          </cell>
        </row>
        <row r="791">
          <cell r="K791" t="str">
            <v>HELIOELEC ENERGIA ELECTRICA, S.L.</v>
          </cell>
        </row>
        <row r="792">
          <cell r="K792" t="str">
            <v>HIDROELÉCTRICA DEL VALIRA, S.L.</v>
          </cell>
        </row>
        <row r="793">
          <cell r="K793" t="str">
            <v>HIDROELÉCTRICA EL CARMEN ENERGÍA, S.L</v>
          </cell>
        </row>
        <row r="794">
          <cell r="K794" t="str">
            <v>HOLALUZ-CLIDOM, S.A</v>
          </cell>
        </row>
        <row r="795">
          <cell r="K795" t="str">
            <v>IBERDROLA CLIENTES, S.A.U.</v>
          </cell>
        </row>
        <row r="796">
          <cell r="K796" t="str">
            <v>IBERDROLA ENERGÍA ESPAÑA, S.A.U</v>
          </cell>
        </row>
        <row r="797">
          <cell r="K797" t="str">
            <v>IBERDROLA SERVICIOS ENERGETICOS, S.A.U.</v>
          </cell>
        </row>
        <row r="798">
          <cell r="K798" t="str">
            <v>INDEXO ENERGIA SL</v>
          </cell>
        </row>
        <row r="799">
          <cell r="K799" t="str">
            <v>INER ENERGIA CASTILLA LA MANCHA SL</v>
          </cell>
        </row>
        <row r="800">
          <cell r="K800" t="str">
            <v>INER EUSKADI, S.L.</v>
          </cell>
        </row>
        <row r="801">
          <cell r="K801" t="str">
            <v>INTEGRACIÓN EUROPEA DE ENERGIA, S.A.U.</v>
          </cell>
        </row>
        <row r="802">
          <cell r="K802" t="str">
            <v>INTELIGENCIA PARA EL AHORRO ENERGÉTICO, S.L.</v>
          </cell>
        </row>
        <row r="803">
          <cell r="K803" t="str">
            <v>IRIS ENERGÍA EFICIENTE S.A.</v>
          </cell>
        </row>
        <row r="804">
          <cell r="K804" t="str">
            <v>JUAN ENERGY, S.L.</v>
          </cell>
        </row>
        <row r="805">
          <cell r="K805" t="str">
            <v>KISHOA, S.L.</v>
          </cell>
        </row>
        <row r="806">
          <cell r="K806" t="str">
            <v>LA CORRIENTE SOCIEDAD COOPERATIVA</v>
          </cell>
        </row>
        <row r="807">
          <cell r="K807" t="str">
            <v>LA UNIÓN ELECTRO INDUSTRIAL, S.L.U</v>
          </cell>
        </row>
        <row r="808">
          <cell r="K808" t="str">
            <v>LONJAS TECNOLOGÍA, S.A.</v>
          </cell>
        </row>
        <row r="809">
          <cell r="K809" t="str">
            <v>LOVE ENERGY, S.L.</v>
          </cell>
        </row>
        <row r="810">
          <cell r="K810" t="str">
            <v>LUZ SOLIDARIA S.L.</v>
          </cell>
        </row>
        <row r="811">
          <cell r="K811" t="str">
            <v>MASQLUZ 2020, S.L.</v>
          </cell>
        </row>
        <row r="812">
          <cell r="K812" t="str">
            <v>MEGARA ENERGIA SOC. COOP</v>
          </cell>
        </row>
        <row r="813">
          <cell r="K813" t="str">
            <v>MET ENERGIA ESPAÑA, S.A</v>
          </cell>
        </row>
        <row r="814">
          <cell r="K814" t="str">
            <v>MY ENERGIA ONER S.L</v>
          </cell>
        </row>
        <row r="815">
          <cell r="K815" t="str">
            <v>NABALIA ENERGIA 2000 S.A</v>
          </cell>
        </row>
        <row r="816">
          <cell r="K816" t="str">
            <v>NATURGY CLIENTES, S.A.U.</v>
          </cell>
        </row>
        <row r="817">
          <cell r="K817" t="str">
            <v>NATURGY IBERIA, S.A.</v>
          </cell>
        </row>
        <row r="818">
          <cell r="K818" t="str">
            <v>NATURGY RENOVABLES, S.LU.</v>
          </cell>
        </row>
        <row r="819">
          <cell r="K819" t="str">
            <v>NEOELECTRA  ENERGIA</v>
          </cell>
        </row>
        <row r="820">
          <cell r="K820" t="str">
            <v>NEXUS ENERGIA SA</v>
          </cell>
        </row>
        <row r="821">
          <cell r="K821" t="str">
            <v>NINOBE SERVICIOS ENERGÉTICOS, SL</v>
          </cell>
        </row>
        <row r="822">
          <cell r="K822" t="str">
            <v>NOSA ENERXIA SCG</v>
          </cell>
        </row>
        <row r="823">
          <cell r="K823" t="str">
            <v>NUEVA COMERCIALIZADORA ESPAÑOLA SL</v>
          </cell>
        </row>
        <row r="824">
          <cell r="K824" t="str">
            <v>OCTOPUS ENERGY ESPAÑA, S.L.U.</v>
          </cell>
        </row>
        <row r="825">
          <cell r="K825" t="str">
            <v>ON DEMAND FACILITIES, SLU</v>
          </cell>
        </row>
        <row r="826">
          <cell r="K826" t="str">
            <v>PASIÓN ENERGÍA, S.L.</v>
          </cell>
        </row>
        <row r="827">
          <cell r="K827" t="str">
            <v>PEPEENERGY, S.L.</v>
          </cell>
        </row>
        <row r="828">
          <cell r="K828" t="str">
            <v>PETRONIEVES ENERGIA 1, S.L.</v>
          </cell>
        </row>
        <row r="829">
          <cell r="K829" t="str">
            <v>PLANETGY SL</v>
          </cell>
        </row>
        <row r="830">
          <cell r="K830" t="str">
            <v>PLENA ENERGIA RENOVABLE, S.L.</v>
          </cell>
        </row>
        <row r="831">
          <cell r="K831" t="str">
            <v>POTENZIA COMERCIALIZADORA SL</v>
          </cell>
        </row>
        <row r="832">
          <cell r="K832" t="str">
            <v>PROT ENERGIA COMERCIALIZACION, S.L</v>
          </cell>
        </row>
        <row r="833">
          <cell r="K833" t="str">
            <v>RECICLAJES ECOLOGICOS NAGINI, S.L.</v>
          </cell>
        </row>
        <row r="834">
          <cell r="K834" t="str">
            <v>RENEWABLE VENTURES SLU</v>
          </cell>
        </row>
        <row r="835">
          <cell r="K835" t="str">
            <v>REPSOL COMERCIALIZADORA DE ELECTRICIDAD Y GAS, S.L.U</v>
          </cell>
        </row>
        <row r="836">
          <cell r="K836" t="str">
            <v>RESPIRA ENERGÍA ESPAÑA, S.L.</v>
          </cell>
        </row>
        <row r="837">
          <cell r="K837" t="str">
            <v>RESPIRA ENERGÍA S.A</v>
          </cell>
        </row>
        <row r="838">
          <cell r="K838" t="str">
            <v>ROFEICA ENERGIA, S.A</v>
          </cell>
        </row>
        <row r="839">
          <cell r="K839" t="str">
            <v>RONDA OESTE ENERGÍA, S.L</v>
          </cell>
        </row>
        <row r="840">
          <cell r="K840" t="str">
            <v>SAMPOL INGENIERIA Y OBRAS SA</v>
          </cell>
        </row>
        <row r="841">
          <cell r="K841" t="str">
            <v>SERVIGAS S XXI SA</v>
          </cell>
        </row>
        <row r="842">
          <cell r="K842" t="str">
            <v>SHELL ESPAÑA, S.A</v>
          </cell>
        </row>
        <row r="843">
          <cell r="K843" t="str">
            <v>SISTEMAS URBANOS DE ENERGÍAS RENOVABLES S.L.</v>
          </cell>
        </row>
        <row r="844">
          <cell r="K844" t="str">
            <v>SMART ELECTRIC ENGINEERING P2P SL</v>
          </cell>
        </row>
        <row r="845">
          <cell r="K845" t="str">
            <v>SOCIEDAD ARAGONESA DE COMERCIALIZACION DE ENERGIA S.L.</v>
          </cell>
        </row>
        <row r="846">
          <cell r="K846" t="str">
            <v>SOLABRIA S.COOP. - ENERPLUS S.C.</v>
          </cell>
        </row>
        <row r="847">
          <cell r="K847" t="str">
            <v>SOLAR EAAS, S.L.</v>
          </cell>
        </row>
        <row r="848">
          <cell r="K848" t="str">
            <v>SOLARPACK ENERGY, S.L.</v>
          </cell>
        </row>
        <row r="849">
          <cell r="K849" t="str">
            <v>SOM ENERGIA SCCL</v>
          </cell>
        </row>
        <row r="850">
          <cell r="K850" t="str">
            <v>STIN S.A</v>
          </cell>
        </row>
        <row r="851">
          <cell r="K851" t="str">
            <v>SUNAIR ONE ENERGY S.L</v>
          </cell>
        </row>
        <row r="852">
          <cell r="K852" t="str">
            <v>SYDER COMERCIALIZADORA VERDE SL</v>
          </cell>
        </row>
        <row r="853">
          <cell r="K853" t="str">
            <v>TELECOR S.A. UNIPERSONAL</v>
          </cell>
        </row>
        <row r="854">
          <cell r="K854" t="str">
            <v>THE YELLOW ENERGY, S.L</v>
          </cell>
        </row>
        <row r="855">
          <cell r="K855" t="str">
            <v>TOTALENERGIES CLIENTES S.A.U.</v>
          </cell>
        </row>
        <row r="856">
          <cell r="K856" t="str">
            <v>TOTALENERGIES ELECTRICIDAD Y GAS ESPAÑA, S.A.U.</v>
          </cell>
        </row>
        <row r="857">
          <cell r="K857" t="str">
            <v>TOTALENERGIES MERCADO ESPAÑA, S.A.U</v>
          </cell>
        </row>
        <row r="858">
          <cell r="K858" t="str">
            <v>TRACTAMENT I SELECCIÓ DE RESIDUS, S.A.</v>
          </cell>
        </row>
        <row r="859">
          <cell r="K859" t="str">
            <v>TU COMERCIALIZADORA DE ENERGÍA LUZ, DOS, TRES, S.L.</v>
          </cell>
        </row>
        <row r="860">
          <cell r="K860" t="str">
            <v>UNIELECTRICA ENERGIA, S.A</v>
          </cell>
        </row>
        <row r="861">
          <cell r="K861" t="str">
            <v>V3J INGENIERIA Y SERVICIOS, S.L</v>
          </cell>
        </row>
        <row r="862">
          <cell r="K862" t="str">
            <v>VISALIA ENERGIA S.L.</v>
          </cell>
        </row>
        <row r="863">
          <cell r="K863" t="str">
            <v>VIVO ENERGIA FUTURA S.A</v>
          </cell>
        </row>
        <row r="864">
          <cell r="K864" t="str">
            <v>VODAFONE ENERGÍA, S.L.</v>
          </cell>
        </row>
        <row r="865">
          <cell r="K865" t="str">
            <v>WATIO WHOLESALE, S.L</v>
          </cell>
        </row>
        <row r="866">
          <cell r="K866" t="str">
            <v>WATIUM, S.L.</v>
          </cell>
        </row>
        <row r="867">
          <cell r="K867" t="str">
            <v>WIND TO MARKET S.A</v>
          </cell>
        </row>
        <row r="868">
          <cell r="K868" t="str">
            <v>Varias comercializadoras</v>
          </cell>
        </row>
        <row r="869">
          <cell r="K869" t="str">
            <v>Otras</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1.Datos generales organización "/>
      <sheetName val="2. Hoja de trabajo. Consumos"/>
      <sheetName val="3. Instalaciones fijas"/>
      <sheetName val="4. Vehículos y maquinaria"/>
      <sheetName val="5. Emisiones Fugitivas"/>
      <sheetName val="6. Emisiones de proceso"/>
      <sheetName val="7. Información adicional"/>
      <sheetName val="8.Electricidad y otras energías"/>
      <sheetName val="9. Informe final. Resultados"/>
      <sheetName val="10. Factores de emisión"/>
      <sheetName val="11. Revisiones calculadora"/>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ow r="9">
          <cell r="C9">
            <v>2021</v>
          </cell>
          <cell r="D9" t="str">
            <v>Micro</v>
          </cell>
          <cell r="E9" t="str">
            <v>A.- Agricultura, ganadería, silvicultura y pesca</v>
          </cell>
        </row>
        <row r="10">
          <cell r="C10">
            <v>2020</v>
          </cell>
          <cell r="D10" t="str">
            <v>Pequeña</v>
          </cell>
          <cell r="E10" t="str">
            <v>B.- Industrias extractivas</v>
          </cell>
        </row>
        <row r="11">
          <cell r="C11">
            <v>2019</v>
          </cell>
          <cell r="D11" t="str">
            <v>Mediana</v>
          </cell>
          <cell r="E11" t="str">
            <v>C.- Industria manufacturera</v>
          </cell>
        </row>
        <row r="12">
          <cell r="C12">
            <v>2018</v>
          </cell>
          <cell r="D12" t="str">
            <v>Gran empresa</v>
          </cell>
          <cell r="E12" t="str">
            <v>D.- Suministro de energía eléctrica, gas, vapor y aire acondicionado</v>
          </cell>
        </row>
        <row r="13">
          <cell r="C13">
            <v>2017</v>
          </cell>
          <cell r="D13" t="str">
            <v>Administración</v>
          </cell>
          <cell r="E13" t="str">
            <v>E.- Suministro de agua, actividades de saneamiento, gestión de residuos y descontaminación</v>
          </cell>
        </row>
        <row r="14">
          <cell r="C14">
            <v>2016</v>
          </cell>
          <cell r="D14" t="str">
            <v>Entidad sin ánimo de lucro</v>
          </cell>
          <cell r="E14" t="str">
            <v>F.- Construcción</v>
          </cell>
        </row>
        <row r="15">
          <cell r="C15">
            <v>2015</v>
          </cell>
          <cell r="D15" t="str">
            <v>Otros</v>
          </cell>
          <cell r="E15" t="str">
            <v>G.- Comercio al por mayor y al por menor; reparación de vehículos de motor y motocicletas</v>
          </cell>
        </row>
        <row r="16">
          <cell r="C16">
            <v>2014</v>
          </cell>
          <cell r="E16" t="str">
            <v>H.- Transporte y almacenamiento</v>
          </cell>
        </row>
        <row r="17">
          <cell r="C17">
            <v>2013</v>
          </cell>
          <cell r="E17" t="str">
            <v>I.- Hostelería</v>
          </cell>
        </row>
        <row r="18">
          <cell r="C18">
            <v>2012</v>
          </cell>
          <cell r="E18" t="str">
            <v>J.- Información y comunicaciones</v>
          </cell>
        </row>
        <row r="19">
          <cell r="C19">
            <v>2011</v>
          </cell>
          <cell r="E19" t="str">
            <v>K.- Actividades financieras y de seguros</v>
          </cell>
        </row>
        <row r="20">
          <cell r="C20">
            <v>2010</v>
          </cell>
          <cell r="E20" t="str">
            <v>L.- Actividades inmobiliarias</v>
          </cell>
        </row>
        <row r="21">
          <cell r="C21">
            <v>2009</v>
          </cell>
          <cell r="E21" t="str">
            <v>M.- Actividades profesionales, científicas y técnicas</v>
          </cell>
        </row>
        <row r="22">
          <cell r="C22">
            <v>2008</v>
          </cell>
          <cell r="E22" t="str">
            <v>N.- Actividades administrativas y servicios auxiliares</v>
          </cell>
        </row>
        <row r="23">
          <cell r="C23">
            <v>2007</v>
          </cell>
          <cell r="E23" t="str">
            <v>O.- Administración pública y defensa; seguridad social obligatoria</v>
          </cell>
        </row>
        <row r="24">
          <cell r="E24" t="str">
            <v>P.- Educación</v>
          </cell>
        </row>
        <row r="25">
          <cell r="E25" t="str">
            <v>Q.- Actividades sanitarias y de servicios sociales</v>
          </cell>
        </row>
        <row r="26">
          <cell r="E26" t="str">
            <v>R.- Actividades artísticas, recreativas y de entretenimiento</v>
          </cell>
        </row>
        <row r="27">
          <cell r="E27" t="str">
            <v>S.- Otros servicios</v>
          </cell>
        </row>
        <row r="28">
          <cell r="E28" t="str">
            <v>T.- Actividades de los hogares como empleadores de personal doméstico; actividades de los hogares como productores de bienes y servicios para uso propio</v>
          </cell>
        </row>
        <row r="29">
          <cell r="E29" t="str">
            <v>U.- Actividades de organizaciones y organismos extraterritoriales</v>
          </cell>
        </row>
        <row r="81">
          <cell r="C81" t="str">
            <v>Gasóleo C (l)</v>
          </cell>
        </row>
        <row r="82">
          <cell r="C82" t="str">
            <v>Gasóleo B (l)</v>
          </cell>
        </row>
        <row r="83">
          <cell r="C83" t="str">
            <v>Gas natural (kWhPCS)*</v>
          </cell>
        </row>
        <row r="84">
          <cell r="C84" t="str">
            <v>Fuelóleo (l)</v>
          </cell>
        </row>
        <row r="85">
          <cell r="C85" t="str">
            <v>LPG (l)</v>
          </cell>
        </row>
        <row r="86">
          <cell r="C86" t="str">
            <v>Gas propano (kg)</v>
          </cell>
        </row>
        <row r="87">
          <cell r="C87" t="str">
            <v>Gas butano (kg)</v>
          </cell>
        </row>
        <row r="88">
          <cell r="C88" t="str">
            <v>Gas manufacturado (kg)</v>
          </cell>
        </row>
        <row r="89">
          <cell r="C89" t="str">
            <v>Biogás (kg)**</v>
          </cell>
        </row>
        <row r="90">
          <cell r="C90" t="str">
            <v>Biomasa madera (kg)**</v>
          </cell>
        </row>
        <row r="91">
          <cell r="C91" t="str">
            <v>Biomasa pellets (kg)**</v>
          </cell>
        </row>
        <row r="92">
          <cell r="C92" t="str">
            <v>Coque de petróleo (kg)</v>
          </cell>
        </row>
        <row r="93">
          <cell r="C93" t="str">
            <v>Coque de carbón (kg)</v>
          </cell>
        </row>
        <row r="94">
          <cell r="C94" t="str">
            <v>Hulla y antracita (kg)</v>
          </cell>
        </row>
        <row r="95">
          <cell r="C95" t="str">
            <v>Hullas subituminosas (kg)</v>
          </cell>
        </row>
        <row r="96">
          <cell r="C96" t="str">
            <v>Otro (ud)</v>
          </cell>
        </row>
        <row r="136">
          <cell r="C136" t="str">
            <v>1. Combustión en instalaciones (PTN &gt; 20 MW)</v>
          </cell>
        </row>
        <row r="137">
          <cell r="C137" t="str">
            <v>2. Refinería de petróleo</v>
          </cell>
        </row>
        <row r="138">
          <cell r="C138" t="str">
            <v>3. Producción de coque</v>
          </cell>
        </row>
        <row r="139">
          <cell r="C139" t="str">
            <v>4. Calcinación o sinterización, incluida la peletización, de minerales metálicos, incluido el mineral sulfuroso</v>
          </cell>
        </row>
        <row r="140">
          <cell r="C140" t="str">
            <v>5. Producción de arrabio o de acero (instalaciones colada continua &gt; de 2,5 t/h)</v>
          </cell>
        </row>
        <row r="141">
          <cell r="C141" t="str">
            <v>6. Producción o transformación de metales férreos (PTN &gt; 20 MW)</v>
          </cell>
        </row>
        <row r="142">
          <cell r="C142" t="str">
            <v xml:space="preserve">7. Producción de aluminio primario </v>
          </cell>
        </row>
        <row r="143">
          <cell r="C143" t="str">
            <v>8. Producción de aluminio secundario (PTN &gt; 20 MW)</v>
          </cell>
        </row>
        <row r="144">
          <cell r="C144" t="str">
            <v>9. Producción o transformación de metales no férreos (PTN &gt; 20 MW)</v>
          </cell>
        </row>
        <row r="145">
          <cell r="C145" t="str">
            <v>10. Fabricación de cemento sin pulverizar («clinker») con producción &gt; 50 t/día</v>
          </cell>
        </row>
        <row r="146">
          <cell r="C146" t="str">
            <v>11. Producción de cal o calcinación de dolomita o magnesita (producción &gt; 50 t/día)</v>
          </cell>
        </row>
        <row r="147">
          <cell r="C147" t="str">
            <v>12. Fabricación de vidrio incluida la fibra de vidrio (capacidad de fusión &gt; 20 t/día)</v>
          </cell>
        </row>
        <row r="148">
          <cell r="C148" t="str">
            <v>13. Fabricación de productos cerámicos (producción &gt; 75 t/día)</v>
          </cell>
        </row>
        <row r="149">
          <cell r="C149" t="str">
            <v>14. Fabricación de material aislante de lana mineral utilizando cristal, roca o escoria (producción &gt; 20 t/día)</v>
          </cell>
        </row>
        <row r="150">
          <cell r="C150" t="str">
            <v>15. Secado o calcinación de yeso o producción de placas de yeso laminado y otros productos de yeso (PTN &gt;20 MW)</v>
          </cell>
        </row>
        <row r="151">
          <cell r="C151" t="str">
            <v>16. Fabricación de pasta de papel</v>
          </cell>
        </row>
        <row r="152">
          <cell r="C152" t="str">
            <v>17. Papel o cartón (producción &gt; 20 t/día)</v>
          </cell>
        </row>
        <row r="153">
          <cell r="C153" t="str">
            <v>18. Producción de negro de humo</v>
          </cell>
        </row>
        <row r="154">
          <cell r="C154" t="str">
            <v>19. Producción de ácido nítrico</v>
          </cell>
        </row>
        <row r="155">
          <cell r="C155" t="str">
            <v>20. Producción de ácido adípico</v>
          </cell>
        </row>
        <row r="156">
          <cell r="C156" t="str">
            <v>21. Producción de ácido de glioxal y ácido glioxílico</v>
          </cell>
        </row>
        <row r="157">
          <cell r="C157" t="str">
            <v>22. Producción de amoníaco</v>
          </cell>
        </row>
        <row r="158">
          <cell r="C158" t="str">
            <v>23. Fabricación de productos químicos orgánicos en bruto (producción &gt; 100 t/día)</v>
          </cell>
        </row>
        <row r="159">
          <cell r="C159" t="str">
            <v>24. Producción de hidrógeno (H2) y gas de síntesis (producción &gt; 25 t/día)</v>
          </cell>
        </row>
        <row r="160">
          <cell r="C160" t="str">
            <v>25. Producción de carbonato sódico (Na2CO3) y bicarbonato de sodio (NaHCO3)</v>
          </cell>
        </row>
        <row r="161">
          <cell r="C161" t="str">
            <v>26. Captura de gases de efecto invernadero (Directiva 2009/31/CE)</v>
          </cell>
        </row>
        <row r="162">
          <cell r="C162" t="str">
            <v>27. Transporte de gases de efecto invernadero (Directiva 2009/31/CE)</v>
          </cell>
        </row>
        <row r="163">
          <cell r="C163" t="str">
            <v>28. Almacenamiento geológico de gases de efecto invernadero (Directiva 2009/31/CE)</v>
          </cell>
        </row>
        <row r="164">
          <cell r="C164" t="str">
            <v>29. Aviación</v>
          </cell>
        </row>
        <row r="271">
          <cell r="C271" t="str">
            <v>Turismos (M1)</v>
          </cell>
        </row>
        <row r="272">
          <cell r="C272" t="str">
            <v>Furgonetas y furgones (N1)</v>
          </cell>
        </row>
        <row r="273">
          <cell r="C273" t="str">
            <v>Camiones y autobuses (N2, N3, M2, M3)</v>
          </cell>
        </row>
        <row r="274">
          <cell r="C274" t="str">
            <v>Ciclomotores y motocicletas (L)</v>
          </cell>
        </row>
        <row r="386">
          <cell r="C386" t="str">
            <v>Transporte ferroviario</v>
          </cell>
        </row>
        <row r="387">
          <cell r="C387" t="str">
            <v>Transporte marítimo</v>
          </cell>
        </row>
        <row r="388">
          <cell r="C388" t="str">
            <v>Transporte aéreo</v>
          </cell>
        </row>
        <row r="457">
          <cell r="C457" t="str">
            <v>Maquinaria agrícola</v>
          </cell>
        </row>
        <row r="458">
          <cell r="C458" t="str">
            <v>Maquinaria forestal</v>
          </cell>
        </row>
        <row r="459">
          <cell r="C459" t="str">
            <v>Maquinaria comercial, institucional e industrial</v>
          </cell>
        </row>
        <row r="514">
          <cell r="C514" t="str">
            <v>Nombre</v>
          </cell>
          <cell r="D514" t="str">
            <v>Fórmula química</v>
          </cell>
          <cell r="E514" t="str">
            <v>PCA 5th</v>
          </cell>
        </row>
        <row r="515">
          <cell r="C515" t="str">
            <v>HFC-23</v>
          </cell>
          <cell r="D515" t="str">
            <v>CH2F3</v>
          </cell>
          <cell r="E515">
            <v>12400</v>
          </cell>
        </row>
        <row r="516">
          <cell r="C516" t="str">
            <v>HFC-32</v>
          </cell>
          <cell r="D516" t="str">
            <v>CH2F2</v>
          </cell>
          <cell r="E516">
            <v>677</v>
          </cell>
        </row>
        <row r="517">
          <cell r="C517" t="str">
            <v>HFC-41</v>
          </cell>
          <cell r="D517" t="str">
            <v>CH3F</v>
          </cell>
          <cell r="E517">
            <v>116</v>
          </cell>
        </row>
        <row r="518">
          <cell r="C518" t="str">
            <v>HFC-125</v>
          </cell>
          <cell r="D518" t="str">
            <v>C2HF5</v>
          </cell>
          <cell r="E518">
            <v>3170</v>
          </cell>
        </row>
        <row r="519">
          <cell r="C519" t="str">
            <v>HFC-134</v>
          </cell>
          <cell r="D519" t="str">
            <v>C2H2F4</v>
          </cell>
          <cell r="E519">
            <v>1120</v>
          </cell>
        </row>
        <row r="520">
          <cell r="C520" t="str">
            <v>HFC-134a</v>
          </cell>
          <cell r="D520" t="str">
            <v>CH2FCF3</v>
          </cell>
          <cell r="E520">
            <v>1300</v>
          </cell>
        </row>
        <row r="521">
          <cell r="C521" t="str">
            <v>HFC-143</v>
          </cell>
          <cell r="D521" t="str">
            <v>C2H3F3.</v>
          </cell>
          <cell r="E521">
            <v>328</v>
          </cell>
        </row>
        <row r="522">
          <cell r="C522" t="str">
            <v>HFC-143a</v>
          </cell>
          <cell r="D522" t="str">
            <v>C2H3F3</v>
          </cell>
          <cell r="E522">
            <v>4800</v>
          </cell>
        </row>
        <row r="523">
          <cell r="C523" t="str">
            <v>HFC-152</v>
          </cell>
          <cell r="D523" t="str">
            <v>CH2FCH2F</v>
          </cell>
          <cell r="E523">
            <v>16</v>
          </cell>
        </row>
        <row r="524">
          <cell r="C524" t="str">
            <v>HFC-152a</v>
          </cell>
          <cell r="D524" t="str">
            <v>C2H4F2</v>
          </cell>
          <cell r="E524">
            <v>138</v>
          </cell>
        </row>
        <row r="525">
          <cell r="C525" t="str">
            <v>HFC-161</v>
          </cell>
          <cell r="D525" t="str">
            <v>C2H2F</v>
          </cell>
          <cell r="E525">
            <v>4</v>
          </cell>
        </row>
        <row r="526">
          <cell r="C526" t="str">
            <v>HFC-227ea</v>
          </cell>
          <cell r="D526" t="str">
            <v>C3HF7</v>
          </cell>
          <cell r="E526">
            <v>3350</v>
          </cell>
        </row>
        <row r="527">
          <cell r="C527" t="str">
            <v>HFC-236cb</v>
          </cell>
          <cell r="D527" t="str">
            <v>CH2FCF2CF3</v>
          </cell>
          <cell r="E527">
            <v>1210</v>
          </cell>
        </row>
        <row r="528">
          <cell r="C528" t="str">
            <v>HFC-236ea</v>
          </cell>
          <cell r="D528" t="str">
            <v>CHF2CHFCF3</v>
          </cell>
          <cell r="E528">
            <v>1330</v>
          </cell>
        </row>
        <row r="529">
          <cell r="C529" t="str">
            <v>HFC-236fa</v>
          </cell>
          <cell r="D529" t="str">
            <v>C3H2F6</v>
          </cell>
          <cell r="E529">
            <v>8060</v>
          </cell>
        </row>
        <row r="530">
          <cell r="C530" t="str">
            <v>HFC-245ca</v>
          </cell>
          <cell r="D530" t="str">
            <v>C3H3F5</v>
          </cell>
          <cell r="E530">
            <v>716</v>
          </cell>
        </row>
        <row r="531">
          <cell r="C531" t="str">
            <v>HFC-245fa</v>
          </cell>
          <cell r="D531" t="str">
            <v>C3H3F5</v>
          </cell>
          <cell r="E531">
            <v>858</v>
          </cell>
        </row>
        <row r="532">
          <cell r="C532" t="str">
            <v>HFC-365mfc</v>
          </cell>
          <cell r="D532" t="str">
            <v>C4H5F5</v>
          </cell>
          <cell r="E532">
            <v>804</v>
          </cell>
        </row>
        <row r="533">
          <cell r="C533" t="str">
            <v>HFC-43-10mee</v>
          </cell>
          <cell r="D533" t="str">
            <v>C5H2F10</v>
          </cell>
          <cell r="E533">
            <v>1650</v>
          </cell>
        </row>
        <row r="534">
          <cell r="C534" t="str">
            <v>R-404A</v>
          </cell>
          <cell r="D534" t="str">
            <v>R-125/143a/134a (44/52/4)</v>
          </cell>
          <cell r="E534">
            <v>3942.8</v>
          </cell>
        </row>
        <row r="535">
          <cell r="C535" t="str">
            <v>R-407A</v>
          </cell>
          <cell r="D535" t="str">
            <v>R-32/125/134a (20/40/40)</v>
          </cell>
          <cell r="E535">
            <v>1923.4</v>
          </cell>
        </row>
        <row r="536">
          <cell r="C536" t="str">
            <v>R-407B</v>
          </cell>
          <cell r="D536" t="str">
            <v xml:space="preserve">R-32/125/134a (10/70/20)  </v>
          </cell>
          <cell r="E536">
            <v>2546.6999999999998</v>
          </cell>
        </row>
        <row r="537">
          <cell r="C537" t="str">
            <v>R-407C</v>
          </cell>
          <cell r="D537" t="str">
            <v>R-32/125/134a (23/25/52)</v>
          </cell>
          <cell r="E537">
            <v>1624.21</v>
          </cell>
        </row>
        <row r="538">
          <cell r="C538" t="str">
            <v>R-407F</v>
          </cell>
          <cell r="D538" t="str">
            <v>R-32/125/134a (30/30/40)</v>
          </cell>
          <cell r="E538">
            <v>1674.1</v>
          </cell>
        </row>
        <row r="539">
          <cell r="C539" t="str">
            <v>R-410A</v>
          </cell>
          <cell r="D539" t="str">
            <v xml:space="preserve">R-32/125 (50/50) </v>
          </cell>
          <cell r="E539">
            <v>1923.5</v>
          </cell>
        </row>
        <row r="540">
          <cell r="C540" t="str">
            <v>R-410B</v>
          </cell>
          <cell r="D540" t="str">
            <v xml:space="preserve">R-32/125 (45/55) </v>
          </cell>
          <cell r="E540">
            <v>2048.15</v>
          </cell>
        </row>
        <row r="541">
          <cell r="C541" t="str">
            <v>R-413A</v>
          </cell>
          <cell r="D541" t="str">
            <v>R-218/134a/600a (9/88/3)</v>
          </cell>
          <cell r="E541">
            <v>1945</v>
          </cell>
        </row>
        <row r="542">
          <cell r="C542" t="str">
            <v>R-417A</v>
          </cell>
          <cell r="D542" t="str">
            <v>R-125/134a/600 (46,6/50/3,4)</v>
          </cell>
          <cell r="E542">
            <v>2127.2200000000003</v>
          </cell>
        </row>
        <row r="543">
          <cell r="C543" t="str">
            <v>R-417B</v>
          </cell>
          <cell r="D543" t="str">
            <v>R-125/134a/600 (79/18,25/2,75)</v>
          </cell>
          <cell r="E543">
            <v>2741.55</v>
          </cell>
        </row>
        <row r="544">
          <cell r="C544" t="str">
            <v>R-422A</v>
          </cell>
          <cell r="D544" t="str">
            <v>R-125/134a/600a (85,1/11,5/3,4)</v>
          </cell>
          <cell r="E544">
            <v>2847.17</v>
          </cell>
        </row>
        <row r="545">
          <cell r="C545" t="str">
            <v>R-422D</v>
          </cell>
          <cell r="D545" t="str">
            <v>R-125/134a/600a (65,1/31,5/3,4)</v>
          </cell>
          <cell r="E545">
            <v>2473.1699999999996</v>
          </cell>
        </row>
        <row r="546">
          <cell r="C546" t="str">
            <v>R-424A</v>
          </cell>
          <cell r="D546" t="str">
            <v>R-125/134a/600a/600/601a (50,5/47/0,9/1/0)</v>
          </cell>
          <cell r="E546">
            <v>2211.85</v>
          </cell>
        </row>
        <row r="547">
          <cell r="C547" t="str">
            <v>R-426A</v>
          </cell>
          <cell r="D547" t="str">
            <v>R-134a/125/600/601a (93/5,1/1,3/0,6)</v>
          </cell>
          <cell r="E547">
            <v>1370.67</v>
          </cell>
        </row>
        <row r="548">
          <cell r="C548" t="str">
            <v>R-427A</v>
          </cell>
          <cell r="D548" t="str">
            <v>R-32/125/143a/134a (15/25/10/50)</v>
          </cell>
          <cell r="E548">
            <v>2024.05</v>
          </cell>
        </row>
        <row r="549">
          <cell r="C549" t="str">
            <v>R-428A</v>
          </cell>
          <cell r="D549" t="str">
            <v xml:space="preserve">R-125/143a/600a/290 (77,5/20/1,9/06)              </v>
          </cell>
          <cell r="E549">
            <v>3416.75</v>
          </cell>
        </row>
        <row r="550">
          <cell r="C550" t="str">
            <v>R-434A</v>
          </cell>
          <cell r="D550" t="str">
            <v>R-125/143a/134a/600a (63,2/18/16/2,8)</v>
          </cell>
          <cell r="E550">
            <v>3075.44</v>
          </cell>
        </row>
        <row r="551">
          <cell r="C551" t="str">
            <v>R-437A</v>
          </cell>
          <cell r="D551" t="str">
            <v>R-125/134a/600/601 (19,5/78,5/1,4/06)</v>
          </cell>
          <cell r="E551">
            <v>1638.65</v>
          </cell>
        </row>
        <row r="552">
          <cell r="C552" t="str">
            <v>R-438A</v>
          </cell>
          <cell r="D552" t="str">
            <v>R-32/125/134a/600/601a (8,5/45/44,2/1,7/0,6)</v>
          </cell>
          <cell r="E552">
            <v>2058.645</v>
          </cell>
        </row>
        <row r="553">
          <cell r="C553" t="str">
            <v>R-442A</v>
          </cell>
          <cell r="D553" t="str">
            <v>R-32/125/134a/152a/227ea (31/31/30/3/5)</v>
          </cell>
          <cell r="E553">
            <v>1754.2100000000003</v>
          </cell>
        </row>
        <row r="554">
          <cell r="C554" t="str">
            <v>R-449A</v>
          </cell>
          <cell r="D554" t="str">
            <v>R-32/R-125/HFO-1234yf/R-134a (24,3/24,7/25,3/25,7)</v>
          </cell>
          <cell r="E554">
            <v>1281.6010000000001</v>
          </cell>
        </row>
        <row r="555">
          <cell r="C555" t="str">
            <v>R-452A</v>
          </cell>
          <cell r="D555" t="str">
            <v>R-125/R-32/HFO-1234yf (59/11/30)</v>
          </cell>
          <cell r="E555">
            <v>1945</v>
          </cell>
        </row>
        <row r="556">
          <cell r="C556" t="str">
            <v>R-453A</v>
          </cell>
          <cell r="D556" t="str">
            <v>R-134a/125/32/227ea/600/601a (53,8/20/20/5/0,6/0,6)</v>
          </cell>
          <cell r="E556">
            <v>1636</v>
          </cell>
        </row>
        <row r="557">
          <cell r="C557" t="str">
            <v>R-507A</v>
          </cell>
          <cell r="D557" t="str">
            <v>R-125/143a (50/50)</v>
          </cell>
          <cell r="E557">
            <v>3985</v>
          </cell>
        </row>
        <row r="558">
          <cell r="C558" t="str">
            <v>Otro</v>
          </cell>
          <cell r="D558" t="str">
            <v>-</v>
          </cell>
          <cell r="E558" t="str">
            <v>-</v>
          </cell>
        </row>
        <row r="597">
          <cell r="C597" t="str">
            <v>Formula química</v>
          </cell>
          <cell r="D597" t="str">
            <v>Nombre</v>
          </cell>
          <cell r="E597" t="str">
            <v>PCA 5th</v>
          </cell>
        </row>
        <row r="598">
          <cell r="C598" t="str">
            <v>CO2</v>
          </cell>
          <cell r="D598" t="str">
            <v>Dióxido de Carbono</v>
          </cell>
          <cell r="E598">
            <v>1</v>
          </cell>
        </row>
        <row r="599">
          <cell r="C599" t="str">
            <v>CH4</v>
          </cell>
          <cell r="D599" t="str">
            <v>Metano</v>
          </cell>
          <cell r="E599">
            <v>28</v>
          </cell>
        </row>
        <row r="600">
          <cell r="C600" t="str">
            <v>N2O</v>
          </cell>
          <cell r="D600" t="str">
            <v>Óxido nitroso</v>
          </cell>
          <cell r="E600">
            <v>265</v>
          </cell>
        </row>
        <row r="601">
          <cell r="C601" t="str">
            <v>SF6</v>
          </cell>
          <cell r="D601" t="str">
            <v>Hexafluoruro de azufre</v>
          </cell>
          <cell r="E601">
            <v>23500</v>
          </cell>
        </row>
        <row r="602">
          <cell r="C602" t="str">
            <v>NF3</v>
          </cell>
          <cell r="D602" t="str">
            <v>Trifluoruro de nitrógeno</v>
          </cell>
          <cell r="E602">
            <v>16100</v>
          </cell>
        </row>
        <row r="603">
          <cell r="C603" t="str">
            <v>HCFE-235da2</v>
          </cell>
          <cell r="D603" t="str">
            <v>Isoflurano</v>
          </cell>
          <cell r="E603">
            <v>491</v>
          </cell>
        </row>
        <row r="604">
          <cell r="C604" t="str">
            <v>HFE-236ea2</v>
          </cell>
          <cell r="D604" t="str">
            <v>Desflurano</v>
          </cell>
          <cell r="E604">
            <v>1790</v>
          </cell>
        </row>
        <row r="605">
          <cell r="C605" t="str">
            <v>HFE-347mmz1</v>
          </cell>
          <cell r="D605" t="str">
            <v>Sevoflurano</v>
          </cell>
          <cell r="E605">
            <v>216</v>
          </cell>
        </row>
        <row r="606">
          <cell r="C606" t="str">
            <v>C2F6(PFC-116)</v>
          </cell>
          <cell r="D606" t="str">
            <v>Hexafluoroetano</v>
          </cell>
          <cell r="E606">
            <v>11100</v>
          </cell>
        </row>
        <row r="607">
          <cell r="C607" t="str">
            <v>C3F8 (PFC-218)</v>
          </cell>
          <cell r="D607" t="str">
            <v>Octofluorpropano</v>
          </cell>
          <cell r="E607">
            <v>8900</v>
          </cell>
        </row>
        <row r="608">
          <cell r="C608" t="str">
            <v>Otro</v>
          </cell>
          <cell r="D608" t="str">
            <v>-</v>
          </cell>
          <cell r="E608" t="str">
            <v>-</v>
          </cell>
        </row>
        <row r="632">
          <cell r="C632" t="str">
            <v>Producción de cemento</v>
          </cell>
        </row>
        <row r="633">
          <cell r="C633" t="str">
            <v>Producción de cal</v>
          </cell>
        </row>
        <row r="634">
          <cell r="C634" t="str">
            <v>Producción de vidrio (descarbonatación)</v>
          </cell>
        </row>
        <row r="635">
          <cell r="C635" t="str">
            <v>Producción cerámica (baldosas, ladrillos y tejas)</v>
          </cell>
        </row>
        <row r="636">
          <cell r="C636" t="str">
            <v>Otros usos de carbonato sódico (calcinación)</v>
          </cell>
        </row>
        <row r="637">
          <cell r="C637" t="str">
            <v>Fabricación de magnesitas no metalúrgica</v>
          </cell>
        </row>
        <row r="638">
          <cell r="C638" t="str">
            <v>Producción de amoniaco</v>
          </cell>
        </row>
        <row r="639">
          <cell r="C639" t="str">
            <v>Producción de ácido nítrico</v>
          </cell>
        </row>
        <row r="640">
          <cell r="C640" t="str">
            <v>Producción de caprolactama</v>
          </cell>
        </row>
        <row r="641">
          <cell r="C641" t="str">
            <v>Producción de carburos</v>
          </cell>
        </row>
        <row r="642">
          <cell r="C642" t="str">
            <v>Producción de carbonato sódico</v>
          </cell>
        </row>
        <row r="643">
          <cell r="C643" t="str">
            <v>Industria petroquímica y negro de humo</v>
          </cell>
        </row>
        <row r="644">
          <cell r="C644" t="str">
            <v>Otros</v>
          </cell>
        </row>
        <row r="676">
          <cell r="C676" t="str">
            <v>Eólica</v>
          </cell>
        </row>
        <row r="677">
          <cell r="C677" t="str">
            <v>Geotérmica</v>
          </cell>
        </row>
        <row r="678">
          <cell r="C678" t="str">
            <v>Hidráulica</v>
          </cell>
        </row>
        <row r="679">
          <cell r="C679" t="str">
            <v>Solar</v>
          </cell>
        </row>
        <row r="985">
          <cell r="I985" t="str">
            <v>Calor</v>
          </cell>
        </row>
        <row r="986">
          <cell r="I986" t="str">
            <v>Vapor</v>
          </cell>
        </row>
        <row r="987">
          <cell r="I987" t="str">
            <v>Frío</v>
          </cell>
        </row>
        <row r="988">
          <cell r="I988" t="str">
            <v>Aire comprimido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E INSTRUCCIONES"/>
      <sheetName val="1_Datos generales organización"/>
      <sheetName val="2_Combustibles fósiles"/>
      <sheetName val="3_Fluorados"/>
      <sheetName val="4_Otros Alc 1"/>
      <sheetName val="5_Electricidad"/>
      <sheetName val="6_Viajes de negocios"/>
      <sheetName val="7_Desplazamientos"/>
      <sheetName val="8_Otros Alc 3"/>
      <sheetName val="9_Información adicional"/>
      <sheetName val="10_Resultados"/>
      <sheetName val="11_Factores de emisión"/>
      <sheetName val="12. Observaciones"/>
      <sheetName val="13.Consumos.Hoja de trabajo"/>
      <sheetName val="14. Revisiones calculadora"/>
      <sheetName val="Datos"/>
    </sheetNames>
    <sheetDataSet>
      <sheetData sheetId="0"/>
      <sheetData sheetId="1"/>
      <sheetData sheetId="2"/>
      <sheetData sheetId="3"/>
      <sheetData sheetId="4"/>
      <sheetData sheetId="5"/>
      <sheetData sheetId="6"/>
      <sheetData sheetId="7"/>
      <sheetData sheetId="8"/>
      <sheetData sheetId="9"/>
      <sheetData sheetId="10"/>
      <sheetData sheetId="11">
        <row r="777">
          <cell r="J777">
            <v>0.14735000000000001</v>
          </cell>
        </row>
      </sheetData>
      <sheetData sheetId="12"/>
      <sheetData sheetId="13"/>
      <sheetData sheetId="14"/>
      <sheetData sheetId="15">
        <row r="7">
          <cell r="C7">
            <v>2020</v>
          </cell>
        </row>
        <row r="169">
          <cell r="E169" t="str">
            <v>HFC-23</v>
          </cell>
        </row>
        <row r="170">
          <cell r="E170" t="str">
            <v>HFC-32</v>
          </cell>
        </row>
        <row r="171">
          <cell r="E171" t="str">
            <v>HFC-41</v>
          </cell>
        </row>
        <row r="172">
          <cell r="E172" t="str">
            <v>HFC-125</v>
          </cell>
        </row>
        <row r="173">
          <cell r="E173" t="str">
            <v>HFC-134</v>
          </cell>
        </row>
        <row r="174">
          <cell r="E174" t="str">
            <v>HFC-134a</v>
          </cell>
        </row>
        <row r="175">
          <cell r="E175" t="str">
            <v>HFC-143</v>
          </cell>
        </row>
        <row r="176">
          <cell r="E176" t="str">
            <v>HFC-143a</v>
          </cell>
        </row>
        <row r="177">
          <cell r="E177" t="str">
            <v>HFC-152</v>
          </cell>
        </row>
        <row r="178">
          <cell r="E178" t="str">
            <v>HFC-152a</v>
          </cell>
        </row>
        <row r="179">
          <cell r="E179" t="str">
            <v>HFC-161</v>
          </cell>
        </row>
        <row r="180">
          <cell r="E180" t="str">
            <v>HFC-227ea</v>
          </cell>
        </row>
        <row r="181">
          <cell r="E181" t="str">
            <v>HFC-236cb</v>
          </cell>
        </row>
        <row r="182">
          <cell r="E182" t="str">
            <v>HFC-236ea</v>
          </cell>
        </row>
        <row r="183">
          <cell r="E183" t="str">
            <v>HFC-236fa</v>
          </cell>
        </row>
        <row r="184">
          <cell r="E184" t="str">
            <v>HFC-245ca</v>
          </cell>
        </row>
        <row r="185">
          <cell r="E185" t="str">
            <v>HFC-245fa</v>
          </cell>
        </row>
        <row r="186">
          <cell r="E186" t="str">
            <v>HFC-365mfc</v>
          </cell>
        </row>
        <row r="187">
          <cell r="E187" t="str">
            <v>HFC-43-10mee</v>
          </cell>
        </row>
        <row r="188">
          <cell r="E188" t="str">
            <v>SF6</v>
          </cell>
        </row>
        <row r="189">
          <cell r="E189" t="str">
            <v>R-404A</v>
          </cell>
        </row>
        <row r="190">
          <cell r="E190" t="str">
            <v>R-407A</v>
          </cell>
        </row>
        <row r="191">
          <cell r="E191" t="str">
            <v>R-407B</v>
          </cell>
        </row>
        <row r="192">
          <cell r="E192" t="str">
            <v>R-407C</v>
          </cell>
        </row>
        <row r="193">
          <cell r="E193" t="str">
            <v>R-407F</v>
          </cell>
        </row>
        <row r="194">
          <cell r="E194" t="str">
            <v>R-410A</v>
          </cell>
        </row>
        <row r="195">
          <cell r="E195" t="str">
            <v>R-410B</v>
          </cell>
        </row>
        <row r="196">
          <cell r="E196" t="str">
            <v>R-413A</v>
          </cell>
        </row>
        <row r="197">
          <cell r="E197" t="str">
            <v>R-417A</v>
          </cell>
        </row>
        <row r="198">
          <cell r="E198" t="str">
            <v>R-417B</v>
          </cell>
        </row>
        <row r="199">
          <cell r="E199" t="str">
            <v>R-422A</v>
          </cell>
        </row>
        <row r="200">
          <cell r="E200" t="str">
            <v>R-422D</v>
          </cell>
        </row>
        <row r="201">
          <cell r="E201" t="str">
            <v>R-424A</v>
          </cell>
        </row>
        <row r="202">
          <cell r="E202" t="str">
            <v>R-426A</v>
          </cell>
        </row>
        <row r="203">
          <cell r="E203" t="str">
            <v>R-427A</v>
          </cell>
        </row>
        <row r="204">
          <cell r="E204" t="str">
            <v>R-428A</v>
          </cell>
        </row>
        <row r="205">
          <cell r="E205" t="str">
            <v>R-434A</v>
          </cell>
        </row>
        <row r="206">
          <cell r="E206" t="str">
            <v>R-437A</v>
          </cell>
        </row>
        <row r="207">
          <cell r="E207" t="str">
            <v>R-438A</v>
          </cell>
        </row>
        <row r="208">
          <cell r="E208" t="str">
            <v>R-442A</v>
          </cell>
        </row>
        <row r="209">
          <cell r="E209" t="str">
            <v>R-449A</v>
          </cell>
        </row>
        <row r="210">
          <cell r="E210" t="str">
            <v>R-452A</v>
          </cell>
        </row>
        <row r="211">
          <cell r="E211" t="str">
            <v>R-453A</v>
          </cell>
        </row>
        <row r="212">
          <cell r="E212" t="str">
            <v>R-507A</v>
          </cell>
        </row>
        <row r="213">
          <cell r="E213" t="str">
            <v>Otros</v>
          </cell>
        </row>
        <row r="509">
          <cell r="D509" t="str">
            <v>Astillas</v>
          </cell>
        </row>
        <row r="510">
          <cell r="D510" t="str">
            <v>Carbón vegetal</v>
          </cell>
        </row>
        <row r="511">
          <cell r="D511" t="str">
            <v>Madera</v>
          </cell>
        </row>
        <row r="512">
          <cell r="D512" t="str">
            <v>Pélet</v>
          </cell>
        </row>
        <row r="513">
          <cell r="D513" t="str">
            <v>Residuos agrícolas</v>
          </cell>
        </row>
        <row r="514">
          <cell r="D514" t="str">
            <v>Residuos de madera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DE75-AE16-47AC-91D3-F6F5FA927880}">
  <sheetPr>
    <pageSetUpPr fitToPage="1"/>
  </sheetPr>
  <dimension ref="B1:M157"/>
  <sheetViews>
    <sheetView showGridLines="0" showRowColHeaders="0" tabSelected="1" zoomScale="70" zoomScaleNormal="70" workbookViewId="0">
      <selection activeCell="S11" sqref="S11"/>
    </sheetView>
  </sheetViews>
  <sheetFormatPr baseColWidth="10" defaultRowHeight="14.4" x14ac:dyDescent="0.3"/>
  <cols>
    <col min="1" max="1" width="11.5546875" style="7"/>
    <col min="2" max="2" width="17.88671875" style="7" customWidth="1"/>
    <col min="3" max="3" width="14" style="7" customWidth="1"/>
    <col min="4" max="4" width="11.5546875" style="7"/>
    <col min="5" max="5" width="12.5546875" style="7" customWidth="1"/>
    <col min="6" max="6" width="15.33203125" style="7" customWidth="1"/>
    <col min="7" max="7" width="17.109375" style="7" customWidth="1"/>
    <col min="8" max="11" width="11.5546875" style="7"/>
    <col min="12" max="12" width="20.109375" style="7" customWidth="1"/>
    <col min="13" max="16384" width="11.5546875" style="7"/>
  </cols>
  <sheetData>
    <row r="1" spans="2:12" ht="33" customHeight="1" x14ac:dyDescent="0.3"/>
    <row r="2" spans="2:12" ht="102" customHeight="1" x14ac:dyDescent="0.3"/>
    <row r="3" spans="2:12" ht="31.2" customHeight="1" x14ac:dyDescent="0.3"/>
    <row r="4" spans="2:12" x14ac:dyDescent="0.3">
      <c r="B4" s="83" t="s">
        <v>118</v>
      </c>
      <c r="C4" s="83"/>
      <c r="D4" s="83"/>
      <c r="E4" s="83"/>
      <c r="F4" s="83"/>
      <c r="G4" s="83"/>
      <c r="H4" s="83"/>
      <c r="I4" s="83"/>
      <c r="J4" s="83"/>
      <c r="K4" s="83"/>
      <c r="L4" s="83"/>
    </row>
    <row r="5" spans="2:12" x14ac:dyDescent="0.3">
      <c r="B5" s="83"/>
      <c r="C5" s="83"/>
      <c r="D5" s="83"/>
      <c r="E5" s="83"/>
      <c r="F5" s="83"/>
      <c r="G5" s="83"/>
      <c r="H5" s="83"/>
      <c r="I5" s="83"/>
      <c r="J5" s="83"/>
      <c r="K5" s="83"/>
      <c r="L5" s="83"/>
    </row>
    <row r="6" spans="2:12" ht="21" x14ac:dyDescent="0.3">
      <c r="C6" s="4"/>
      <c r="D6" s="4"/>
      <c r="E6" s="4"/>
      <c r="F6" s="4"/>
      <c r="G6" s="32"/>
      <c r="H6" s="32"/>
      <c r="I6" s="32"/>
      <c r="J6" s="32"/>
      <c r="K6" s="32"/>
      <c r="L6" s="32"/>
    </row>
    <row r="7" spans="2:12" ht="21" x14ac:dyDescent="0.3">
      <c r="C7" s="4"/>
      <c r="D7" s="4"/>
      <c r="E7" s="4"/>
      <c r="F7" s="4"/>
      <c r="G7" s="32"/>
      <c r="H7" s="32"/>
      <c r="I7" s="32"/>
      <c r="J7" s="32"/>
      <c r="K7" s="32"/>
      <c r="L7" s="32"/>
    </row>
    <row r="8" spans="2:12" ht="24.6" customHeight="1" x14ac:dyDescent="0.3">
      <c r="B8" s="18"/>
      <c r="C8" s="19"/>
      <c r="D8" s="19"/>
      <c r="E8" s="20"/>
      <c r="G8" s="32"/>
      <c r="H8" s="32"/>
      <c r="I8" s="32"/>
      <c r="J8" s="32"/>
      <c r="K8" s="32"/>
      <c r="L8" s="32"/>
    </row>
    <row r="9" spans="2:12" x14ac:dyDescent="0.3">
      <c r="B9" s="21"/>
      <c r="C9" s="10"/>
      <c r="D9" s="10"/>
      <c r="E9" s="22"/>
    </row>
    <row r="10" spans="2:12" x14ac:dyDescent="0.3">
      <c r="B10" s="21"/>
      <c r="C10" s="10"/>
      <c r="D10" s="10"/>
      <c r="E10" s="22"/>
    </row>
    <row r="11" spans="2:12" x14ac:dyDescent="0.3">
      <c r="B11" s="21"/>
      <c r="C11" s="10"/>
      <c r="D11" s="10"/>
      <c r="E11" s="22"/>
    </row>
    <row r="12" spans="2:12" x14ac:dyDescent="0.3">
      <c r="B12" s="21"/>
      <c r="C12" s="10"/>
      <c r="D12" s="10"/>
      <c r="E12" s="22"/>
    </row>
    <row r="13" spans="2:12" x14ac:dyDescent="0.3">
      <c r="B13" s="23"/>
      <c r="C13" s="24"/>
      <c r="D13" s="24"/>
      <c r="E13" s="25"/>
    </row>
    <row r="14" spans="2:12" ht="17.399999999999999" customHeight="1" x14ac:dyDescent="0.4">
      <c r="B14" s="14"/>
    </row>
    <row r="15" spans="2:12" ht="21" x14ac:dyDescent="0.4">
      <c r="B15" s="14"/>
    </row>
    <row r="16" spans="2:12" ht="18" x14ac:dyDescent="0.3">
      <c r="B16" s="8" t="s">
        <v>70</v>
      </c>
      <c r="C16" s="91" t="s">
        <v>71</v>
      </c>
      <c r="D16" s="91"/>
      <c r="E16" s="91"/>
      <c r="F16" s="91"/>
      <c r="G16" s="91"/>
      <c r="H16" s="91"/>
    </row>
    <row r="18" spans="2:13" ht="18" x14ac:dyDescent="0.3">
      <c r="B18" s="8" t="s">
        <v>73</v>
      </c>
      <c r="C18" s="91" t="s">
        <v>87</v>
      </c>
      <c r="D18" s="91"/>
      <c r="E18" s="91"/>
      <c r="F18" s="91"/>
      <c r="G18" s="91"/>
      <c r="H18" s="91"/>
    </row>
    <row r="22" spans="2:13" ht="18" x14ac:dyDescent="0.35">
      <c r="B22" s="84" t="s">
        <v>72</v>
      </c>
      <c r="C22" s="84"/>
      <c r="D22" s="84"/>
      <c r="E22" s="84"/>
      <c r="F22" s="84"/>
      <c r="G22" s="84"/>
      <c r="H22" s="84"/>
      <c r="I22" s="84"/>
      <c r="J22" s="84"/>
      <c r="K22" s="84"/>
      <c r="L22" s="84"/>
    </row>
    <row r="24" spans="2:13" ht="14.4" customHeight="1" x14ac:dyDescent="0.3">
      <c r="B24" s="88" t="s">
        <v>69</v>
      </c>
      <c r="C24" s="88"/>
      <c r="D24" s="88"/>
      <c r="E24" s="88"/>
      <c r="F24" s="88"/>
      <c r="G24" s="92"/>
      <c r="H24" s="87" t="s">
        <v>77</v>
      </c>
      <c r="I24" s="88"/>
      <c r="J24" s="88"/>
      <c r="K24" s="88"/>
    </row>
    <row r="25" spans="2:13" x14ac:dyDescent="0.3">
      <c r="B25" s="93"/>
      <c r="C25" s="94"/>
      <c r="D25" s="94"/>
      <c r="E25" s="94"/>
      <c r="F25" s="94"/>
      <c r="G25" s="95"/>
      <c r="H25" s="96"/>
      <c r="I25" s="97"/>
      <c r="J25" s="97"/>
      <c r="K25" s="98"/>
    </row>
    <row r="28" spans="2:13" x14ac:dyDescent="0.3">
      <c r="B28" s="85" t="s">
        <v>85</v>
      </c>
      <c r="C28" s="86"/>
      <c r="E28" s="87" t="s">
        <v>97</v>
      </c>
      <c r="F28" s="88"/>
    </row>
    <row r="29" spans="2:13" x14ac:dyDescent="0.3">
      <c r="B29" s="9" t="s">
        <v>82</v>
      </c>
      <c r="C29" s="37"/>
      <c r="E29" s="89"/>
      <c r="F29" s="90"/>
    </row>
    <row r="30" spans="2:13" x14ac:dyDescent="0.3">
      <c r="B30" s="9" t="s">
        <v>83</v>
      </c>
      <c r="C30" s="37"/>
      <c r="M30" s="4"/>
    </row>
    <row r="31" spans="2:13" x14ac:dyDescent="0.3">
      <c r="M31" s="4"/>
    </row>
    <row r="32" spans="2:13" x14ac:dyDescent="0.3">
      <c r="M32" s="4"/>
    </row>
    <row r="33" spans="2:12" ht="40.799999999999997" customHeight="1" x14ac:dyDescent="0.3">
      <c r="B33" s="6" t="s">
        <v>81</v>
      </c>
      <c r="C33" s="38"/>
    </row>
    <row r="35" spans="2:12" ht="15" customHeight="1" x14ac:dyDescent="0.3"/>
    <row r="36" spans="2:12" ht="18" x14ac:dyDescent="0.35">
      <c r="B36" s="84" t="s">
        <v>86</v>
      </c>
      <c r="C36" s="84"/>
      <c r="D36" s="84"/>
      <c r="E36" s="84"/>
      <c r="F36" s="84"/>
      <c r="G36" s="84"/>
      <c r="H36" s="84"/>
      <c r="I36" s="84"/>
      <c r="J36" s="84"/>
      <c r="K36" s="84"/>
      <c r="L36" s="84"/>
    </row>
    <row r="37" spans="2:12" x14ac:dyDescent="0.3">
      <c r="B37" s="16"/>
      <c r="C37" s="16"/>
      <c r="D37" s="16"/>
      <c r="E37" s="16"/>
      <c r="F37" s="16"/>
      <c r="G37" s="16"/>
    </row>
    <row r="38" spans="2:12" x14ac:dyDescent="0.3">
      <c r="B38" s="61" t="s">
        <v>117</v>
      </c>
      <c r="C38" s="61"/>
      <c r="D38" s="61"/>
      <c r="E38" s="61"/>
      <c r="F38" s="61"/>
      <c r="G38" s="61"/>
      <c r="H38" s="61"/>
      <c r="I38" s="61"/>
      <c r="J38" s="61"/>
    </row>
    <row r="39" spans="2:12" ht="47.4" customHeight="1" x14ac:dyDescent="0.3">
      <c r="B39" s="61"/>
      <c r="C39" s="61"/>
      <c r="D39" s="61"/>
      <c r="E39" s="61"/>
      <c r="F39" s="61"/>
      <c r="G39" s="61"/>
      <c r="H39" s="61"/>
      <c r="I39" s="61"/>
      <c r="J39" s="61"/>
    </row>
    <row r="40" spans="2:12" x14ac:dyDescent="0.3">
      <c r="B40" s="61" t="s">
        <v>120</v>
      </c>
      <c r="C40" s="61"/>
      <c r="D40" s="61"/>
      <c r="E40" s="61"/>
      <c r="F40" s="61"/>
      <c r="G40" s="61"/>
      <c r="H40" s="61"/>
      <c r="I40" s="61"/>
      <c r="J40" s="61"/>
    </row>
    <row r="41" spans="2:12" ht="30" customHeight="1" x14ac:dyDescent="0.3">
      <c r="B41" s="61" t="s">
        <v>121</v>
      </c>
      <c r="C41" s="61"/>
      <c r="D41" s="61"/>
      <c r="E41" s="61"/>
      <c r="F41" s="61"/>
      <c r="G41" s="61"/>
      <c r="H41" s="61"/>
      <c r="I41" s="61"/>
      <c r="J41" s="61"/>
    </row>
    <row r="42" spans="2:12" ht="37.799999999999997" customHeight="1" x14ac:dyDescent="0.3">
      <c r="B42" s="61" t="s">
        <v>122</v>
      </c>
      <c r="C42" s="61"/>
      <c r="D42" s="61"/>
      <c r="E42" s="61"/>
      <c r="F42" s="61"/>
      <c r="G42" s="61"/>
      <c r="H42" s="61"/>
      <c r="I42" s="61"/>
      <c r="J42" s="61"/>
    </row>
    <row r="43" spans="2:12" x14ac:dyDescent="0.3">
      <c r="B43" s="16"/>
      <c r="C43" s="16"/>
      <c r="D43" s="16"/>
      <c r="E43" s="16"/>
      <c r="F43" s="16"/>
      <c r="G43" s="16"/>
    </row>
    <row r="44" spans="2:12" ht="18" x14ac:dyDescent="0.35">
      <c r="B44" s="60" t="s">
        <v>124</v>
      </c>
      <c r="C44" s="60"/>
      <c r="D44" s="60"/>
      <c r="E44" s="60"/>
      <c r="F44" s="60"/>
      <c r="G44" s="60"/>
      <c r="H44" s="60"/>
      <c r="I44" s="60"/>
      <c r="J44" s="60"/>
      <c r="K44" s="60"/>
      <c r="L44" s="60"/>
    </row>
    <row r="45" spans="2:12" x14ac:dyDescent="0.3">
      <c r="B45" s="16"/>
      <c r="C45" s="16"/>
      <c r="D45" s="16"/>
      <c r="E45" s="16"/>
      <c r="F45" s="16"/>
      <c r="G45" s="16"/>
    </row>
    <row r="46" spans="2:12" x14ac:dyDescent="0.3">
      <c r="B46" s="68" t="s">
        <v>110</v>
      </c>
      <c r="C46" s="69"/>
      <c r="D46" s="69"/>
      <c r="E46" s="69"/>
      <c r="F46" s="69"/>
      <c r="G46" s="69"/>
      <c r="H46" s="69"/>
      <c r="I46" s="69"/>
      <c r="J46" s="70"/>
    </row>
    <row r="47" spans="2:12" x14ac:dyDescent="0.3">
      <c r="B47" s="74">
        <v>1</v>
      </c>
      <c r="C47" s="75"/>
      <c r="D47" s="75"/>
      <c r="E47" s="75"/>
      <c r="F47" s="75"/>
      <c r="G47" s="75"/>
      <c r="H47" s="75"/>
      <c r="I47" s="75"/>
      <c r="J47" s="76"/>
    </row>
    <row r="48" spans="2:12" x14ac:dyDescent="0.3">
      <c r="B48" s="62">
        <v>2</v>
      </c>
      <c r="C48" s="63"/>
      <c r="D48" s="63"/>
      <c r="E48" s="63"/>
      <c r="F48" s="63"/>
      <c r="G48" s="63"/>
      <c r="H48" s="63"/>
      <c r="I48" s="63"/>
      <c r="J48" s="64"/>
    </row>
    <row r="49" spans="2:10" x14ac:dyDescent="0.3">
      <c r="B49" s="62">
        <v>3</v>
      </c>
      <c r="C49" s="63"/>
      <c r="D49" s="63"/>
      <c r="E49" s="63"/>
      <c r="F49" s="63"/>
      <c r="G49" s="63"/>
      <c r="H49" s="63"/>
      <c r="I49" s="63"/>
      <c r="J49" s="64"/>
    </row>
    <row r="50" spans="2:10" x14ac:dyDescent="0.3">
      <c r="B50" s="62">
        <v>4</v>
      </c>
      <c r="C50" s="63"/>
      <c r="D50" s="63"/>
      <c r="E50" s="63"/>
      <c r="F50" s="63"/>
      <c r="G50" s="63"/>
      <c r="H50" s="63"/>
      <c r="I50" s="63"/>
      <c r="J50" s="64"/>
    </row>
    <row r="51" spans="2:10" x14ac:dyDescent="0.3">
      <c r="B51" s="62">
        <v>5</v>
      </c>
      <c r="C51" s="63"/>
      <c r="D51" s="63"/>
      <c r="E51" s="63"/>
      <c r="F51" s="63"/>
      <c r="G51" s="63"/>
      <c r="H51" s="63"/>
      <c r="I51" s="63"/>
      <c r="J51" s="64"/>
    </row>
    <row r="52" spans="2:10" x14ac:dyDescent="0.3">
      <c r="B52" s="62">
        <v>6</v>
      </c>
      <c r="C52" s="63"/>
      <c r="D52" s="63"/>
      <c r="E52" s="63"/>
      <c r="F52" s="63"/>
      <c r="G52" s="63"/>
      <c r="H52" s="63"/>
      <c r="I52" s="63"/>
      <c r="J52" s="64"/>
    </row>
    <row r="53" spans="2:10" x14ac:dyDescent="0.3">
      <c r="B53" s="62">
        <v>7</v>
      </c>
      <c r="C53" s="63"/>
      <c r="D53" s="63"/>
      <c r="E53" s="63"/>
      <c r="F53" s="63"/>
      <c r="G53" s="63"/>
      <c r="H53" s="63"/>
      <c r="I53" s="63"/>
      <c r="J53" s="64"/>
    </row>
    <row r="54" spans="2:10" x14ac:dyDescent="0.3">
      <c r="B54" s="62">
        <v>8</v>
      </c>
      <c r="C54" s="63"/>
      <c r="D54" s="63"/>
      <c r="E54" s="63"/>
      <c r="F54" s="63"/>
      <c r="G54" s="63"/>
      <c r="H54" s="63"/>
      <c r="I54" s="63"/>
      <c r="J54" s="64"/>
    </row>
    <row r="55" spans="2:10" x14ac:dyDescent="0.3">
      <c r="B55" s="62">
        <v>9</v>
      </c>
      <c r="C55" s="63"/>
      <c r="D55" s="63"/>
      <c r="E55" s="63"/>
      <c r="F55" s="63"/>
      <c r="G55" s="63"/>
      <c r="H55" s="63"/>
      <c r="I55" s="63"/>
      <c r="J55" s="64"/>
    </row>
    <row r="56" spans="2:10" x14ac:dyDescent="0.3">
      <c r="B56" s="80">
        <v>10</v>
      </c>
      <c r="C56" s="81"/>
      <c r="D56" s="81"/>
      <c r="E56" s="81"/>
      <c r="F56" s="81"/>
      <c r="G56" s="81"/>
      <c r="H56" s="81"/>
      <c r="I56" s="81"/>
      <c r="J56" s="82"/>
    </row>
    <row r="58" spans="2:10" x14ac:dyDescent="0.3">
      <c r="B58" s="68" t="s">
        <v>11</v>
      </c>
      <c r="C58" s="69"/>
      <c r="D58" s="69"/>
      <c r="E58" s="69"/>
      <c r="F58" s="69"/>
      <c r="G58" s="69"/>
      <c r="H58" s="69"/>
      <c r="I58" s="69"/>
      <c r="J58" s="70"/>
    </row>
    <row r="59" spans="2:10" x14ac:dyDescent="0.3">
      <c r="B59" s="74" t="s">
        <v>23</v>
      </c>
      <c r="C59" s="75"/>
      <c r="D59" s="75"/>
      <c r="E59" s="75"/>
      <c r="F59" s="75"/>
      <c r="G59" s="75"/>
      <c r="H59" s="75"/>
      <c r="I59" s="75"/>
      <c r="J59" s="76"/>
    </row>
    <row r="60" spans="2:10" x14ac:dyDescent="0.3">
      <c r="B60" s="62" t="s">
        <v>4</v>
      </c>
      <c r="C60" s="63"/>
      <c r="D60" s="63"/>
      <c r="E60" s="63"/>
      <c r="F60" s="63"/>
      <c r="G60" s="63"/>
      <c r="H60" s="63"/>
      <c r="I60" s="63"/>
      <c r="J60" s="64"/>
    </row>
    <row r="61" spans="2:10" x14ac:dyDescent="0.3">
      <c r="B61" s="62" t="s">
        <v>5</v>
      </c>
      <c r="C61" s="63"/>
      <c r="D61" s="63"/>
      <c r="E61" s="63"/>
      <c r="F61" s="63"/>
      <c r="G61" s="63"/>
      <c r="H61" s="63"/>
      <c r="I61" s="63"/>
      <c r="J61" s="64"/>
    </row>
    <row r="62" spans="2:10" x14ac:dyDescent="0.3">
      <c r="B62" s="62" t="s">
        <v>6</v>
      </c>
      <c r="C62" s="63"/>
      <c r="D62" s="63"/>
      <c r="E62" s="63"/>
      <c r="F62" s="63"/>
      <c r="G62" s="63"/>
      <c r="H62" s="63"/>
      <c r="I62" s="63"/>
      <c r="J62" s="64"/>
    </row>
    <row r="63" spans="2:10" x14ac:dyDescent="0.3">
      <c r="B63" s="62" t="s">
        <v>24</v>
      </c>
      <c r="C63" s="63"/>
      <c r="D63" s="63"/>
      <c r="E63" s="63"/>
      <c r="F63" s="63"/>
      <c r="G63" s="63"/>
      <c r="H63" s="63"/>
      <c r="I63" s="63"/>
      <c r="J63" s="64"/>
    </row>
    <row r="64" spans="2:10" x14ac:dyDescent="0.3">
      <c r="B64" s="62" t="s">
        <v>25</v>
      </c>
      <c r="C64" s="63"/>
      <c r="D64" s="63"/>
      <c r="E64" s="63"/>
      <c r="F64" s="63"/>
      <c r="G64" s="63"/>
      <c r="H64" s="63"/>
      <c r="I64" s="63"/>
      <c r="J64" s="64"/>
    </row>
    <row r="65" spans="2:10" x14ac:dyDescent="0.3">
      <c r="B65" s="62" t="s">
        <v>35</v>
      </c>
      <c r="C65" s="63"/>
      <c r="D65" s="63"/>
      <c r="E65" s="63"/>
      <c r="F65" s="63"/>
      <c r="G65" s="63"/>
      <c r="H65" s="63"/>
      <c r="I65" s="63"/>
      <c r="J65" s="64"/>
    </row>
    <row r="66" spans="2:10" x14ac:dyDescent="0.3">
      <c r="B66" s="62" t="s">
        <v>36</v>
      </c>
      <c r="C66" s="63"/>
      <c r="D66" s="63"/>
      <c r="E66" s="63"/>
      <c r="F66" s="63"/>
      <c r="G66" s="63"/>
      <c r="H66" s="63"/>
      <c r="I66" s="63"/>
      <c r="J66" s="64"/>
    </row>
    <row r="67" spans="2:10" x14ac:dyDescent="0.3">
      <c r="B67" s="62" t="s">
        <v>37</v>
      </c>
      <c r="C67" s="63"/>
      <c r="D67" s="63"/>
      <c r="E67" s="63"/>
      <c r="F67" s="63"/>
      <c r="G67" s="63"/>
      <c r="H67" s="63"/>
      <c r="I67" s="63"/>
      <c r="J67" s="64"/>
    </row>
    <row r="68" spans="2:10" x14ac:dyDescent="0.3">
      <c r="B68" s="62" t="s">
        <v>21</v>
      </c>
      <c r="C68" s="63"/>
      <c r="D68" s="63"/>
      <c r="E68" s="63"/>
      <c r="F68" s="63"/>
      <c r="G68" s="63"/>
      <c r="H68" s="63"/>
      <c r="I68" s="63"/>
      <c r="J68" s="64"/>
    </row>
    <row r="69" spans="2:10" x14ac:dyDescent="0.3">
      <c r="B69" s="62" t="s">
        <v>22</v>
      </c>
      <c r="C69" s="63"/>
      <c r="D69" s="63"/>
      <c r="E69" s="63"/>
      <c r="F69" s="63"/>
      <c r="G69" s="63"/>
      <c r="H69" s="63"/>
      <c r="I69" s="63"/>
      <c r="J69" s="64"/>
    </row>
    <row r="70" spans="2:10" x14ac:dyDescent="0.3">
      <c r="B70" s="62" t="s">
        <v>26</v>
      </c>
      <c r="C70" s="63"/>
      <c r="D70" s="63"/>
      <c r="E70" s="63"/>
      <c r="F70" s="63"/>
      <c r="G70" s="63"/>
      <c r="H70" s="63"/>
      <c r="I70" s="63"/>
      <c r="J70" s="64"/>
    </row>
    <row r="71" spans="2:10" x14ac:dyDescent="0.3">
      <c r="B71" s="62" t="s">
        <v>27</v>
      </c>
      <c r="C71" s="63"/>
      <c r="D71" s="63"/>
      <c r="E71" s="63"/>
      <c r="F71" s="63"/>
      <c r="G71" s="63"/>
      <c r="H71" s="63"/>
      <c r="I71" s="63"/>
      <c r="J71" s="64"/>
    </row>
    <row r="72" spans="2:10" x14ac:dyDescent="0.3">
      <c r="B72" s="62" t="s">
        <v>28</v>
      </c>
      <c r="C72" s="63"/>
      <c r="D72" s="63"/>
      <c r="E72" s="63"/>
      <c r="F72" s="63"/>
      <c r="G72" s="63"/>
      <c r="H72" s="63"/>
      <c r="I72" s="63"/>
      <c r="J72" s="64"/>
    </row>
    <row r="73" spans="2:10" x14ac:dyDescent="0.3">
      <c r="B73" s="62" t="s">
        <v>29</v>
      </c>
      <c r="C73" s="63"/>
      <c r="D73" s="63"/>
      <c r="E73" s="63"/>
      <c r="F73" s="63"/>
      <c r="G73" s="63"/>
      <c r="H73" s="63"/>
      <c r="I73" s="63"/>
      <c r="J73" s="64"/>
    </row>
    <row r="74" spans="2:10" x14ac:dyDescent="0.3">
      <c r="B74" s="62" t="s">
        <v>30</v>
      </c>
      <c r="C74" s="63"/>
      <c r="D74" s="63"/>
      <c r="E74" s="63"/>
      <c r="F74" s="63"/>
      <c r="G74" s="63"/>
      <c r="H74" s="63"/>
      <c r="I74" s="63"/>
      <c r="J74" s="64"/>
    </row>
    <row r="75" spans="2:10" x14ac:dyDescent="0.3">
      <c r="B75" s="62" t="s">
        <v>31</v>
      </c>
      <c r="C75" s="63"/>
      <c r="D75" s="63"/>
      <c r="E75" s="63"/>
      <c r="F75" s="63"/>
      <c r="G75" s="63"/>
      <c r="H75" s="63"/>
      <c r="I75" s="63"/>
      <c r="J75" s="64"/>
    </row>
    <row r="76" spans="2:10" x14ac:dyDescent="0.3">
      <c r="B76" s="62" t="s">
        <v>0</v>
      </c>
      <c r="C76" s="63"/>
      <c r="D76" s="63"/>
      <c r="E76" s="63"/>
      <c r="F76" s="63"/>
      <c r="G76" s="63"/>
      <c r="H76" s="63"/>
      <c r="I76" s="63"/>
      <c r="J76" s="64"/>
    </row>
    <row r="77" spans="2:10" x14ac:dyDescent="0.3">
      <c r="B77" s="62" t="s">
        <v>32</v>
      </c>
      <c r="C77" s="63"/>
      <c r="D77" s="63"/>
      <c r="E77" s="63"/>
      <c r="F77" s="63"/>
      <c r="G77" s="63"/>
      <c r="H77" s="63"/>
      <c r="I77" s="63"/>
      <c r="J77" s="64"/>
    </row>
    <row r="78" spans="2:10" x14ac:dyDescent="0.3">
      <c r="B78" s="62" t="s">
        <v>33</v>
      </c>
      <c r="C78" s="63"/>
      <c r="D78" s="63"/>
      <c r="E78" s="63"/>
      <c r="F78" s="63"/>
      <c r="G78" s="63"/>
      <c r="H78" s="63"/>
      <c r="I78" s="63"/>
      <c r="J78" s="64"/>
    </row>
    <row r="79" spans="2:10" x14ac:dyDescent="0.3">
      <c r="B79" s="26" t="s">
        <v>34</v>
      </c>
      <c r="C79" s="27"/>
      <c r="D79" s="27"/>
      <c r="E79" s="27"/>
      <c r="F79" s="27"/>
      <c r="G79" s="27"/>
      <c r="H79" s="27"/>
      <c r="I79" s="27"/>
      <c r="J79" s="28"/>
    </row>
    <row r="80" spans="2:10" x14ac:dyDescent="0.3">
      <c r="B80" s="23" t="s">
        <v>112</v>
      </c>
      <c r="C80" s="24"/>
      <c r="D80" s="24"/>
      <c r="E80" s="24"/>
      <c r="F80" s="24"/>
      <c r="G80" s="24"/>
      <c r="H80" s="24"/>
      <c r="I80" s="24"/>
      <c r="J80" s="25"/>
    </row>
    <row r="82" spans="2:10" x14ac:dyDescent="0.3">
      <c r="B82" s="68" t="s">
        <v>3</v>
      </c>
      <c r="C82" s="69"/>
      <c r="D82" s="69"/>
      <c r="E82" s="69"/>
      <c r="F82" s="69"/>
      <c r="G82" s="69"/>
      <c r="H82" s="69"/>
      <c r="I82" s="69"/>
      <c r="J82" s="70"/>
    </row>
    <row r="83" spans="2:10" x14ac:dyDescent="0.3">
      <c r="B83" s="74">
        <v>1</v>
      </c>
      <c r="C83" s="75"/>
      <c r="D83" s="75"/>
      <c r="E83" s="75"/>
      <c r="F83" s="75"/>
      <c r="G83" s="75"/>
      <c r="H83" s="75"/>
      <c r="I83" s="75"/>
      <c r="J83" s="76"/>
    </row>
    <row r="84" spans="2:10" x14ac:dyDescent="0.3">
      <c r="B84" s="62">
        <v>2</v>
      </c>
      <c r="C84" s="63"/>
      <c r="D84" s="63"/>
      <c r="E84" s="63"/>
      <c r="F84" s="63"/>
      <c r="G84" s="63"/>
      <c r="H84" s="63"/>
      <c r="I84" s="63"/>
      <c r="J84" s="64"/>
    </row>
    <row r="85" spans="2:10" x14ac:dyDescent="0.3">
      <c r="B85" s="62">
        <v>3</v>
      </c>
      <c r="C85" s="63"/>
      <c r="D85" s="63"/>
      <c r="E85" s="63"/>
      <c r="F85" s="63"/>
      <c r="G85" s="63"/>
      <c r="H85" s="63"/>
      <c r="I85" s="63"/>
      <c r="J85" s="64"/>
    </row>
    <row r="86" spans="2:10" x14ac:dyDescent="0.3">
      <c r="B86" s="62">
        <v>4</v>
      </c>
      <c r="C86" s="63"/>
      <c r="D86" s="63"/>
      <c r="E86" s="63"/>
      <c r="F86" s="63"/>
      <c r="G86" s="63"/>
      <c r="H86" s="63"/>
      <c r="I86" s="63"/>
      <c r="J86" s="64"/>
    </row>
    <row r="87" spans="2:10" x14ac:dyDescent="0.3">
      <c r="B87" s="62">
        <v>5</v>
      </c>
      <c r="C87" s="63"/>
      <c r="D87" s="63"/>
      <c r="E87" s="63"/>
      <c r="F87" s="63"/>
      <c r="G87" s="63"/>
      <c r="H87" s="63"/>
      <c r="I87" s="63"/>
      <c r="J87" s="64"/>
    </row>
    <row r="88" spans="2:10" x14ac:dyDescent="0.3">
      <c r="B88" s="62" t="s">
        <v>7</v>
      </c>
      <c r="C88" s="63"/>
      <c r="D88" s="63"/>
      <c r="E88" s="63"/>
      <c r="F88" s="63"/>
      <c r="G88" s="63"/>
      <c r="H88" s="63"/>
      <c r="I88" s="63"/>
      <c r="J88" s="64"/>
    </row>
    <row r="89" spans="2:10" x14ac:dyDescent="0.3">
      <c r="B89" s="65" t="s">
        <v>112</v>
      </c>
      <c r="C89" s="66"/>
      <c r="D89" s="66"/>
      <c r="E89" s="66"/>
      <c r="F89" s="66"/>
      <c r="G89" s="66"/>
      <c r="H89" s="66"/>
      <c r="I89" s="66"/>
      <c r="J89" s="67"/>
    </row>
    <row r="90" spans="2:10" x14ac:dyDescent="0.3">
      <c r="B90" s="15"/>
    </row>
    <row r="91" spans="2:10" x14ac:dyDescent="0.3">
      <c r="B91" s="68" t="s">
        <v>12</v>
      </c>
      <c r="C91" s="69"/>
      <c r="D91" s="69"/>
      <c r="E91" s="69"/>
      <c r="F91" s="69"/>
      <c r="G91" s="69"/>
      <c r="H91" s="69"/>
      <c r="I91" s="69"/>
      <c r="J91" s="70"/>
    </row>
    <row r="92" spans="2:10" x14ac:dyDescent="0.3">
      <c r="B92" s="71"/>
      <c r="C92" s="72"/>
      <c r="D92" s="72"/>
      <c r="E92" s="72"/>
      <c r="F92" s="72"/>
      <c r="G92" s="72"/>
      <c r="H92" s="72"/>
      <c r="I92" s="72"/>
      <c r="J92" s="73"/>
    </row>
    <row r="93" spans="2:10" x14ac:dyDescent="0.3">
      <c r="B93" s="15" t="s">
        <v>116</v>
      </c>
    </row>
    <row r="94" spans="2:10" x14ac:dyDescent="0.3">
      <c r="B94" s="15"/>
    </row>
    <row r="95" spans="2:10" x14ac:dyDescent="0.3">
      <c r="B95" s="68" t="s">
        <v>8</v>
      </c>
      <c r="C95" s="69"/>
      <c r="D95" s="69"/>
      <c r="E95" s="69"/>
      <c r="F95" s="69"/>
      <c r="G95" s="69"/>
      <c r="H95" s="69"/>
      <c r="I95" s="69"/>
      <c r="J95" s="70"/>
    </row>
    <row r="96" spans="2:10" x14ac:dyDescent="0.3">
      <c r="B96" s="56">
        <v>0</v>
      </c>
      <c r="C96" s="57"/>
      <c r="D96" s="33"/>
      <c r="E96" s="33"/>
      <c r="F96" s="33"/>
      <c r="G96" s="33"/>
      <c r="H96" s="33"/>
      <c r="I96" s="33"/>
      <c r="J96" s="34"/>
    </row>
    <row r="97" spans="2:12" x14ac:dyDescent="0.3">
      <c r="B97" s="54">
        <v>1</v>
      </c>
      <c r="C97" s="55"/>
      <c r="D97" s="27"/>
      <c r="E97" s="27"/>
      <c r="F97" s="27"/>
      <c r="G97" s="27"/>
      <c r="H97" s="27"/>
      <c r="I97" s="27"/>
      <c r="J97" s="28"/>
    </row>
    <row r="98" spans="2:12" x14ac:dyDescent="0.3">
      <c r="B98" s="54">
        <v>2</v>
      </c>
      <c r="C98" s="55"/>
      <c r="D98" s="27"/>
      <c r="E98" s="27"/>
      <c r="F98" s="27"/>
      <c r="G98" s="27"/>
      <c r="H98" s="27"/>
      <c r="I98" s="27"/>
      <c r="J98" s="28"/>
    </row>
    <row r="99" spans="2:12" x14ac:dyDescent="0.3">
      <c r="B99" s="54">
        <v>3</v>
      </c>
      <c r="C99" s="55"/>
      <c r="D99" s="27"/>
      <c r="E99" s="27"/>
      <c r="F99" s="27"/>
      <c r="G99" s="27"/>
      <c r="H99" s="27"/>
      <c r="I99" s="27"/>
      <c r="J99" s="28"/>
    </row>
    <row r="100" spans="2:12" x14ac:dyDescent="0.3">
      <c r="B100" s="54">
        <v>4</v>
      </c>
      <c r="C100" s="55"/>
      <c r="D100" s="27"/>
      <c r="E100" s="27"/>
      <c r="F100" s="27"/>
      <c r="G100" s="27"/>
      <c r="H100" s="27"/>
      <c r="I100" s="27"/>
      <c r="J100" s="28"/>
    </row>
    <row r="101" spans="2:12" x14ac:dyDescent="0.3">
      <c r="B101" s="54">
        <v>5</v>
      </c>
      <c r="C101" s="55"/>
      <c r="D101" s="27"/>
      <c r="E101" s="27"/>
      <c r="F101" s="27"/>
      <c r="G101" s="27"/>
      <c r="H101" s="27"/>
      <c r="I101" s="27"/>
      <c r="J101" s="28"/>
    </row>
    <row r="102" spans="2:12" x14ac:dyDescent="0.3">
      <c r="B102" s="54">
        <v>6</v>
      </c>
      <c r="C102" s="55"/>
      <c r="D102" s="27"/>
      <c r="E102" s="27"/>
      <c r="F102" s="27"/>
      <c r="G102" s="27"/>
      <c r="H102" s="27"/>
      <c r="I102" s="27"/>
      <c r="J102" s="28"/>
    </row>
    <row r="103" spans="2:12" x14ac:dyDescent="0.3">
      <c r="B103" s="54">
        <v>7</v>
      </c>
      <c r="C103" s="55"/>
      <c r="D103" s="27"/>
      <c r="E103" s="27"/>
      <c r="F103" s="27"/>
      <c r="G103" s="27"/>
      <c r="H103" s="27"/>
      <c r="I103" s="27"/>
      <c r="J103" s="28"/>
    </row>
    <row r="104" spans="2:12" x14ac:dyDescent="0.3">
      <c r="B104" s="54">
        <v>8</v>
      </c>
      <c r="C104" s="55"/>
      <c r="D104" s="27"/>
      <c r="E104" s="27"/>
      <c r="F104" s="27"/>
      <c r="G104" s="27"/>
      <c r="H104" s="27"/>
      <c r="I104" s="27"/>
      <c r="J104" s="28"/>
    </row>
    <row r="105" spans="2:12" x14ac:dyDescent="0.3">
      <c r="B105" s="54">
        <v>9</v>
      </c>
      <c r="C105" s="55"/>
      <c r="D105" s="27"/>
      <c r="E105" s="27"/>
      <c r="F105" s="27"/>
      <c r="G105" s="27"/>
      <c r="H105" s="27"/>
      <c r="I105" s="27"/>
      <c r="J105" s="28"/>
    </row>
    <row r="106" spans="2:12" x14ac:dyDescent="0.3">
      <c r="B106" s="52">
        <v>10</v>
      </c>
      <c r="C106" s="53"/>
      <c r="D106" s="35"/>
      <c r="E106" s="35"/>
      <c r="F106" s="35"/>
      <c r="G106" s="35"/>
      <c r="H106" s="35"/>
      <c r="I106" s="35"/>
      <c r="J106" s="36"/>
    </row>
    <row r="107" spans="2:12" x14ac:dyDescent="0.3">
      <c r="B107" s="7" t="s">
        <v>123</v>
      </c>
    </row>
    <row r="109" spans="2:12" ht="18" x14ac:dyDescent="0.35">
      <c r="B109" s="60" t="s">
        <v>125</v>
      </c>
      <c r="C109" s="60"/>
      <c r="D109" s="60"/>
      <c r="E109" s="60"/>
      <c r="F109" s="60"/>
      <c r="G109" s="60"/>
      <c r="H109" s="60"/>
      <c r="I109" s="60"/>
      <c r="J109" s="60"/>
      <c r="K109" s="60"/>
      <c r="L109" s="60"/>
    </row>
    <row r="111" spans="2:12" x14ac:dyDescent="0.3">
      <c r="B111" s="68" t="s">
        <v>108</v>
      </c>
      <c r="C111" s="69"/>
      <c r="D111" s="69"/>
      <c r="E111" s="69"/>
      <c r="F111" s="69"/>
      <c r="G111" s="69"/>
      <c r="H111" s="69"/>
      <c r="I111" s="69"/>
      <c r="J111" s="70"/>
    </row>
    <row r="112" spans="2:12" x14ac:dyDescent="0.3">
      <c r="B112" s="74">
        <v>1</v>
      </c>
      <c r="C112" s="75"/>
      <c r="D112" s="75"/>
      <c r="E112" s="75"/>
      <c r="F112" s="75"/>
      <c r="G112" s="75"/>
      <c r="H112" s="75"/>
      <c r="I112" s="75"/>
      <c r="J112" s="76"/>
    </row>
    <row r="113" spans="2:10" x14ac:dyDescent="0.3">
      <c r="B113" s="62">
        <v>2</v>
      </c>
      <c r="C113" s="63"/>
      <c r="D113" s="63"/>
      <c r="E113" s="63"/>
      <c r="F113" s="63"/>
      <c r="G113" s="63"/>
      <c r="H113" s="63"/>
      <c r="I113" s="63"/>
      <c r="J113" s="64"/>
    </row>
    <row r="114" spans="2:10" x14ac:dyDescent="0.3">
      <c r="B114" s="62">
        <v>3</v>
      </c>
      <c r="C114" s="63"/>
      <c r="D114" s="63"/>
      <c r="E114" s="63"/>
      <c r="F114" s="63"/>
      <c r="G114" s="63"/>
      <c r="H114" s="63"/>
      <c r="I114" s="63"/>
      <c r="J114" s="64"/>
    </row>
    <row r="115" spans="2:10" x14ac:dyDescent="0.3">
      <c r="B115" s="62">
        <v>4</v>
      </c>
      <c r="C115" s="63"/>
      <c r="D115" s="63"/>
      <c r="E115" s="63"/>
      <c r="F115" s="63"/>
      <c r="G115" s="63"/>
      <c r="H115" s="63"/>
      <c r="I115" s="63"/>
      <c r="J115" s="64"/>
    </row>
    <row r="116" spans="2:10" x14ac:dyDescent="0.3">
      <c r="B116" s="62">
        <v>5</v>
      </c>
      <c r="C116" s="63"/>
      <c r="D116" s="63"/>
      <c r="E116" s="63"/>
      <c r="F116" s="63"/>
      <c r="G116" s="63"/>
      <c r="H116" s="63"/>
      <c r="I116" s="63"/>
      <c r="J116" s="64"/>
    </row>
    <row r="117" spans="2:10" x14ac:dyDescent="0.3">
      <c r="B117" s="62">
        <v>6</v>
      </c>
      <c r="C117" s="63"/>
      <c r="D117" s="63"/>
      <c r="E117" s="63"/>
      <c r="F117" s="63"/>
      <c r="G117" s="63"/>
      <c r="H117" s="63"/>
      <c r="I117" s="63"/>
      <c r="J117" s="64"/>
    </row>
    <row r="118" spans="2:10" x14ac:dyDescent="0.3">
      <c r="B118" s="62">
        <v>7</v>
      </c>
      <c r="C118" s="63"/>
      <c r="D118" s="63"/>
      <c r="E118" s="63"/>
      <c r="F118" s="63"/>
      <c r="G118" s="63"/>
      <c r="H118" s="63"/>
      <c r="I118" s="63"/>
      <c r="J118" s="64"/>
    </row>
    <row r="119" spans="2:10" x14ac:dyDescent="0.3">
      <c r="B119" s="62">
        <v>8</v>
      </c>
      <c r="C119" s="63"/>
      <c r="D119" s="63"/>
      <c r="E119" s="63"/>
      <c r="F119" s="63"/>
      <c r="G119" s="63"/>
      <c r="H119" s="63"/>
      <c r="I119" s="63"/>
      <c r="J119" s="64"/>
    </row>
    <row r="120" spans="2:10" x14ac:dyDescent="0.3">
      <c r="B120" s="62">
        <v>9</v>
      </c>
      <c r="C120" s="63"/>
      <c r="D120" s="63"/>
      <c r="E120" s="63"/>
      <c r="F120" s="63"/>
      <c r="G120" s="63"/>
      <c r="H120" s="63"/>
      <c r="I120" s="63"/>
      <c r="J120" s="64"/>
    </row>
    <row r="121" spans="2:10" x14ac:dyDescent="0.3">
      <c r="B121" s="80">
        <v>10</v>
      </c>
      <c r="C121" s="81"/>
      <c r="D121" s="81"/>
      <c r="E121" s="81"/>
      <c r="F121" s="81"/>
      <c r="G121" s="81"/>
      <c r="H121" s="81"/>
      <c r="I121" s="81"/>
      <c r="J121" s="82"/>
    </row>
    <row r="123" spans="2:10" x14ac:dyDescent="0.3">
      <c r="B123" s="77" t="s">
        <v>104</v>
      </c>
      <c r="C123" s="78"/>
      <c r="D123" s="78"/>
      <c r="E123" s="78"/>
      <c r="F123" s="78"/>
      <c r="G123" s="78"/>
      <c r="H123" s="78"/>
      <c r="I123" s="78"/>
      <c r="J123" s="79"/>
    </row>
    <row r="124" spans="2:10" x14ac:dyDescent="0.3">
      <c r="B124" s="18" t="s">
        <v>9</v>
      </c>
      <c r="C124" s="19"/>
      <c r="D124" s="19"/>
      <c r="E124" s="19"/>
      <c r="F124" s="19"/>
      <c r="G124" s="19"/>
      <c r="H124" s="19"/>
      <c r="I124" s="19"/>
      <c r="J124" s="20"/>
    </row>
    <row r="125" spans="2:10" x14ac:dyDescent="0.3">
      <c r="B125" s="21" t="s">
        <v>10</v>
      </c>
      <c r="C125" s="10"/>
      <c r="D125" s="10"/>
      <c r="E125" s="10"/>
      <c r="F125" s="10"/>
      <c r="G125" s="10"/>
      <c r="H125" s="10"/>
      <c r="I125" s="10"/>
      <c r="J125" s="22"/>
    </row>
    <row r="126" spans="2:10" x14ac:dyDescent="0.3">
      <c r="B126" s="21" t="s">
        <v>23</v>
      </c>
      <c r="C126" s="10"/>
      <c r="D126" s="10"/>
      <c r="E126" s="10"/>
      <c r="F126" s="10"/>
      <c r="G126" s="10"/>
      <c r="H126" s="10"/>
      <c r="I126" s="10"/>
      <c r="J126" s="22"/>
    </row>
    <row r="127" spans="2:10" x14ac:dyDescent="0.3">
      <c r="B127" s="21" t="s">
        <v>4</v>
      </c>
      <c r="C127" s="10"/>
      <c r="D127" s="10"/>
      <c r="E127" s="10"/>
      <c r="F127" s="10"/>
      <c r="G127" s="10"/>
      <c r="H127" s="10"/>
      <c r="I127" s="10"/>
      <c r="J127" s="22"/>
    </row>
    <row r="128" spans="2:10" x14ac:dyDescent="0.3">
      <c r="B128" s="21" t="s">
        <v>5</v>
      </c>
      <c r="C128" s="10"/>
      <c r="D128" s="10"/>
      <c r="E128" s="10"/>
      <c r="F128" s="10"/>
      <c r="G128" s="10"/>
      <c r="H128" s="10"/>
      <c r="I128" s="10"/>
      <c r="J128" s="22"/>
    </row>
    <row r="129" spans="2:10" x14ac:dyDescent="0.3">
      <c r="B129" s="21" t="s">
        <v>6</v>
      </c>
      <c r="C129" s="10"/>
      <c r="D129" s="10"/>
      <c r="E129" s="10"/>
      <c r="F129" s="10"/>
      <c r="G129" s="10"/>
      <c r="H129" s="10"/>
      <c r="I129" s="10"/>
      <c r="J129" s="22"/>
    </row>
    <row r="130" spans="2:10" x14ac:dyDescent="0.3">
      <c r="B130" s="21" t="s">
        <v>24</v>
      </c>
      <c r="C130" s="10"/>
      <c r="D130" s="10"/>
      <c r="E130" s="10"/>
      <c r="F130" s="10"/>
      <c r="G130" s="10"/>
      <c r="H130" s="10"/>
      <c r="I130" s="10"/>
      <c r="J130" s="22"/>
    </row>
    <row r="131" spans="2:10" x14ac:dyDescent="0.3">
      <c r="B131" s="21" t="s">
        <v>25</v>
      </c>
      <c r="C131" s="10"/>
      <c r="D131" s="10"/>
      <c r="E131" s="10"/>
      <c r="F131" s="10"/>
      <c r="G131" s="10"/>
      <c r="H131" s="10"/>
      <c r="I131" s="10"/>
      <c r="J131" s="22"/>
    </row>
    <row r="132" spans="2:10" x14ac:dyDescent="0.3">
      <c r="B132" s="21" t="s">
        <v>35</v>
      </c>
      <c r="C132" s="10"/>
      <c r="D132" s="10"/>
      <c r="E132" s="10"/>
      <c r="F132" s="10"/>
      <c r="G132" s="10"/>
      <c r="H132" s="10"/>
      <c r="I132" s="10"/>
      <c r="J132" s="22"/>
    </row>
    <row r="133" spans="2:10" x14ac:dyDescent="0.3">
      <c r="B133" s="21" t="s">
        <v>36</v>
      </c>
      <c r="C133" s="10"/>
      <c r="D133" s="10"/>
      <c r="E133" s="10"/>
      <c r="F133" s="10"/>
      <c r="G133" s="10"/>
      <c r="H133" s="10"/>
      <c r="I133" s="10"/>
      <c r="J133" s="22"/>
    </row>
    <row r="134" spans="2:10" x14ac:dyDescent="0.3">
      <c r="B134" s="21" t="s">
        <v>37</v>
      </c>
      <c r="C134" s="10"/>
      <c r="D134" s="10"/>
      <c r="E134" s="10"/>
      <c r="F134" s="10"/>
      <c r="G134" s="10"/>
      <c r="H134" s="10"/>
      <c r="I134" s="10"/>
      <c r="J134" s="22"/>
    </row>
    <row r="135" spans="2:10" x14ac:dyDescent="0.3">
      <c r="B135" s="21" t="s">
        <v>21</v>
      </c>
      <c r="C135" s="10"/>
      <c r="D135" s="10"/>
      <c r="E135" s="10"/>
      <c r="F135" s="10"/>
      <c r="G135" s="10"/>
      <c r="H135" s="10"/>
      <c r="I135" s="10"/>
      <c r="J135" s="22"/>
    </row>
    <row r="136" spans="2:10" x14ac:dyDescent="0.3">
      <c r="B136" s="21" t="s">
        <v>22</v>
      </c>
      <c r="C136" s="10"/>
      <c r="D136" s="10"/>
      <c r="E136" s="10"/>
      <c r="F136" s="10"/>
      <c r="G136" s="10"/>
      <c r="H136" s="10"/>
      <c r="I136" s="10"/>
      <c r="J136" s="22"/>
    </row>
    <row r="137" spans="2:10" x14ac:dyDescent="0.3">
      <c r="B137" s="21" t="s">
        <v>26</v>
      </c>
      <c r="C137" s="10"/>
      <c r="D137" s="10"/>
      <c r="E137" s="10"/>
      <c r="F137" s="10"/>
      <c r="G137" s="10"/>
      <c r="H137" s="10"/>
      <c r="I137" s="10"/>
      <c r="J137" s="22"/>
    </row>
    <row r="138" spans="2:10" x14ac:dyDescent="0.3">
      <c r="B138" s="21" t="s">
        <v>27</v>
      </c>
      <c r="C138" s="10"/>
      <c r="D138" s="10"/>
      <c r="E138" s="10"/>
      <c r="F138" s="10"/>
      <c r="G138" s="10"/>
      <c r="H138" s="10"/>
      <c r="I138" s="10"/>
      <c r="J138" s="22"/>
    </row>
    <row r="139" spans="2:10" x14ac:dyDescent="0.3">
      <c r="B139" s="21" t="s">
        <v>28</v>
      </c>
      <c r="C139" s="10"/>
      <c r="D139" s="10"/>
      <c r="E139" s="10"/>
      <c r="F139" s="10"/>
      <c r="G139" s="10"/>
      <c r="H139" s="10"/>
      <c r="I139" s="10"/>
      <c r="J139" s="22"/>
    </row>
    <row r="140" spans="2:10" x14ac:dyDescent="0.3">
      <c r="B140" s="21" t="s">
        <v>29</v>
      </c>
      <c r="C140" s="10"/>
      <c r="D140" s="10"/>
      <c r="E140" s="10"/>
      <c r="F140" s="10"/>
      <c r="G140" s="10"/>
      <c r="H140" s="10"/>
      <c r="I140" s="10"/>
      <c r="J140" s="22"/>
    </row>
    <row r="141" spans="2:10" x14ac:dyDescent="0.3">
      <c r="B141" s="21" t="s">
        <v>30</v>
      </c>
      <c r="C141" s="10"/>
      <c r="D141" s="10"/>
      <c r="E141" s="10"/>
      <c r="F141" s="10"/>
      <c r="G141" s="10"/>
      <c r="H141" s="10"/>
      <c r="I141" s="10"/>
      <c r="J141" s="22"/>
    </row>
    <row r="142" spans="2:10" x14ac:dyDescent="0.3">
      <c r="B142" s="21" t="s">
        <v>31</v>
      </c>
      <c r="C142" s="10"/>
      <c r="D142" s="10"/>
      <c r="E142" s="10"/>
      <c r="F142" s="10"/>
      <c r="G142" s="10"/>
      <c r="H142" s="10"/>
      <c r="I142" s="10"/>
      <c r="J142" s="22"/>
    </row>
    <row r="143" spans="2:10" x14ac:dyDescent="0.3">
      <c r="B143" s="23" t="s">
        <v>0</v>
      </c>
      <c r="C143" s="24"/>
      <c r="D143" s="24"/>
      <c r="E143" s="24"/>
      <c r="F143" s="24"/>
      <c r="G143" s="24"/>
      <c r="H143" s="24"/>
      <c r="I143" s="24"/>
      <c r="J143" s="25"/>
    </row>
    <row r="145" spans="2:10" x14ac:dyDescent="0.3">
      <c r="B145" s="77" t="s">
        <v>105</v>
      </c>
      <c r="C145" s="78"/>
      <c r="D145" s="78"/>
      <c r="E145" s="78"/>
      <c r="F145" s="78"/>
      <c r="G145" s="78"/>
      <c r="H145" s="78"/>
      <c r="I145" s="78"/>
      <c r="J145" s="79"/>
    </row>
    <row r="146" spans="2:10" x14ac:dyDescent="0.3">
      <c r="B146" s="29">
        <v>1</v>
      </c>
      <c r="C146" s="19"/>
      <c r="D146" s="19"/>
      <c r="E146" s="19"/>
      <c r="F146" s="19"/>
      <c r="G146" s="19"/>
      <c r="H146" s="19"/>
      <c r="I146" s="19"/>
      <c r="J146" s="20"/>
    </row>
    <row r="147" spans="2:10" x14ac:dyDescent="0.3">
      <c r="B147" s="30">
        <v>2</v>
      </c>
      <c r="C147" s="10"/>
      <c r="D147" s="10"/>
      <c r="E147" s="10"/>
      <c r="F147" s="10"/>
      <c r="G147" s="10"/>
      <c r="H147" s="10"/>
      <c r="I147" s="10"/>
      <c r="J147" s="22"/>
    </row>
    <row r="148" spans="2:10" x14ac:dyDescent="0.3">
      <c r="B148" s="30">
        <v>3</v>
      </c>
      <c r="C148" s="10"/>
      <c r="D148" s="10"/>
      <c r="E148" s="10"/>
      <c r="F148" s="10"/>
      <c r="G148" s="10"/>
      <c r="H148" s="10"/>
      <c r="I148" s="10"/>
      <c r="J148" s="22"/>
    </row>
    <row r="149" spans="2:10" x14ac:dyDescent="0.3">
      <c r="B149" s="30">
        <v>4</v>
      </c>
      <c r="C149" s="10"/>
      <c r="D149" s="10"/>
      <c r="E149" s="10"/>
      <c r="F149" s="10"/>
      <c r="G149" s="10"/>
      <c r="H149" s="10"/>
      <c r="I149" s="10"/>
      <c r="J149" s="22"/>
    </row>
    <row r="150" spans="2:10" x14ac:dyDescent="0.3">
      <c r="B150" s="30">
        <v>5</v>
      </c>
      <c r="C150" s="10"/>
      <c r="D150" s="10"/>
      <c r="E150" s="10"/>
      <c r="F150" s="10"/>
      <c r="G150" s="10"/>
      <c r="H150" s="10"/>
      <c r="I150" s="10"/>
      <c r="J150" s="22"/>
    </row>
    <row r="151" spans="2:10" x14ac:dyDescent="0.3">
      <c r="B151" s="30" t="s">
        <v>111</v>
      </c>
      <c r="C151" s="10"/>
      <c r="D151" s="10"/>
      <c r="E151" s="10"/>
      <c r="F151" s="10"/>
      <c r="G151" s="10"/>
      <c r="H151" s="10"/>
      <c r="I151" s="10"/>
      <c r="J151" s="22"/>
    </row>
    <row r="152" spans="2:10" x14ac:dyDescent="0.3">
      <c r="B152" s="58" t="s">
        <v>7</v>
      </c>
      <c r="C152" s="24"/>
      <c r="D152" s="24"/>
      <c r="E152" s="24"/>
      <c r="F152" s="24"/>
      <c r="G152" s="24"/>
      <c r="H152" s="24"/>
      <c r="I152" s="24"/>
      <c r="J152" s="25"/>
    </row>
    <row r="154" spans="2:10" x14ac:dyDescent="0.3">
      <c r="B154" s="68" t="s">
        <v>106</v>
      </c>
      <c r="C154" s="69"/>
      <c r="D154" s="69"/>
      <c r="E154" s="69"/>
      <c r="F154" s="69"/>
      <c r="G154" s="69"/>
      <c r="H154" s="69"/>
      <c r="I154" s="69"/>
      <c r="J154" s="70"/>
    </row>
    <row r="155" spans="2:10" x14ac:dyDescent="0.3">
      <c r="B155" s="71"/>
      <c r="C155" s="72"/>
      <c r="D155" s="72"/>
      <c r="E155" s="72"/>
      <c r="F155" s="72"/>
      <c r="G155" s="72"/>
      <c r="H155" s="72"/>
      <c r="I155" s="72"/>
      <c r="J155" s="73"/>
    </row>
    <row r="156" spans="2:10" x14ac:dyDescent="0.3">
      <c r="B156" s="16" t="s">
        <v>116</v>
      </c>
      <c r="C156" s="16"/>
      <c r="D156" s="16"/>
      <c r="E156" s="16"/>
      <c r="F156" s="16"/>
      <c r="G156" s="16"/>
    </row>
    <row r="157" spans="2:10" x14ac:dyDescent="0.3">
      <c r="B157" s="16"/>
      <c r="C157" s="16"/>
      <c r="D157" s="16"/>
      <c r="E157" s="16"/>
      <c r="F157" s="16"/>
      <c r="G157" s="16"/>
    </row>
  </sheetData>
  <sheetProtection algorithmName="SHA-512" hashValue="0Pwq4hI8gejhSBo7OqIzOkwcI1d/QNR73z2jtAMHDHrDjQTEseDmuN3YUtRyjY+CtkOFS5gl/foH7mqVEH8cSg==" saltValue="deqDu0i98xJghDIe1vGGpA==" spinCount="100000" sheet="1" objects="1" scenarios="1"/>
  <mergeCells count="76">
    <mergeCell ref="B52:J52"/>
    <mergeCell ref="B53:J53"/>
    <mergeCell ref="B54:J54"/>
    <mergeCell ref="B47:J47"/>
    <mergeCell ref="B48:J48"/>
    <mergeCell ref="B49:J49"/>
    <mergeCell ref="B50:J50"/>
    <mergeCell ref="B51:J51"/>
    <mergeCell ref="B55:J55"/>
    <mergeCell ref="B56:J56"/>
    <mergeCell ref="B4:L5"/>
    <mergeCell ref="B22:L22"/>
    <mergeCell ref="B36:L36"/>
    <mergeCell ref="B28:C28"/>
    <mergeCell ref="E28:F28"/>
    <mergeCell ref="E29:F29"/>
    <mergeCell ref="B38:J39"/>
    <mergeCell ref="C16:H16"/>
    <mergeCell ref="C18:H18"/>
    <mergeCell ref="B24:G24"/>
    <mergeCell ref="B25:G25"/>
    <mergeCell ref="H24:K24"/>
    <mergeCell ref="H25:K25"/>
    <mergeCell ref="B46:J46"/>
    <mergeCell ref="B58:J58"/>
    <mergeCell ref="B59:J59"/>
    <mergeCell ref="B114:J114"/>
    <mergeCell ref="B115:J115"/>
    <mergeCell ref="B116:J116"/>
    <mergeCell ref="B60:J60"/>
    <mergeCell ref="B61:J61"/>
    <mergeCell ref="B62:J62"/>
    <mergeCell ref="B63:J63"/>
    <mergeCell ref="B64:J64"/>
    <mergeCell ref="B65:J65"/>
    <mergeCell ref="B66:J66"/>
    <mergeCell ref="B67:J67"/>
    <mergeCell ref="B68:J68"/>
    <mergeCell ref="B69:J69"/>
    <mergeCell ref="B76:J76"/>
    <mergeCell ref="B77:J77"/>
    <mergeCell ref="B78:J78"/>
    <mergeCell ref="B82:J82"/>
    <mergeCell ref="B70:J70"/>
    <mergeCell ref="B71:J71"/>
    <mergeCell ref="B72:J72"/>
    <mergeCell ref="B73:J73"/>
    <mergeCell ref="B74:J74"/>
    <mergeCell ref="B154:J154"/>
    <mergeCell ref="B155:J155"/>
    <mergeCell ref="B123:J123"/>
    <mergeCell ref="B111:J111"/>
    <mergeCell ref="B112:J112"/>
    <mergeCell ref="B113:J113"/>
    <mergeCell ref="B145:J145"/>
    <mergeCell ref="B119:J119"/>
    <mergeCell ref="B120:J120"/>
    <mergeCell ref="B121:J121"/>
    <mergeCell ref="B117:J117"/>
    <mergeCell ref="B118:J118"/>
    <mergeCell ref="B44:L44"/>
    <mergeCell ref="B40:J40"/>
    <mergeCell ref="B41:J41"/>
    <mergeCell ref="B42:J42"/>
    <mergeCell ref="B109:L109"/>
    <mergeCell ref="B88:J88"/>
    <mergeCell ref="B89:J89"/>
    <mergeCell ref="B91:J91"/>
    <mergeCell ref="B92:J92"/>
    <mergeCell ref="B95:J95"/>
    <mergeCell ref="B83:J83"/>
    <mergeCell ref="B84:J84"/>
    <mergeCell ref="B85:J85"/>
    <mergeCell ref="B86:J86"/>
    <mergeCell ref="B87:J87"/>
    <mergeCell ref="B75:J75"/>
  </mergeCells>
  <conditionalFormatting sqref="B25">
    <cfRule type="expression" dxfId="10" priority="16" stopIfTrue="1">
      <formula>B25=""</formula>
    </cfRule>
  </conditionalFormatting>
  <conditionalFormatting sqref="B47:B56">
    <cfRule type="expression" dxfId="9" priority="5" stopIfTrue="1">
      <formula>B47=""</formula>
    </cfRule>
  </conditionalFormatting>
  <conditionalFormatting sqref="B59:B79">
    <cfRule type="expression" dxfId="8" priority="3" stopIfTrue="1">
      <formula>B59=""</formula>
    </cfRule>
  </conditionalFormatting>
  <conditionalFormatting sqref="B83:B88">
    <cfRule type="expression" dxfId="7" priority="2" stopIfTrue="1">
      <formula>B83=""</formula>
    </cfRule>
  </conditionalFormatting>
  <conditionalFormatting sqref="B96:B106">
    <cfRule type="expression" dxfId="6" priority="1" stopIfTrue="1">
      <formula>B96=""</formula>
    </cfRule>
  </conditionalFormatting>
  <conditionalFormatting sqref="B112:B121">
    <cfRule type="expression" dxfId="5" priority="4" stopIfTrue="1">
      <formula>B112=""</formula>
    </cfRule>
  </conditionalFormatting>
  <conditionalFormatting sqref="C29:C30">
    <cfRule type="expression" dxfId="4" priority="31" stopIfTrue="1">
      <formula>C29=""</formula>
    </cfRule>
  </conditionalFormatting>
  <conditionalFormatting sqref="C33">
    <cfRule type="expression" dxfId="3" priority="43" stopIfTrue="1">
      <formula>C33=""</formula>
    </cfRule>
  </conditionalFormatting>
  <conditionalFormatting sqref="E29">
    <cfRule type="expression" dxfId="2" priority="39" stopIfTrue="1">
      <formula>E29=""</formula>
    </cfRule>
  </conditionalFormatting>
  <conditionalFormatting sqref="H25">
    <cfRule type="expression" dxfId="1" priority="15" stopIfTrue="1">
      <formula>H25=""</formula>
    </cfRule>
  </conditionalFormatting>
  <dataValidations count="4">
    <dataValidation operator="equal" allowBlank="1" showInputMessage="1" showErrorMessage="1" error="Introducir 9 caracteres sin incluir guiones ni puntos." sqref="H25" xr:uid="{0A66DD01-F412-46E2-A376-AD9205C30C8E}"/>
    <dataValidation type="date" operator="greaterThan" allowBlank="1" showInputMessage="1" showErrorMessage="1" error="Formato tipo: (DD/MM/AAAA)" sqref="C29:C30" xr:uid="{9B3C8262-97D7-4C0C-853F-C2E1AF6286D9}">
      <formula1>2000</formula1>
    </dataValidation>
    <dataValidation type="date" operator="greaterThan" allowBlank="1" showInputMessage="1" showErrorMessage="1" error="Formato tipo (DD/MM/AAAA)" sqref="E29:F29" xr:uid="{4348CBFB-CC4C-4895-9D7C-575C80BD2CBE}">
      <formula1>2000</formula1>
    </dataValidation>
    <dataValidation type="whole" operator="greaterThan" allowBlank="1" showInputMessage="1" showErrorMessage="1" error="Introducir número entero" sqref="C33" xr:uid="{DB8D884C-BFC1-4F50-8FE8-83E9448A4510}">
      <formula1>0</formula1>
    </dataValidation>
  </dataValidations>
  <hyperlinks>
    <hyperlink ref="C18:H18" location="'Modelo de encuesta'!B40" display="Modelo de encuesta" xr:uid="{324F9F08-A8FE-4B1D-982C-96E784D7FE01}"/>
    <hyperlink ref="C16:H16" location="'Modelo de encuesta'!B26" display="Datos generales " xr:uid="{D5E4406D-A1FE-48A1-B4E9-E5724713EED4}"/>
  </hyperlinks>
  <pageMargins left="0.70866141732283472" right="0.70866141732283472" top="0.74803149606299213" bottom="0.74803149606299213" header="0.31496062992125984" footer="0.31496062992125984"/>
  <pageSetup paperSize="9" scale="73" fitToHeight="2" orientation="landscape" r:id="rId1"/>
  <headerFooter>
    <oddFooter>Página &amp;P de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537BB-F969-46A3-9395-67A5B1336727}">
  <dimension ref="B1:P3921"/>
  <sheetViews>
    <sheetView showGridLines="0" showRowColHeaders="0" topLeftCell="B1" zoomScale="70" zoomScaleNormal="70" workbookViewId="0">
      <selection activeCell="J30" sqref="J30"/>
    </sheetView>
  </sheetViews>
  <sheetFormatPr baseColWidth="10" defaultRowHeight="14.4" x14ac:dyDescent="0.3"/>
  <cols>
    <col min="1" max="1" width="14.77734375" style="7" customWidth="1"/>
    <col min="2" max="3" width="27.33203125" style="7" customWidth="1"/>
    <col min="4" max="4" width="16.6640625" style="7" customWidth="1"/>
    <col min="5" max="5" width="25.88671875" style="7" customWidth="1"/>
    <col min="6" max="7" width="22.77734375" style="7" customWidth="1"/>
    <col min="8" max="8" width="21.109375" style="7" customWidth="1"/>
    <col min="9" max="10" width="22.5546875" style="7" customWidth="1"/>
    <col min="11" max="11" width="18.21875" style="7" customWidth="1"/>
    <col min="12" max="13" width="18.6640625" style="7" customWidth="1"/>
    <col min="14" max="16384" width="11.5546875" style="7"/>
  </cols>
  <sheetData>
    <row r="1" spans="2:12" ht="18.600000000000001" customHeight="1" x14ac:dyDescent="0.3"/>
    <row r="2" spans="2:12" ht="22.8" customHeight="1" x14ac:dyDescent="0.3"/>
    <row r="3" spans="2:12" ht="18" customHeight="1" x14ac:dyDescent="0.3"/>
    <row r="4" spans="2:12" ht="18" customHeight="1" x14ac:dyDescent="0.3"/>
    <row r="5" spans="2:12" ht="18" customHeight="1" x14ac:dyDescent="0.3"/>
    <row r="6" spans="2:12" ht="21" customHeight="1" x14ac:dyDescent="0.3">
      <c r="B6" s="83" t="s">
        <v>119</v>
      </c>
      <c r="C6" s="83"/>
      <c r="D6" s="83"/>
      <c r="E6" s="83"/>
      <c r="F6" s="83"/>
      <c r="G6" s="83"/>
      <c r="H6" s="83"/>
      <c r="I6" s="83"/>
      <c r="J6" s="83"/>
      <c r="K6" s="83"/>
      <c r="L6" s="83"/>
    </row>
    <row r="7" spans="2:12" ht="21" customHeight="1" x14ac:dyDescent="0.3">
      <c r="B7" s="83"/>
      <c r="C7" s="83"/>
      <c r="D7" s="83"/>
      <c r="E7" s="83"/>
      <c r="F7" s="83"/>
      <c r="G7" s="83"/>
      <c r="H7" s="83"/>
      <c r="I7" s="83"/>
      <c r="J7" s="83"/>
      <c r="K7" s="83"/>
      <c r="L7" s="83"/>
    </row>
    <row r="9" spans="2:12" x14ac:dyDescent="0.3">
      <c r="C9" s="4"/>
      <c r="D9" s="4"/>
      <c r="E9" s="4"/>
      <c r="F9" s="4"/>
      <c r="G9" s="4"/>
    </row>
    <row r="10" spans="2:12" x14ac:dyDescent="0.3">
      <c r="C10" s="4"/>
      <c r="D10" s="4"/>
      <c r="E10" s="4"/>
      <c r="F10" s="4"/>
      <c r="G10" s="4"/>
      <c r="I10" s="1"/>
    </row>
    <row r="11" spans="2:12" x14ac:dyDescent="0.3">
      <c r="B11" s="18"/>
      <c r="C11" s="19"/>
      <c r="D11" s="19"/>
      <c r="E11" s="20"/>
    </row>
    <row r="12" spans="2:12" x14ac:dyDescent="0.3">
      <c r="B12" s="21"/>
      <c r="C12" s="10"/>
      <c r="D12" s="10"/>
      <c r="E12" s="22"/>
    </row>
    <row r="13" spans="2:12" x14ac:dyDescent="0.3">
      <c r="B13" s="21"/>
      <c r="C13" s="10"/>
      <c r="D13" s="10"/>
      <c r="E13" s="22"/>
    </row>
    <row r="14" spans="2:12" x14ac:dyDescent="0.3">
      <c r="B14" s="21"/>
      <c r="C14" s="10"/>
      <c r="D14" s="10"/>
      <c r="E14" s="22"/>
    </row>
    <row r="15" spans="2:12" x14ac:dyDescent="0.3">
      <c r="B15" s="21"/>
      <c r="C15" s="10"/>
      <c r="D15" s="10"/>
      <c r="E15" s="22"/>
    </row>
    <row r="16" spans="2:12" x14ac:dyDescent="0.3">
      <c r="B16" s="21"/>
      <c r="C16" s="10"/>
      <c r="D16" s="10"/>
      <c r="E16" s="22"/>
    </row>
    <row r="17" spans="2:12" x14ac:dyDescent="0.3">
      <c r="B17" s="23"/>
      <c r="C17" s="24"/>
      <c r="D17" s="24"/>
      <c r="E17" s="25"/>
    </row>
    <row r="19" spans="2:12" ht="14.4" customHeight="1" x14ac:dyDescent="0.3">
      <c r="B19" s="16" t="s">
        <v>90</v>
      </c>
      <c r="C19" s="16"/>
      <c r="D19" s="16"/>
      <c r="E19" s="16"/>
      <c r="F19" s="16"/>
      <c r="G19" s="16"/>
      <c r="H19" s="16"/>
      <c r="I19" s="16"/>
      <c r="J19" s="16"/>
      <c r="K19" s="16"/>
      <c r="L19" s="16"/>
    </row>
    <row r="20" spans="2:12" x14ac:dyDescent="0.3">
      <c r="B20" s="17"/>
      <c r="C20" s="17"/>
      <c r="D20" s="17"/>
      <c r="E20" s="17"/>
      <c r="F20" s="17"/>
      <c r="G20" s="17"/>
      <c r="H20" s="17"/>
      <c r="I20" s="17"/>
      <c r="J20" s="17"/>
    </row>
    <row r="21" spans="2:12" ht="33" customHeight="1" x14ac:dyDescent="0.3">
      <c r="B21" s="61" t="s">
        <v>94</v>
      </c>
      <c r="C21" s="61"/>
      <c r="D21" s="61"/>
      <c r="E21" s="61"/>
      <c r="F21" s="61"/>
      <c r="G21" s="61"/>
      <c r="H21" s="61"/>
      <c r="I21" s="61"/>
      <c r="J21" s="61"/>
      <c r="K21" s="61"/>
      <c r="L21" s="61"/>
    </row>
    <row r="22" spans="2:12" ht="22.8" customHeight="1" x14ac:dyDescent="0.3">
      <c r="B22" s="61"/>
      <c r="C22" s="61"/>
      <c r="D22" s="61"/>
      <c r="E22" s="61"/>
      <c r="F22" s="61"/>
      <c r="G22" s="61"/>
      <c r="H22" s="61"/>
      <c r="I22" s="61"/>
      <c r="J22" s="61"/>
      <c r="K22" s="61"/>
      <c r="L22" s="61"/>
    </row>
    <row r="23" spans="2:12" ht="21.6" customHeight="1" x14ac:dyDescent="0.3"/>
    <row r="24" spans="2:12" ht="18" x14ac:dyDescent="0.3">
      <c r="B24" s="8" t="s">
        <v>70</v>
      </c>
      <c r="C24" s="91" t="s">
        <v>71</v>
      </c>
      <c r="D24" s="91"/>
      <c r="E24" s="91"/>
      <c r="F24" s="91"/>
      <c r="G24" s="91"/>
      <c r="H24" s="91"/>
    </row>
    <row r="26" spans="2:12" ht="18" x14ac:dyDescent="0.3">
      <c r="B26" s="8" t="s">
        <v>73</v>
      </c>
      <c r="C26" s="91" t="s">
        <v>39</v>
      </c>
      <c r="D26" s="91"/>
      <c r="E26" s="91"/>
      <c r="F26" s="91"/>
      <c r="G26" s="91"/>
      <c r="H26" s="91"/>
    </row>
    <row r="28" spans="2:12" ht="18" x14ac:dyDescent="0.3">
      <c r="B28" s="8" t="s">
        <v>74</v>
      </c>
      <c r="C28" s="91" t="s">
        <v>40</v>
      </c>
      <c r="D28" s="91"/>
      <c r="E28" s="91"/>
      <c r="F28" s="91"/>
      <c r="G28" s="91"/>
      <c r="H28" s="91"/>
    </row>
    <row r="30" spans="2:12" ht="18" x14ac:dyDescent="0.3">
      <c r="B30" s="8" t="s">
        <v>75</v>
      </c>
      <c r="C30" s="91" t="s">
        <v>38</v>
      </c>
      <c r="D30" s="91"/>
      <c r="E30" s="91"/>
      <c r="F30" s="91"/>
      <c r="G30" s="91"/>
      <c r="H30" s="91"/>
    </row>
    <row r="34" spans="2:16" ht="18" x14ac:dyDescent="0.35">
      <c r="B34" s="84" t="s">
        <v>72</v>
      </c>
      <c r="C34" s="84"/>
      <c r="D34" s="84"/>
      <c r="E34" s="84"/>
      <c r="F34" s="84"/>
      <c r="G34" s="84"/>
      <c r="H34" s="84"/>
      <c r="I34" s="84"/>
      <c r="J34" s="84"/>
      <c r="K34" s="84"/>
      <c r="L34" s="84"/>
    </row>
    <row r="35" spans="2:16" x14ac:dyDescent="0.3">
      <c r="N35" s="13" t="s">
        <v>78</v>
      </c>
      <c r="O35" s="13"/>
      <c r="P35" s="13"/>
    </row>
    <row r="36" spans="2:16" ht="19.8" customHeight="1" x14ac:dyDescent="0.3">
      <c r="B36" s="88" t="s">
        <v>69</v>
      </c>
      <c r="C36" s="88"/>
      <c r="D36" s="88"/>
      <c r="E36" s="88"/>
      <c r="F36" s="88"/>
      <c r="G36" s="92"/>
      <c r="H36" s="87" t="s">
        <v>77</v>
      </c>
      <c r="I36" s="88"/>
      <c r="J36" s="88"/>
      <c r="N36" s="13"/>
      <c r="O36" s="13"/>
      <c r="P36" s="13"/>
    </row>
    <row r="37" spans="2:16" ht="14.4" customHeight="1" x14ac:dyDescent="0.3">
      <c r="B37" s="111" t="str">
        <f>IF('Modelo de encuesta'!B25="","",'Modelo de encuesta'!B25)</f>
        <v/>
      </c>
      <c r="C37" s="112"/>
      <c r="D37" s="112"/>
      <c r="E37" s="112"/>
      <c r="F37" s="112"/>
      <c r="G37" s="113"/>
      <c r="H37" s="111" t="str">
        <f>IF('Modelo de encuesta'!H25="","",'Modelo de encuesta'!H25)</f>
        <v/>
      </c>
      <c r="I37" s="112"/>
      <c r="J37" s="112"/>
      <c r="N37" s="13"/>
      <c r="O37" s="13"/>
      <c r="P37" s="13"/>
    </row>
    <row r="38" spans="2:16" x14ac:dyDescent="0.3">
      <c r="N38" s="13"/>
      <c r="O38" s="13"/>
      <c r="P38" s="13"/>
    </row>
    <row r="39" spans="2:16" x14ac:dyDescent="0.3">
      <c r="N39" s="13" t="s">
        <v>79</v>
      </c>
      <c r="O39" s="13"/>
      <c r="P39" s="13"/>
    </row>
    <row r="40" spans="2:16" ht="29.4" customHeight="1" x14ac:dyDescent="0.3">
      <c r="B40" s="85" t="s">
        <v>85</v>
      </c>
      <c r="C40" s="85"/>
      <c r="E40" s="87" t="s">
        <v>84</v>
      </c>
      <c r="F40" s="87"/>
    </row>
    <row r="41" spans="2:16" x14ac:dyDescent="0.3">
      <c r="B41" s="9" t="s">
        <v>82</v>
      </c>
      <c r="C41" s="51" t="str">
        <f>IF('Modelo de encuesta'!C29="","",'Modelo de encuesta'!C29)</f>
        <v/>
      </c>
      <c r="E41" s="109" t="str">
        <f>IF('Modelo de encuesta'!E29="","",'Modelo de encuesta'!E29)</f>
        <v/>
      </c>
      <c r="F41" s="110"/>
    </row>
    <row r="42" spans="2:16" x14ac:dyDescent="0.3">
      <c r="B42" s="9" t="s">
        <v>83</v>
      </c>
      <c r="C42" s="50" t="str">
        <f>IF('Modelo de encuesta'!C30="","",'Modelo de encuesta'!C30)</f>
        <v/>
      </c>
    </row>
    <row r="45" spans="2:16" ht="45" customHeight="1" x14ac:dyDescent="0.3">
      <c r="B45" s="6" t="s">
        <v>80</v>
      </c>
      <c r="C45" s="43">
        <f>(COUNTIF((B137:B3921),"&gt;0"))+(COUNTIF((G137:G3921),"&gt;0"))-(COUNTIFS(B137:B3921,"&gt;0",G137:G3921,"&gt;0"))</f>
        <v>0</v>
      </c>
      <c r="E45" s="6" t="s">
        <v>81</v>
      </c>
      <c r="F45" s="49" t="str">
        <f>IF('Modelo de encuesta'!C33="","",'Modelo de encuesta'!C33)</f>
        <v/>
      </c>
    </row>
    <row r="47" spans="2:16" x14ac:dyDescent="0.3">
      <c r="B47" s="2"/>
      <c r="C47" s="11"/>
      <c r="F47" s="2"/>
      <c r="G47" s="11"/>
    </row>
    <row r="48" spans="2:16" ht="18" x14ac:dyDescent="0.35">
      <c r="B48" s="84" t="s">
        <v>88</v>
      </c>
      <c r="C48" s="84"/>
      <c r="D48" s="84"/>
      <c r="E48" s="84"/>
      <c r="F48" s="84"/>
      <c r="G48" s="84"/>
      <c r="H48" s="84"/>
      <c r="I48" s="84"/>
      <c r="J48" s="84"/>
      <c r="K48" s="84"/>
      <c r="L48" s="84"/>
    </row>
    <row r="50" spans="2:12" x14ac:dyDescent="0.3">
      <c r="B50" s="61" t="s">
        <v>91</v>
      </c>
      <c r="C50" s="61"/>
      <c r="D50" s="61"/>
      <c r="E50" s="61"/>
      <c r="F50" s="61"/>
      <c r="G50" s="61"/>
      <c r="H50" s="61"/>
      <c r="I50" s="61"/>
      <c r="J50" s="61"/>
      <c r="K50" s="61"/>
      <c r="L50" s="61"/>
    </row>
    <row r="51" spans="2:12" x14ac:dyDescent="0.3">
      <c r="B51" s="61"/>
      <c r="C51" s="61"/>
      <c r="D51" s="61"/>
      <c r="E51" s="61"/>
      <c r="F51" s="61"/>
      <c r="G51" s="61"/>
      <c r="H51" s="61"/>
      <c r="I51" s="61"/>
      <c r="J51" s="61"/>
      <c r="K51" s="61"/>
      <c r="L51" s="61"/>
    </row>
    <row r="53" spans="2:12" ht="15.6" x14ac:dyDescent="0.3">
      <c r="B53" s="108" t="s">
        <v>113</v>
      </c>
      <c r="C53" s="108"/>
      <c r="D53" s="108"/>
      <c r="E53" s="108"/>
      <c r="F53" s="108"/>
      <c r="G53" s="108"/>
      <c r="H53" s="108"/>
      <c r="I53" s="108"/>
      <c r="J53" s="108"/>
      <c r="K53" s="108"/>
      <c r="L53" s="108"/>
    </row>
    <row r="55" spans="2:12" ht="15.6" x14ac:dyDescent="0.3">
      <c r="B55" s="104" t="s">
        <v>68</v>
      </c>
      <c r="C55" s="106"/>
      <c r="D55" s="105"/>
      <c r="E55" s="104" t="s">
        <v>17</v>
      </c>
      <c r="F55" s="105"/>
      <c r="G55" s="104" t="s">
        <v>18</v>
      </c>
      <c r="H55" s="105"/>
    </row>
    <row r="56" spans="2:12" ht="87" customHeight="1" x14ac:dyDescent="0.3">
      <c r="B56" s="5" t="s">
        <v>14</v>
      </c>
      <c r="C56" s="5" t="s">
        <v>46</v>
      </c>
      <c r="D56" s="5" t="s">
        <v>115</v>
      </c>
      <c r="E56" s="5" t="s">
        <v>15</v>
      </c>
      <c r="F56" s="5" t="s">
        <v>100</v>
      </c>
      <c r="G56" s="5" t="s">
        <v>98</v>
      </c>
      <c r="H56" s="5" t="s">
        <v>43</v>
      </c>
    </row>
    <row r="57" spans="2:12" x14ac:dyDescent="0.3">
      <c r="B57" s="39" t="s">
        <v>9</v>
      </c>
      <c r="C57" s="40" t="s">
        <v>47</v>
      </c>
      <c r="D57" s="40" t="s">
        <v>48</v>
      </c>
      <c r="E57" s="44">
        <f t="shared" ref="E57:E79" si="0">SUMIF($C$137:$C$3921,B57,$K$137:$K$3921)</f>
        <v>0</v>
      </c>
      <c r="F57" s="44">
        <f t="shared" ref="F57:F79" si="1">COUNTIF($C$137:$C$3921,B57)</f>
        <v>0</v>
      </c>
      <c r="G57" s="45">
        <f>IFERROR($F$45*E57/$C$45,0)</f>
        <v>0</v>
      </c>
      <c r="H57" s="45">
        <f>IFERROR($F$45*F57/$C$45,0)</f>
        <v>0</v>
      </c>
    </row>
    <row r="58" spans="2:12" x14ac:dyDescent="0.3">
      <c r="B58" s="39" t="s">
        <v>10</v>
      </c>
      <c r="C58" s="40" t="s">
        <v>49</v>
      </c>
      <c r="D58" s="40" t="s">
        <v>48</v>
      </c>
      <c r="E58" s="44">
        <f t="shared" si="0"/>
        <v>0</v>
      </c>
      <c r="F58" s="44">
        <f t="shared" si="1"/>
        <v>0</v>
      </c>
      <c r="G58" s="45">
        <f t="shared" ref="G58:G80" si="2">IFERROR($F$45*E58/$C$45,0)</f>
        <v>0</v>
      </c>
      <c r="H58" s="45">
        <f t="shared" ref="H58:H79" si="3">IFERROR($F$45*F58/$C$45,0)</f>
        <v>0</v>
      </c>
    </row>
    <row r="59" spans="2:12" x14ac:dyDescent="0.3">
      <c r="B59" s="39" t="s">
        <v>23</v>
      </c>
      <c r="C59" s="40" t="s">
        <v>50</v>
      </c>
      <c r="D59" s="40" t="s">
        <v>63</v>
      </c>
      <c r="E59" s="44">
        <f t="shared" si="0"/>
        <v>0</v>
      </c>
      <c r="F59" s="44">
        <f t="shared" si="1"/>
        <v>0</v>
      </c>
      <c r="G59" s="45">
        <f t="shared" si="2"/>
        <v>0</v>
      </c>
      <c r="H59" s="45">
        <f t="shared" si="3"/>
        <v>0</v>
      </c>
    </row>
    <row r="60" spans="2:12" x14ac:dyDescent="0.3">
      <c r="B60" s="39" t="s">
        <v>4</v>
      </c>
      <c r="C60" s="40" t="s">
        <v>50</v>
      </c>
      <c r="D60" s="40" t="s">
        <v>61</v>
      </c>
      <c r="E60" s="44">
        <f t="shared" si="0"/>
        <v>0</v>
      </c>
      <c r="F60" s="44">
        <f t="shared" si="1"/>
        <v>0</v>
      </c>
      <c r="G60" s="45">
        <f t="shared" si="2"/>
        <v>0</v>
      </c>
      <c r="H60" s="45">
        <f t="shared" si="3"/>
        <v>0</v>
      </c>
    </row>
    <row r="61" spans="2:12" x14ac:dyDescent="0.3">
      <c r="B61" s="39" t="s">
        <v>5</v>
      </c>
      <c r="C61" s="40" t="s">
        <v>50</v>
      </c>
      <c r="D61" s="40" t="s">
        <v>64</v>
      </c>
      <c r="E61" s="44">
        <f t="shared" si="0"/>
        <v>0</v>
      </c>
      <c r="F61" s="44">
        <f t="shared" si="1"/>
        <v>0</v>
      </c>
      <c r="G61" s="45">
        <f t="shared" si="2"/>
        <v>0</v>
      </c>
      <c r="H61" s="45">
        <f t="shared" si="3"/>
        <v>0</v>
      </c>
    </row>
    <row r="62" spans="2:12" x14ac:dyDescent="0.3">
      <c r="B62" s="39" t="s">
        <v>6</v>
      </c>
      <c r="C62" s="40" t="s">
        <v>50</v>
      </c>
      <c r="D62" s="40" t="s">
        <v>65</v>
      </c>
      <c r="E62" s="44">
        <f t="shared" si="0"/>
        <v>0</v>
      </c>
      <c r="F62" s="44">
        <f t="shared" si="1"/>
        <v>0</v>
      </c>
      <c r="G62" s="45">
        <f t="shared" si="2"/>
        <v>0</v>
      </c>
      <c r="H62" s="45">
        <f t="shared" si="3"/>
        <v>0</v>
      </c>
    </row>
    <row r="63" spans="2:12" x14ac:dyDescent="0.3">
      <c r="B63" s="39" t="s">
        <v>24</v>
      </c>
      <c r="C63" s="40" t="s">
        <v>50</v>
      </c>
      <c r="D63" s="40" t="s">
        <v>66</v>
      </c>
      <c r="E63" s="44">
        <f t="shared" si="0"/>
        <v>0</v>
      </c>
      <c r="F63" s="44">
        <f t="shared" si="1"/>
        <v>0</v>
      </c>
      <c r="G63" s="45">
        <f t="shared" si="2"/>
        <v>0</v>
      </c>
      <c r="H63" s="45">
        <f t="shared" si="3"/>
        <v>0</v>
      </c>
    </row>
    <row r="64" spans="2:12" x14ac:dyDescent="0.3">
      <c r="B64" s="39" t="s">
        <v>25</v>
      </c>
      <c r="C64" s="40" t="s">
        <v>50</v>
      </c>
      <c r="D64" s="40" t="s">
        <v>67</v>
      </c>
      <c r="E64" s="44">
        <f t="shared" si="0"/>
        <v>0</v>
      </c>
      <c r="F64" s="44">
        <f t="shared" si="1"/>
        <v>0</v>
      </c>
      <c r="G64" s="45">
        <f t="shared" si="2"/>
        <v>0</v>
      </c>
      <c r="H64" s="45">
        <f t="shared" si="3"/>
        <v>0</v>
      </c>
    </row>
    <row r="65" spans="2:8" x14ac:dyDescent="0.3">
      <c r="B65" s="39" t="s">
        <v>35</v>
      </c>
      <c r="C65" s="40" t="s">
        <v>51</v>
      </c>
      <c r="D65" s="40" t="s">
        <v>63</v>
      </c>
      <c r="E65" s="44">
        <f t="shared" si="0"/>
        <v>0</v>
      </c>
      <c r="F65" s="44">
        <f t="shared" si="1"/>
        <v>0</v>
      </c>
      <c r="G65" s="45">
        <f t="shared" si="2"/>
        <v>0</v>
      </c>
      <c r="H65" s="45">
        <f t="shared" si="3"/>
        <v>0</v>
      </c>
    </row>
    <row r="66" spans="2:8" x14ac:dyDescent="0.3">
      <c r="B66" s="39" t="s">
        <v>36</v>
      </c>
      <c r="C66" s="40" t="s">
        <v>51</v>
      </c>
      <c r="D66" s="40" t="s">
        <v>61</v>
      </c>
      <c r="E66" s="44">
        <f t="shared" si="0"/>
        <v>0</v>
      </c>
      <c r="F66" s="44">
        <f t="shared" si="1"/>
        <v>0</v>
      </c>
      <c r="G66" s="45">
        <f t="shared" si="2"/>
        <v>0</v>
      </c>
      <c r="H66" s="45">
        <f t="shared" si="3"/>
        <v>0</v>
      </c>
    </row>
    <row r="67" spans="2:8" x14ac:dyDescent="0.3">
      <c r="B67" s="39" t="s">
        <v>37</v>
      </c>
      <c r="C67" s="40" t="s">
        <v>51</v>
      </c>
      <c r="D67" s="40" t="s">
        <v>64</v>
      </c>
      <c r="E67" s="44">
        <f t="shared" si="0"/>
        <v>0</v>
      </c>
      <c r="F67" s="44">
        <f t="shared" si="1"/>
        <v>0</v>
      </c>
      <c r="G67" s="45">
        <f t="shared" si="2"/>
        <v>0</v>
      </c>
      <c r="H67" s="45">
        <f t="shared" si="3"/>
        <v>0</v>
      </c>
    </row>
    <row r="68" spans="2:8" x14ac:dyDescent="0.3">
      <c r="B68" s="39" t="s">
        <v>21</v>
      </c>
      <c r="C68" s="40" t="s">
        <v>21</v>
      </c>
      <c r="D68" s="40" t="s">
        <v>48</v>
      </c>
      <c r="E68" s="44">
        <f t="shared" si="0"/>
        <v>0</v>
      </c>
      <c r="F68" s="44">
        <f t="shared" si="1"/>
        <v>0</v>
      </c>
      <c r="G68" s="45">
        <f t="shared" si="2"/>
        <v>0</v>
      </c>
      <c r="H68" s="45">
        <f t="shared" si="3"/>
        <v>0</v>
      </c>
    </row>
    <row r="69" spans="2:8" x14ac:dyDescent="0.3">
      <c r="B69" s="39" t="s">
        <v>22</v>
      </c>
      <c r="C69" s="40" t="s">
        <v>52</v>
      </c>
      <c r="D69" s="40" t="s">
        <v>22</v>
      </c>
      <c r="E69" s="44">
        <f t="shared" si="0"/>
        <v>0</v>
      </c>
      <c r="F69" s="44">
        <f t="shared" si="1"/>
        <v>0</v>
      </c>
      <c r="G69" s="45">
        <f t="shared" si="2"/>
        <v>0</v>
      </c>
      <c r="H69" s="45">
        <f t="shared" si="3"/>
        <v>0</v>
      </c>
    </row>
    <row r="70" spans="2:8" x14ac:dyDescent="0.3">
      <c r="B70" s="39" t="s">
        <v>26</v>
      </c>
      <c r="C70" s="40" t="s">
        <v>52</v>
      </c>
      <c r="D70" s="40" t="s">
        <v>57</v>
      </c>
      <c r="E70" s="44">
        <f t="shared" si="0"/>
        <v>0</v>
      </c>
      <c r="F70" s="44">
        <f t="shared" si="1"/>
        <v>0</v>
      </c>
      <c r="G70" s="45">
        <f t="shared" si="2"/>
        <v>0</v>
      </c>
      <c r="H70" s="45">
        <f t="shared" si="3"/>
        <v>0</v>
      </c>
    </row>
    <row r="71" spans="2:8" x14ac:dyDescent="0.3">
      <c r="B71" s="39" t="s">
        <v>27</v>
      </c>
      <c r="C71" s="40" t="s">
        <v>52</v>
      </c>
      <c r="D71" s="40" t="s">
        <v>58</v>
      </c>
      <c r="E71" s="44">
        <f t="shared" si="0"/>
        <v>0</v>
      </c>
      <c r="F71" s="44">
        <f t="shared" si="1"/>
        <v>0</v>
      </c>
      <c r="G71" s="45">
        <f t="shared" si="2"/>
        <v>0</v>
      </c>
      <c r="H71" s="45">
        <f t="shared" si="3"/>
        <v>0</v>
      </c>
    </row>
    <row r="72" spans="2:8" x14ac:dyDescent="0.3">
      <c r="B72" s="39" t="s">
        <v>28</v>
      </c>
      <c r="C72" s="40" t="s">
        <v>53</v>
      </c>
      <c r="D72" s="40" t="s">
        <v>59</v>
      </c>
      <c r="E72" s="44">
        <f t="shared" si="0"/>
        <v>0</v>
      </c>
      <c r="F72" s="44">
        <f t="shared" si="1"/>
        <v>0</v>
      </c>
      <c r="G72" s="45">
        <f t="shared" si="2"/>
        <v>0</v>
      </c>
      <c r="H72" s="45">
        <f t="shared" si="3"/>
        <v>0</v>
      </c>
    </row>
    <row r="73" spans="2:8" x14ac:dyDescent="0.3">
      <c r="B73" s="39" t="s">
        <v>29</v>
      </c>
      <c r="C73" s="40" t="s">
        <v>53</v>
      </c>
      <c r="D73" s="40" t="s">
        <v>60</v>
      </c>
      <c r="E73" s="44">
        <f t="shared" si="0"/>
        <v>0</v>
      </c>
      <c r="F73" s="44">
        <f t="shared" si="1"/>
        <v>0</v>
      </c>
      <c r="G73" s="45">
        <f t="shared" si="2"/>
        <v>0</v>
      </c>
      <c r="H73" s="45">
        <f t="shared" si="3"/>
        <v>0</v>
      </c>
    </row>
    <row r="74" spans="2:8" x14ac:dyDescent="0.3">
      <c r="B74" s="39" t="s">
        <v>30</v>
      </c>
      <c r="C74" s="40" t="s">
        <v>54</v>
      </c>
      <c r="D74" s="40" t="s">
        <v>61</v>
      </c>
      <c r="E74" s="44">
        <f t="shared" si="0"/>
        <v>0</v>
      </c>
      <c r="F74" s="44">
        <f t="shared" si="1"/>
        <v>0</v>
      </c>
      <c r="G74" s="45">
        <f t="shared" si="2"/>
        <v>0</v>
      </c>
      <c r="H74" s="45">
        <f t="shared" si="3"/>
        <v>0</v>
      </c>
    </row>
    <row r="75" spans="2:8" x14ac:dyDescent="0.3">
      <c r="B75" s="39" t="s">
        <v>31</v>
      </c>
      <c r="C75" s="40" t="s">
        <v>54</v>
      </c>
      <c r="D75" s="40" t="s">
        <v>62</v>
      </c>
      <c r="E75" s="44">
        <f t="shared" si="0"/>
        <v>0</v>
      </c>
      <c r="F75" s="44">
        <f t="shared" si="1"/>
        <v>0</v>
      </c>
      <c r="G75" s="45">
        <f t="shared" si="2"/>
        <v>0</v>
      </c>
      <c r="H75" s="45">
        <f t="shared" si="3"/>
        <v>0</v>
      </c>
    </row>
    <row r="76" spans="2:8" x14ac:dyDescent="0.3">
      <c r="B76" s="39" t="s">
        <v>0</v>
      </c>
      <c r="C76" s="40" t="s">
        <v>0</v>
      </c>
      <c r="D76" s="40" t="s">
        <v>48</v>
      </c>
      <c r="E76" s="44">
        <f t="shared" si="0"/>
        <v>0</v>
      </c>
      <c r="F76" s="44">
        <f t="shared" si="1"/>
        <v>0</v>
      </c>
      <c r="G76" s="45">
        <f t="shared" si="2"/>
        <v>0</v>
      </c>
      <c r="H76" s="45">
        <f t="shared" si="3"/>
        <v>0</v>
      </c>
    </row>
    <row r="77" spans="2:8" x14ac:dyDescent="0.3">
      <c r="B77" s="39" t="s">
        <v>32</v>
      </c>
      <c r="C77" s="40" t="s">
        <v>44</v>
      </c>
      <c r="D77" s="40" t="s">
        <v>45</v>
      </c>
      <c r="E77" s="44">
        <f t="shared" si="0"/>
        <v>0</v>
      </c>
      <c r="F77" s="44">
        <f t="shared" si="1"/>
        <v>0</v>
      </c>
      <c r="G77" s="45">
        <f t="shared" si="2"/>
        <v>0</v>
      </c>
      <c r="H77" s="45">
        <f t="shared" si="3"/>
        <v>0</v>
      </c>
    </row>
    <row r="78" spans="2:8" x14ac:dyDescent="0.3">
      <c r="B78" s="39" t="s">
        <v>33</v>
      </c>
      <c r="C78" s="40" t="s">
        <v>44</v>
      </c>
      <c r="D78" s="40" t="s">
        <v>55</v>
      </c>
      <c r="E78" s="44">
        <f t="shared" si="0"/>
        <v>0</v>
      </c>
      <c r="F78" s="44">
        <f t="shared" si="1"/>
        <v>0</v>
      </c>
      <c r="G78" s="45">
        <f t="shared" si="2"/>
        <v>0</v>
      </c>
      <c r="H78" s="45">
        <f t="shared" si="3"/>
        <v>0</v>
      </c>
    </row>
    <row r="79" spans="2:8" x14ac:dyDescent="0.3">
      <c r="B79" s="39" t="s">
        <v>34</v>
      </c>
      <c r="C79" s="40" t="s">
        <v>44</v>
      </c>
      <c r="D79" s="40" t="s">
        <v>56</v>
      </c>
      <c r="E79" s="44">
        <f t="shared" si="0"/>
        <v>0</v>
      </c>
      <c r="F79" s="44">
        <f t="shared" si="1"/>
        <v>0</v>
      </c>
      <c r="G79" s="45">
        <f t="shared" si="2"/>
        <v>0</v>
      </c>
      <c r="H79" s="45">
        <f t="shared" si="3"/>
        <v>0</v>
      </c>
    </row>
    <row r="80" spans="2:8" x14ac:dyDescent="0.3">
      <c r="B80" s="41" t="s">
        <v>19</v>
      </c>
      <c r="C80" s="39"/>
      <c r="D80" s="39"/>
      <c r="E80" s="46">
        <f>SUM(E57:E79)</f>
        <v>0</v>
      </c>
      <c r="F80" s="46">
        <f>SUM(F57:F79)</f>
        <v>0</v>
      </c>
      <c r="G80" s="46">
        <f t="shared" si="2"/>
        <v>0</v>
      </c>
      <c r="H80" s="46">
        <f>IFERROR($F$45*F80/$C$45,0)</f>
        <v>0</v>
      </c>
    </row>
    <row r="81" spans="2:12" x14ac:dyDescent="0.3">
      <c r="B81" s="1"/>
      <c r="C81" s="3"/>
      <c r="D81" s="3"/>
      <c r="F81" s="1"/>
      <c r="G81" s="3"/>
    </row>
    <row r="82" spans="2:12" ht="14.4" customHeight="1" x14ac:dyDescent="0.3">
      <c r="B82" s="61" t="s">
        <v>95</v>
      </c>
      <c r="C82" s="61"/>
      <c r="D82" s="61"/>
      <c r="E82" s="61"/>
      <c r="F82" s="61"/>
      <c r="G82" s="61"/>
      <c r="H82" s="61"/>
      <c r="I82" s="61"/>
      <c r="J82" s="61"/>
      <c r="K82" s="61"/>
      <c r="L82" s="61"/>
    </row>
    <row r="83" spans="2:12" ht="14.4" customHeight="1" x14ac:dyDescent="0.3">
      <c r="B83" s="61"/>
      <c r="C83" s="61"/>
      <c r="D83" s="61"/>
      <c r="E83" s="61"/>
      <c r="F83" s="61"/>
      <c r="G83" s="61"/>
      <c r="H83" s="61"/>
      <c r="I83" s="61"/>
      <c r="J83" s="61"/>
      <c r="K83" s="61"/>
      <c r="L83" s="61"/>
    </row>
    <row r="84" spans="2:12" ht="19.2" customHeight="1" x14ac:dyDescent="0.3">
      <c r="B84" s="16"/>
      <c r="C84" s="16"/>
      <c r="D84" s="16"/>
      <c r="E84" s="16"/>
      <c r="F84" s="16"/>
      <c r="G84" s="16"/>
      <c r="H84" s="16"/>
      <c r="I84" s="16"/>
      <c r="J84" s="16"/>
    </row>
    <row r="85" spans="2:12" ht="15.6" x14ac:dyDescent="0.3">
      <c r="B85" s="108" t="s">
        <v>114</v>
      </c>
      <c r="C85" s="108"/>
      <c r="D85" s="108"/>
      <c r="E85" s="108"/>
      <c r="F85" s="108"/>
      <c r="G85" s="108"/>
      <c r="H85" s="108"/>
      <c r="I85" s="108"/>
      <c r="J85" s="108"/>
      <c r="K85" s="108"/>
      <c r="L85" s="108"/>
    </row>
    <row r="86" spans="2:12" x14ac:dyDescent="0.3">
      <c r="C86" s="3"/>
      <c r="D86" s="3"/>
      <c r="F86" s="1"/>
      <c r="G86" s="3"/>
      <c r="H86" s="3"/>
    </row>
    <row r="87" spans="2:12" ht="15.6" x14ac:dyDescent="0.3">
      <c r="B87" s="107" t="s">
        <v>68</v>
      </c>
      <c r="C87" s="107"/>
      <c r="D87" s="107"/>
      <c r="E87" s="107" t="s">
        <v>17</v>
      </c>
      <c r="F87" s="107"/>
      <c r="G87" s="107" t="s">
        <v>18</v>
      </c>
      <c r="H87" s="107"/>
    </row>
    <row r="88" spans="2:12" ht="81" customHeight="1" x14ac:dyDescent="0.3">
      <c r="B88" s="5" t="s">
        <v>14</v>
      </c>
      <c r="C88" s="5" t="s">
        <v>102</v>
      </c>
      <c r="D88" s="5" t="s">
        <v>103</v>
      </c>
      <c r="E88" s="5" t="s">
        <v>16</v>
      </c>
      <c r="F88" s="5" t="s">
        <v>101</v>
      </c>
      <c r="G88" s="5" t="s">
        <v>99</v>
      </c>
      <c r="H88" s="5" t="s">
        <v>42</v>
      </c>
    </row>
    <row r="89" spans="2:12" x14ac:dyDescent="0.3">
      <c r="B89" s="39" t="s">
        <v>9</v>
      </c>
      <c r="C89" s="40" t="s">
        <v>47</v>
      </c>
      <c r="D89" s="40" t="s">
        <v>48</v>
      </c>
      <c r="E89" s="44">
        <f t="shared" ref="E89:E111" si="4">SUMIF($H$137:$H$3921,B57,$L$137:$L$3921)</f>
        <v>0</v>
      </c>
      <c r="F89" s="44">
        <f t="shared" ref="F89:F111" si="5">COUNTIF($H$137:$H$3921,B57)</f>
        <v>0</v>
      </c>
      <c r="G89" s="45">
        <f>IFERROR($F$45*E89/$C$45,0)</f>
        <v>0</v>
      </c>
      <c r="H89" s="45">
        <f>IFERROR($F$45*F89/$C$45,0)</f>
        <v>0</v>
      </c>
    </row>
    <row r="90" spans="2:12" x14ac:dyDescent="0.3">
      <c r="B90" s="39" t="s">
        <v>10</v>
      </c>
      <c r="C90" s="40" t="s">
        <v>49</v>
      </c>
      <c r="D90" s="40" t="s">
        <v>48</v>
      </c>
      <c r="E90" s="44">
        <f t="shared" si="4"/>
        <v>0</v>
      </c>
      <c r="F90" s="44">
        <f t="shared" si="5"/>
        <v>0</v>
      </c>
      <c r="G90" s="45">
        <f t="shared" ref="G90:H112" si="6">IFERROR($F$45*E90/$C$45,0)</f>
        <v>0</v>
      </c>
      <c r="H90" s="45">
        <f t="shared" ref="H90:H111" si="7">IFERROR($F$45*F90/$C$45,0)</f>
        <v>0</v>
      </c>
    </row>
    <row r="91" spans="2:12" x14ac:dyDescent="0.3">
      <c r="B91" s="39" t="s">
        <v>23</v>
      </c>
      <c r="C91" s="40" t="s">
        <v>50</v>
      </c>
      <c r="D91" s="40" t="s">
        <v>63</v>
      </c>
      <c r="E91" s="44">
        <f t="shared" si="4"/>
        <v>0</v>
      </c>
      <c r="F91" s="44">
        <f t="shared" si="5"/>
        <v>0</v>
      </c>
      <c r="G91" s="45">
        <f t="shared" si="6"/>
        <v>0</v>
      </c>
      <c r="H91" s="45">
        <f t="shared" si="7"/>
        <v>0</v>
      </c>
    </row>
    <row r="92" spans="2:12" x14ac:dyDescent="0.3">
      <c r="B92" s="39" t="s">
        <v>4</v>
      </c>
      <c r="C92" s="40" t="s">
        <v>50</v>
      </c>
      <c r="D92" s="40" t="s">
        <v>61</v>
      </c>
      <c r="E92" s="44">
        <f t="shared" si="4"/>
        <v>0</v>
      </c>
      <c r="F92" s="44">
        <f t="shared" si="5"/>
        <v>0</v>
      </c>
      <c r="G92" s="45">
        <f t="shared" si="6"/>
        <v>0</v>
      </c>
      <c r="H92" s="45">
        <f t="shared" si="7"/>
        <v>0</v>
      </c>
    </row>
    <row r="93" spans="2:12" x14ac:dyDescent="0.3">
      <c r="B93" s="39" t="s">
        <v>5</v>
      </c>
      <c r="C93" s="40" t="s">
        <v>50</v>
      </c>
      <c r="D93" s="40" t="s">
        <v>64</v>
      </c>
      <c r="E93" s="44">
        <f t="shared" si="4"/>
        <v>0</v>
      </c>
      <c r="F93" s="44">
        <f t="shared" si="5"/>
        <v>0</v>
      </c>
      <c r="G93" s="45">
        <f t="shared" si="6"/>
        <v>0</v>
      </c>
      <c r="H93" s="45">
        <f t="shared" si="7"/>
        <v>0</v>
      </c>
    </row>
    <row r="94" spans="2:12" x14ac:dyDescent="0.3">
      <c r="B94" s="39" t="s">
        <v>6</v>
      </c>
      <c r="C94" s="40" t="s">
        <v>50</v>
      </c>
      <c r="D94" s="40" t="s">
        <v>65</v>
      </c>
      <c r="E94" s="44">
        <f t="shared" si="4"/>
        <v>0</v>
      </c>
      <c r="F94" s="44">
        <f t="shared" si="5"/>
        <v>0</v>
      </c>
      <c r="G94" s="45">
        <f t="shared" si="6"/>
        <v>0</v>
      </c>
      <c r="H94" s="45">
        <f t="shared" si="7"/>
        <v>0</v>
      </c>
    </row>
    <row r="95" spans="2:12" x14ac:dyDescent="0.3">
      <c r="B95" s="39" t="s">
        <v>24</v>
      </c>
      <c r="C95" s="40" t="s">
        <v>50</v>
      </c>
      <c r="D95" s="40" t="s">
        <v>66</v>
      </c>
      <c r="E95" s="44">
        <f t="shared" si="4"/>
        <v>0</v>
      </c>
      <c r="F95" s="44">
        <f t="shared" si="5"/>
        <v>0</v>
      </c>
      <c r="G95" s="45">
        <f t="shared" si="6"/>
        <v>0</v>
      </c>
      <c r="H95" s="45">
        <f t="shared" si="7"/>
        <v>0</v>
      </c>
    </row>
    <row r="96" spans="2:12" x14ac:dyDescent="0.3">
      <c r="B96" s="39" t="s">
        <v>25</v>
      </c>
      <c r="C96" s="40" t="s">
        <v>50</v>
      </c>
      <c r="D96" s="40" t="s">
        <v>67</v>
      </c>
      <c r="E96" s="44">
        <f t="shared" si="4"/>
        <v>0</v>
      </c>
      <c r="F96" s="44">
        <f t="shared" si="5"/>
        <v>0</v>
      </c>
      <c r="G96" s="45">
        <f t="shared" si="6"/>
        <v>0</v>
      </c>
      <c r="H96" s="45">
        <f t="shared" si="7"/>
        <v>0</v>
      </c>
    </row>
    <row r="97" spans="2:8" x14ac:dyDescent="0.3">
      <c r="B97" s="39" t="s">
        <v>35</v>
      </c>
      <c r="C97" s="40" t="s">
        <v>51</v>
      </c>
      <c r="D97" s="40" t="s">
        <v>63</v>
      </c>
      <c r="E97" s="44">
        <f t="shared" si="4"/>
        <v>0</v>
      </c>
      <c r="F97" s="44">
        <f t="shared" si="5"/>
        <v>0</v>
      </c>
      <c r="G97" s="45">
        <f t="shared" si="6"/>
        <v>0</v>
      </c>
      <c r="H97" s="45">
        <f t="shared" si="7"/>
        <v>0</v>
      </c>
    </row>
    <row r="98" spans="2:8" x14ac:dyDescent="0.3">
      <c r="B98" s="39" t="s">
        <v>36</v>
      </c>
      <c r="C98" s="40" t="s">
        <v>51</v>
      </c>
      <c r="D98" s="40" t="s">
        <v>61</v>
      </c>
      <c r="E98" s="44">
        <f t="shared" si="4"/>
        <v>0</v>
      </c>
      <c r="F98" s="44">
        <f t="shared" si="5"/>
        <v>0</v>
      </c>
      <c r="G98" s="45">
        <f t="shared" si="6"/>
        <v>0</v>
      </c>
      <c r="H98" s="45">
        <f t="shared" si="7"/>
        <v>0</v>
      </c>
    </row>
    <row r="99" spans="2:8" x14ac:dyDescent="0.3">
      <c r="B99" s="39" t="s">
        <v>37</v>
      </c>
      <c r="C99" s="40" t="s">
        <v>51</v>
      </c>
      <c r="D99" s="40" t="s">
        <v>64</v>
      </c>
      <c r="E99" s="44">
        <f t="shared" si="4"/>
        <v>0</v>
      </c>
      <c r="F99" s="44">
        <f t="shared" si="5"/>
        <v>0</v>
      </c>
      <c r="G99" s="45">
        <f t="shared" si="6"/>
        <v>0</v>
      </c>
      <c r="H99" s="45">
        <f t="shared" si="7"/>
        <v>0</v>
      </c>
    </row>
    <row r="100" spans="2:8" x14ac:dyDescent="0.3">
      <c r="B100" s="39" t="s">
        <v>21</v>
      </c>
      <c r="C100" s="40" t="s">
        <v>21</v>
      </c>
      <c r="D100" s="40" t="s">
        <v>48</v>
      </c>
      <c r="E100" s="44">
        <f t="shared" si="4"/>
        <v>0</v>
      </c>
      <c r="F100" s="44">
        <f t="shared" si="5"/>
        <v>0</v>
      </c>
      <c r="G100" s="45">
        <f t="shared" si="6"/>
        <v>0</v>
      </c>
      <c r="H100" s="45">
        <f t="shared" si="7"/>
        <v>0</v>
      </c>
    </row>
    <row r="101" spans="2:8" x14ac:dyDescent="0.3">
      <c r="B101" s="39" t="s">
        <v>22</v>
      </c>
      <c r="C101" s="40" t="s">
        <v>52</v>
      </c>
      <c r="D101" s="40" t="s">
        <v>22</v>
      </c>
      <c r="E101" s="44">
        <f t="shared" si="4"/>
        <v>0</v>
      </c>
      <c r="F101" s="44">
        <f t="shared" si="5"/>
        <v>0</v>
      </c>
      <c r="G101" s="45">
        <f t="shared" si="6"/>
        <v>0</v>
      </c>
      <c r="H101" s="45">
        <f t="shared" si="7"/>
        <v>0</v>
      </c>
    </row>
    <row r="102" spans="2:8" x14ac:dyDescent="0.3">
      <c r="B102" s="39" t="s">
        <v>26</v>
      </c>
      <c r="C102" s="40" t="s">
        <v>52</v>
      </c>
      <c r="D102" s="40" t="s">
        <v>57</v>
      </c>
      <c r="E102" s="44">
        <f t="shared" si="4"/>
        <v>0</v>
      </c>
      <c r="F102" s="44">
        <f t="shared" si="5"/>
        <v>0</v>
      </c>
      <c r="G102" s="45">
        <f t="shared" si="6"/>
        <v>0</v>
      </c>
      <c r="H102" s="45">
        <f t="shared" si="7"/>
        <v>0</v>
      </c>
    </row>
    <row r="103" spans="2:8" x14ac:dyDescent="0.3">
      <c r="B103" s="39" t="s">
        <v>27</v>
      </c>
      <c r="C103" s="40" t="s">
        <v>52</v>
      </c>
      <c r="D103" s="40" t="s">
        <v>58</v>
      </c>
      <c r="E103" s="44">
        <f t="shared" si="4"/>
        <v>0</v>
      </c>
      <c r="F103" s="44">
        <f t="shared" si="5"/>
        <v>0</v>
      </c>
      <c r="G103" s="45">
        <f t="shared" si="6"/>
        <v>0</v>
      </c>
      <c r="H103" s="45">
        <f t="shared" si="7"/>
        <v>0</v>
      </c>
    </row>
    <row r="104" spans="2:8" x14ac:dyDescent="0.3">
      <c r="B104" s="39" t="s">
        <v>28</v>
      </c>
      <c r="C104" s="40" t="s">
        <v>53</v>
      </c>
      <c r="D104" s="40" t="s">
        <v>59</v>
      </c>
      <c r="E104" s="44">
        <f t="shared" si="4"/>
        <v>0</v>
      </c>
      <c r="F104" s="44">
        <f t="shared" si="5"/>
        <v>0</v>
      </c>
      <c r="G104" s="45">
        <f t="shared" si="6"/>
        <v>0</v>
      </c>
      <c r="H104" s="45">
        <f t="shared" si="7"/>
        <v>0</v>
      </c>
    </row>
    <row r="105" spans="2:8" x14ac:dyDescent="0.3">
      <c r="B105" s="39" t="s">
        <v>29</v>
      </c>
      <c r="C105" s="40" t="s">
        <v>53</v>
      </c>
      <c r="D105" s="40" t="s">
        <v>60</v>
      </c>
      <c r="E105" s="44">
        <f t="shared" si="4"/>
        <v>0</v>
      </c>
      <c r="F105" s="44">
        <f t="shared" si="5"/>
        <v>0</v>
      </c>
      <c r="G105" s="45">
        <f t="shared" si="6"/>
        <v>0</v>
      </c>
      <c r="H105" s="45">
        <f t="shared" si="7"/>
        <v>0</v>
      </c>
    </row>
    <row r="106" spans="2:8" x14ac:dyDescent="0.3">
      <c r="B106" s="39" t="s">
        <v>30</v>
      </c>
      <c r="C106" s="40" t="s">
        <v>54</v>
      </c>
      <c r="D106" s="40" t="s">
        <v>61</v>
      </c>
      <c r="E106" s="44">
        <f t="shared" si="4"/>
        <v>0</v>
      </c>
      <c r="F106" s="44">
        <f t="shared" si="5"/>
        <v>0</v>
      </c>
      <c r="G106" s="45">
        <f t="shared" si="6"/>
        <v>0</v>
      </c>
      <c r="H106" s="45">
        <f t="shared" si="7"/>
        <v>0</v>
      </c>
    </row>
    <row r="107" spans="2:8" x14ac:dyDescent="0.3">
      <c r="B107" s="39" t="s">
        <v>31</v>
      </c>
      <c r="C107" s="40" t="s">
        <v>54</v>
      </c>
      <c r="D107" s="40" t="s">
        <v>62</v>
      </c>
      <c r="E107" s="44">
        <f t="shared" si="4"/>
        <v>0</v>
      </c>
      <c r="F107" s="44">
        <f t="shared" si="5"/>
        <v>0</v>
      </c>
      <c r="G107" s="45">
        <f t="shared" si="6"/>
        <v>0</v>
      </c>
      <c r="H107" s="45">
        <f t="shared" si="7"/>
        <v>0</v>
      </c>
    </row>
    <row r="108" spans="2:8" x14ac:dyDescent="0.3">
      <c r="B108" s="39" t="s">
        <v>0</v>
      </c>
      <c r="C108" s="40" t="s">
        <v>0</v>
      </c>
      <c r="D108" s="40" t="s">
        <v>48</v>
      </c>
      <c r="E108" s="44">
        <f t="shared" si="4"/>
        <v>0</v>
      </c>
      <c r="F108" s="44">
        <f t="shared" si="5"/>
        <v>0</v>
      </c>
      <c r="G108" s="45">
        <f t="shared" si="6"/>
        <v>0</v>
      </c>
      <c r="H108" s="45">
        <f t="shared" si="7"/>
        <v>0</v>
      </c>
    </row>
    <row r="109" spans="2:8" x14ac:dyDescent="0.3">
      <c r="B109" s="39" t="s">
        <v>32</v>
      </c>
      <c r="C109" s="40" t="s">
        <v>44</v>
      </c>
      <c r="D109" s="40" t="s">
        <v>45</v>
      </c>
      <c r="E109" s="44">
        <f t="shared" si="4"/>
        <v>0</v>
      </c>
      <c r="F109" s="44">
        <f t="shared" si="5"/>
        <v>0</v>
      </c>
      <c r="G109" s="45">
        <f t="shared" si="6"/>
        <v>0</v>
      </c>
      <c r="H109" s="45">
        <f t="shared" si="7"/>
        <v>0</v>
      </c>
    </row>
    <row r="110" spans="2:8" x14ac:dyDescent="0.3">
      <c r="B110" s="39" t="s">
        <v>33</v>
      </c>
      <c r="C110" s="40" t="s">
        <v>44</v>
      </c>
      <c r="D110" s="40" t="s">
        <v>55</v>
      </c>
      <c r="E110" s="44">
        <f t="shared" si="4"/>
        <v>0</v>
      </c>
      <c r="F110" s="44">
        <f t="shared" si="5"/>
        <v>0</v>
      </c>
      <c r="G110" s="45">
        <f t="shared" si="6"/>
        <v>0</v>
      </c>
      <c r="H110" s="45">
        <f t="shared" si="7"/>
        <v>0</v>
      </c>
    </row>
    <row r="111" spans="2:8" x14ac:dyDescent="0.3">
      <c r="B111" s="39" t="s">
        <v>34</v>
      </c>
      <c r="C111" s="40" t="s">
        <v>44</v>
      </c>
      <c r="D111" s="40" t="s">
        <v>56</v>
      </c>
      <c r="E111" s="44">
        <f t="shared" si="4"/>
        <v>0</v>
      </c>
      <c r="F111" s="44">
        <f t="shared" si="5"/>
        <v>0</v>
      </c>
      <c r="G111" s="45">
        <f t="shared" si="6"/>
        <v>0</v>
      </c>
      <c r="H111" s="45">
        <f t="shared" si="7"/>
        <v>0</v>
      </c>
    </row>
    <row r="112" spans="2:8" x14ac:dyDescent="0.3">
      <c r="B112" s="41" t="s">
        <v>19</v>
      </c>
      <c r="C112" s="39"/>
      <c r="D112" s="39"/>
      <c r="E112" s="46">
        <f>SUM(E89:E111)</f>
        <v>0</v>
      </c>
      <c r="F112" s="46">
        <f>SUM(F89:F111)</f>
        <v>0</v>
      </c>
      <c r="G112" s="46">
        <f t="shared" si="6"/>
        <v>0</v>
      </c>
      <c r="H112" s="46">
        <f t="shared" si="6"/>
        <v>0</v>
      </c>
    </row>
    <row r="114" spans="2:12" x14ac:dyDescent="0.3">
      <c r="B114" s="61" t="s">
        <v>92</v>
      </c>
      <c r="C114" s="61"/>
      <c r="D114" s="61"/>
      <c r="E114" s="61"/>
      <c r="F114" s="61"/>
      <c r="G114" s="61"/>
      <c r="H114" s="61"/>
      <c r="I114" s="61"/>
      <c r="J114" s="61"/>
      <c r="K114" s="61"/>
      <c r="L114" s="61"/>
    </row>
    <row r="115" spans="2:12" x14ac:dyDescent="0.3">
      <c r="B115" s="61"/>
      <c r="C115" s="61"/>
      <c r="D115" s="61"/>
      <c r="E115" s="61"/>
      <c r="F115" s="61"/>
      <c r="G115" s="61"/>
      <c r="H115" s="61"/>
      <c r="I115" s="61"/>
      <c r="J115" s="61"/>
      <c r="K115" s="61"/>
      <c r="L115" s="61"/>
    </row>
    <row r="116" spans="2:12" x14ac:dyDescent="0.3">
      <c r="B116" s="17"/>
      <c r="C116" s="17"/>
      <c r="D116" s="17"/>
      <c r="E116" s="17"/>
      <c r="F116" s="17"/>
      <c r="G116" s="17"/>
      <c r="H116" s="17"/>
      <c r="I116" s="17"/>
      <c r="J116" s="17"/>
      <c r="K116" s="17"/>
      <c r="L116" s="17"/>
    </row>
    <row r="117" spans="2:12" x14ac:dyDescent="0.3">
      <c r="B117" s="17"/>
      <c r="C117" s="17"/>
      <c r="D117" s="17"/>
      <c r="E117" s="17"/>
      <c r="F117" s="17"/>
      <c r="G117" s="17"/>
      <c r="H117" s="17"/>
      <c r="I117" s="17"/>
      <c r="J117" s="17"/>
      <c r="K117" s="17"/>
      <c r="L117" s="17"/>
    </row>
    <row r="118" spans="2:12" ht="18" x14ac:dyDescent="0.35">
      <c r="B118" s="84" t="s">
        <v>89</v>
      </c>
      <c r="C118" s="84"/>
      <c r="D118" s="84"/>
      <c r="E118" s="84"/>
      <c r="F118" s="84"/>
      <c r="G118" s="84"/>
      <c r="H118" s="84"/>
      <c r="I118" s="84"/>
      <c r="J118" s="84"/>
      <c r="K118" s="84"/>
      <c r="L118" s="84"/>
    </row>
    <row r="120" spans="2:12" x14ac:dyDescent="0.3">
      <c r="B120" s="61" t="s">
        <v>93</v>
      </c>
      <c r="C120" s="61"/>
      <c r="D120" s="61"/>
      <c r="E120" s="61"/>
      <c r="F120" s="61"/>
      <c r="G120" s="61"/>
      <c r="H120" s="61"/>
      <c r="I120" s="61"/>
      <c r="J120" s="61"/>
      <c r="K120" s="61"/>
      <c r="L120" s="61"/>
    </row>
    <row r="121" spans="2:12" x14ac:dyDescent="0.3">
      <c r="B121" s="61"/>
      <c r="C121" s="61"/>
      <c r="D121" s="61"/>
      <c r="E121" s="61"/>
      <c r="F121" s="61"/>
      <c r="G121" s="61"/>
      <c r="H121" s="61"/>
      <c r="I121" s="61"/>
      <c r="J121" s="61"/>
      <c r="K121" s="61"/>
      <c r="L121" s="61"/>
    </row>
    <row r="122" spans="2:12" x14ac:dyDescent="0.3">
      <c r="B122" s="31"/>
      <c r="C122" s="31"/>
      <c r="D122" s="31"/>
      <c r="E122" s="31"/>
      <c r="F122" s="31"/>
      <c r="G122" s="31"/>
      <c r="H122" s="31"/>
      <c r="I122" s="31"/>
      <c r="J122" s="31"/>
      <c r="K122" s="31"/>
      <c r="L122" s="31"/>
    </row>
    <row r="123" spans="2:12" ht="46.8" customHeight="1" x14ac:dyDescent="0.3">
      <c r="B123" s="103" t="s">
        <v>17</v>
      </c>
      <c r="C123" s="103"/>
      <c r="D123" s="3"/>
      <c r="E123" s="12"/>
      <c r="F123" s="103" t="s">
        <v>18</v>
      </c>
      <c r="G123" s="103"/>
      <c r="H123" s="3"/>
    </row>
    <row r="124" spans="2:12" ht="70.8" customHeight="1" x14ac:dyDescent="0.3">
      <c r="B124" s="5" t="s">
        <v>109</v>
      </c>
      <c r="C124" s="5" t="s">
        <v>41</v>
      </c>
      <c r="D124" s="3"/>
      <c r="F124" s="5" t="s">
        <v>109</v>
      </c>
      <c r="G124" s="5" t="s">
        <v>41</v>
      </c>
      <c r="H124" s="3"/>
    </row>
    <row r="125" spans="2:12" ht="20.399999999999999" customHeight="1" x14ac:dyDescent="0.3">
      <c r="B125" s="48">
        <f>SUM($F$137:$F$2745)</f>
        <v>0</v>
      </c>
      <c r="C125" s="43">
        <f>COUNTIF(F137:F3921,"&gt;="&amp;1)</f>
        <v>0</v>
      </c>
      <c r="D125" s="3"/>
      <c r="F125" s="45" t="str">
        <f>IFERROR(IF(B125&gt;0,($F$45*$B$125/$C$45),""),0)</f>
        <v/>
      </c>
      <c r="G125" s="44" t="str">
        <f>IFERROR(IF(C125&gt;0,($F$45*$C$125/$C$45),""),0)</f>
        <v/>
      </c>
      <c r="H125" s="3"/>
    </row>
    <row r="126" spans="2:12" x14ac:dyDescent="0.3">
      <c r="B126" s="1"/>
      <c r="C126" s="3"/>
      <c r="D126" s="3"/>
      <c r="F126" s="1"/>
      <c r="G126" s="3"/>
      <c r="H126" s="3"/>
    </row>
    <row r="128" spans="2:12" ht="18" x14ac:dyDescent="0.35">
      <c r="B128" s="84" t="s">
        <v>76</v>
      </c>
      <c r="C128" s="84"/>
      <c r="D128" s="84"/>
      <c r="E128" s="84"/>
      <c r="F128" s="84"/>
      <c r="G128" s="84"/>
      <c r="H128" s="84"/>
      <c r="I128" s="84"/>
      <c r="J128" s="84"/>
      <c r="K128" s="84"/>
      <c r="L128" s="84"/>
    </row>
    <row r="130" spans="2:12" x14ac:dyDescent="0.3">
      <c r="B130" s="61" t="s">
        <v>96</v>
      </c>
      <c r="C130" s="61"/>
      <c r="D130" s="61"/>
      <c r="E130" s="61"/>
      <c r="F130" s="61"/>
      <c r="G130" s="61"/>
      <c r="H130" s="61"/>
      <c r="I130" s="61"/>
      <c r="J130" s="61"/>
      <c r="K130" s="61"/>
      <c r="L130" s="61"/>
    </row>
    <row r="131" spans="2:12" x14ac:dyDescent="0.3">
      <c r="B131" s="61"/>
      <c r="C131" s="61"/>
      <c r="D131" s="61"/>
      <c r="E131" s="61"/>
      <c r="F131" s="61"/>
      <c r="G131" s="61"/>
      <c r="H131" s="61"/>
      <c r="I131" s="61"/>
      <c r="J131" s="61"/>
      <c r="K131" s="61"/>
      <c r="L131" s="61"/>
    </row>
    <row r="132" spans="2:12" x14ac:dyDescent="0.3">
      <c r="B132" s="61"/>
      <c r="C132" s="61"/>
      <c r="D132" s="61"/>
      <c r="E132" s="61"/>
      <c r="F132" s="61"/>
      <c r="G132" s="61"/>
      <c r="H132" s="61"/>
      <c r="I132" s="61"/>
      <c r="J132" s="61"/>
      <c r="K132" s="61"/>
      <c r="L132" s="61"/>
    </row>
    <row r="133" spans="2:12" x14ac:dyDescent="0.3">
      <c r="B133" s="102"/>
      <c r="C133" s="102"/>
      <c r="D133" s="102"/>
      <c r="E133" s="102"/>
      <c r="F133" s="102"/>
      <c r="G133" s="102"/>
      <c r="H133" s="102"/>
      <c r="I133" s="102"/>
      <c r="J133" s="102"/>
      <c r="K133" s="61"/>
      <c r="L133" s="61"/>
    </row>
    <row r="134" spans="2:12" ht="18" x14ac:dyDescent="0.35">
      <c r="B134" s="99" t="s">
        <v>126</v>
      </c>
      <c r="C134" s="100"/>
      <c r="D134" s="100"/>
      <c r="E134" s="100"/>
      <c r="F134" s="101"/>
      <c r="G134" s="99" t="s">
        <v>127</v>
      </c>
      <c r="H134" s="100"/>
      <c r="I134" s="100"/>
      <c r="J134" s="100"/>
    </row>
    <row r="135" spans="2:12" x14ac:dyDescent="0.3">
      <c r="B135" s="17"/>
      <c r="C135" s="17"/>
      <c r="D135" s="17"/>
      <c r="E135" s="17"/>
      <c r="F135" s="17"/>
      <c r="G135" s="17"/>
      <c r="H135" s="17"/>
      <c r="I135" s="17"/>
      <c r="J135" s="17"/>
      <c r="K135" s="17"/>
      <c r="L135" s="17"/>
    </row>
    <row r="136" spans="2:12" ht="115.8" customHeight="1" x14ac:dyDescent="0.3">
      <c r="B136" s="59" t="s">
        <v>107</v>
      </c>
      <c r="C136" s="59" t="s">
        <v>11</v>
      </c>
      <c r="D136" s="59" t="s">
        <v>20</v>
      </c>
      <c r="E136" s="59" t="s">
        <v>12</v>
      </c>
      <c r="F136" s="59" t="s">
        <v>8</v>
      </c>
      <c r="G136" s="59" t="s">
        <v>108</v>
      </c>
      <c r="H136" s="59" t="s">
        <v>1</v>
      </c>
      <c r="I136" s="59" t="s">
        <v>2</v>
      </c>
      <c r="J136" s="59" t="s">
        <v>13</v>
      </c>
      <c r="K136" s="59" t="s">
        <v>15</v>
      </c>
      <c r="L136" s="59" t="s">
        <v>16</v>
      </c>
    </row>
    <row r="137" spans="2:12" x14ac:dyDescent="0.3">
      <c r="B137" s="38"/>
      <c r="C137" s="38"/>
      <c r="D137" s="38"/>
      <c r="E137" s="38"/>
      <c r="F137" s="38"/>
      <c r="G137" s="38"/>
      <c r="H137" s="38"/>
      <c r="I137" s="38"/>
      <c r="J137" s="42"/>
      <c r="K137" s="47" t="str" cm="1">
        <f t="array" ref="K137">IFERROR(_xlfn.IFS(D137="Uso transporte público",E137*B137,D137&gt;0,E137*B137/D137),"")</f>
        <v/>
      </c>
      <c r="L137" s="47" t="str">
        <f t="shared" ref="L137:L200" si="8">IFERROR(_xlfn.IFS(I137="Uso transporte público",J137*G137,I137="No procede",J137*G137,I137&gt;0,J137*G137/I137),"")</f>
        <v/>
      </c>
    </row>
    <row r="138" spans="2:12" x14ac:dyDescent="0.3">
      <c r="B138" s="38"/>
      <c r="C138" s="38"/>
      <c r="D138" s="38"/>
      <c r="E138" s="38"/>
      <c r="F138" s="38"/>
      <c r="G138" s="38"/>
      <c r="H138" s="38"/>
      <c r="I138" s="38"/>
      <c r="J138" s="42"/>
      <c r="K138" s="47" t="str" cm="1">
        <f t="array" ref="K138">IFERROR(_xlfn.IFS(D138="Uso transporte público",E138*B138,D138&gt;0,E138*B138/D138),"")</f>
        <v/>
      </c>
      <c r="L138" s="47" t="str">
        <f t="shared" si="8"/>
        <v/>
      </c>
    </row>
    <row r="139" spans="2:12" x14ac:dyDescent="0.3">
      <c r="B139" s="38"/>
      <c r="C139" s="38"/>
      <c r="D139" s="38"/>
      <c r="E139" s="38"/>
      <c r="F139" s="38"/>
      <c r="G139" s="38"/>
      <c r="H139" s="38"/>
      <c r="I139" s="38"/>
      <c r="J139" s="42"/>
      <c r="K139" s="47" t="str" cm="1">
        <f t="array" ref="K139">IFERROR(_xlfn.IFS(D139="Uso transporte público",E139*B139,D139&gt;0,E139*B139/D139),"")</f>
        <v/>
      </c>
      <c r="L139" s="47" t="str">
        <f t="shared" si="8"/>
        <v/>
      </c>
    </row>
    <row r="140" spans="2:12" x14ac:dyDescent="0.3">
      <c r="B140" s="38"/>
      <c r="C140" s="38"/>
      <c r="D140" s="38"/>
      <c r="E140" s="38"/>
      <c r="F140" s="38"/>
      <c r="G140" s="38"/>
      <c r="H140" s="38"/>
      <c r="I140" s="38"/>
      <c r="J140" s="42"/>
      <c r="K140" s="47" t="str" cm="1">
        <f t="array" ref="K140">IFERROR(_xlfn.IFS(D140="Uso transporte público",E140*B140,D140&gt;0,E140*B140/D140),"")</f>
        <v/>
      </c>
      <c r="L140" s="47" t="str">
        <f t="shared" si="8"/>
        <v/>
      </c>
    </row>
    <row r="141" spans="2:12" x14ac:dyDescent="0.3">
      <c r="B141" s="38"/>
      <c r="C141" s="38"/>
      <c r="D141" s="38"/>
      <c r="E141" s="38"/>
      <c r="F141" s="38"/>
      <c r="G141" s="38"/>
      <c r="H141" s="38"/>
      <c r="I141" s="38"/>
      <c r="J141" s="42"/>
      <c r="K141" s="47" t="str" cm="1">
        <f t="array" ref="K141">IFERROR(_xlfn.IFS(D141="Uso transporte público",E141*B141,D141&gt;0,E141*B141/D141),"")</f>
        <v/>
      </c>
      <c r="L141" s="47" t="str">
        <f t="shared" si="8"/>
        <v/>
      </c>
    </row>
    <row r="142" spans="2:12" x14ac:dyDescent="0.3">
      <c r="B142" s="38"/>
      <c r="C142" s="38"/>
      <c r="D142" s="38"/>
      <c r="E142" s="38"/>
      <c r="F142" s="38"/>
      <c r="G142" s="38"/>
      <c r="H142" s="38"/>
      <c r="I142" s="38"/>
      <c r="J142" s="42"/>
      <c r="K142" s="47" t="str" cm="1">
        <f t="array" ref="K142">IFERROR(_xlfn.IFS(D142="Uso transporte público",E142*B142,D142&gt;0,E142*B142/D142),"")</f>
        <v/>
      </c>
      <c r="L142" s="47" t="str">
        <f t="shared" si="8"/>
        <v/>
      </c>
    </row>
    <row r="143" spans="2:12" x14ac:dyDescent="0.3">
      <c r="B143" s="38"/>
      <c r="C143" s="38"/>
      <c r="D143" s="38"/>
      <c r="E143" s="38"/>
      <c r="F143" s="38"/>
      <c r="G143" s="38"/>
      <c r="H143" s="38"/>
      <c r="I143" s="38"/>
      <c r="J143" s="42"/>
      <c r="K143" s="47" t="str" cm="1">
        <f t="array" ref="K143">IFERROR(_xlfn.IFS(D143="Uso transporte público",E143*B143,D143&gt;0,E143*B143/D143),"")</f>
        <v/>
      </c>
      <c r="L143" s="47" t="str">
        <f t="shared" si="8"/>
        <v/>
      </c>
    </row>
    <row r="144" spans="2:12" x14ac:dyDescent="0.3">
      <c r="B144" s="38"/>
      <c r="C144" s="38"/>
      <c r="D144" s="38"/>
      <c r="E144" s="38"/>
      <c r="F144" s="38"/>
      <c r="G144" s="38"/>
      <c r="H144" s="38"/>
      <c r="I144" s="38"/>
      <c r="J144" s="42"/>
      <c r="K144" s="47" t="str" cm="1">
        <f t="array" ref="K144">IFERROR(_xlfn.IFS(D144="Uso transporte público",E144*B144,D144&gt;0,E144*B144/D144),"")</f>
        <v/>
      </c>
      <c r="L144" s="47" t="str">
        <f t="shared" si="8"/>
        <v/>
      </c>
    </row>
    <row r="145" spans="2:12" x14ac:dyDescent="0.3">
      <c r="B145" s="38"/>
      <c r="C145" s="38"/>
      <c r="D145" s="38"/>
      <c r="E145" s="38"/>
      <c r="F145" s="38"/>
      <c r="G145" s="38"/>
      <c r="H145" s="38"/>
      <c r="I145" s="38"/>
      <c r="J145" s="42"/>
      <c r="K145" s="47" t="str" cm="1">
        <f t="array" ref="K145">IFERROR(_xlfn.IFS(D145="Uso transporte público",E145*B145,D145&gt;0,E145*B145/D145),"")</f>
        <v/>
      </c>
      <c r="L145" s="47" t="str">
        <f t="shared" si="8"/>
        <v/>
      </c>
    </row>
    <row r="146" spans="2:12" x14ac:dyDescent="0.3">
      <c r="B146" s="38"/>
      <c r="C146" s="38"/>
      <c r="D146" s="38"/>
      <c r="E146" s="38"/>
      <c r="F146" s="38"/>
      <c r="G146" s="38"/>
      <c r="H146" s="38"/>
      <c r="I146" s="38"/>
      <c r="J146" s="42"/>
      <c r="K146" s="47" t="str" cm="1">
        <f t="array" ref="K146">IFERROR(_xlfn.IFS(D146="Uso transporte público",E146*B146,D146&gt;0,E146*B146/D146),"")</f>
        <v/>
      </c>
      <c r="L146" s="47" t="str">
        <f t="shared" si="8"/>
        <v/>
      </c>
    </row>
    <row r="147" spans="2:12" x14ac:dyDescent="0.3">
      <c r="B147" s="38"/>
      <c r="C147" s="38"/>
      <c r="D147" s="38"/>
      <c r="E147" s="38"/>
      <c r="F147" s="38"/>
      <c r="G147" s="38"/>
      <c r="H147" s="38"/>
      <c r="I147" s="38"/>
      <c r="J147" s="42"/>
      <c r="K147" s="47" t="str" cm="1">
        <f t="array" ref="K147">IFERROR(_xlfn.IFS(D147="Uso transporte público",E147*B147,D147&gt;0,E147*B147/D147),"")</f>
        <v/>
      </c>
      <c r="L147" s="47" t="str">
        <f t="shared" si="8"/>
        <v/>
      </c>
    </row>
    <row r="148" spans="2:12" x14ac:dyDescent="0.3">
      <c r="B148" s="38"/>
      <c r="C148" s="38"/>
      <c r="D148" s="38"/>
      <c r="E148" s="38"/>
      <c r="F148" s="38"/>
      <c r="G148" s="38"/>
      <c r="H148" s="38"/>
      <c r="I148" s="38"/>
      <c r="J148" s="42"/>
      <c r="K148" s="47" t="str" cm="1">
        <f t="array" ref="K148">IFERROR(_xlfn.IFS(D148="Uso transporte público",E148*B148,D148&gt;0,E148*B148/D148),"")</f>
        <v/>
      </c>
      <c r="L148" s="47" t="str">
        <f t="shared" si="8"/>
        <v/>
      </c>
    </row>
    <row r="149" spans="2:12" x14ac:dyDescent="0.3">
      <c r="B149" s="38"/>
      <c r="C149" s="38"/>
      <c r="D149" s="38"/>
      <c r="E149" s="38"/>
      <c r="F149" s="38"/>
      <c r="G149" s="38"/>
      <c r="H149" s="38"/>
      <c r="I149" s="38"/>
      <c r="J149" s="42"/>
      <c r="K149" s="47" t="str" cm="1">
        <f t="array" ref="K149">IFERROR(_xlfn.IFS(D149="Uso transporte público",E149*B149,D149&gt;0,E149*B149/D149),"")</f>
        <v/>
      </c>
      <c r="L149" s="47" t="str">
        <f t="shared" si="8"/>
        <v/>
      </c>
    </row>
    <row r="150" spans="2:12" x14ac:dyDescent="0.3">
      <c r="B150" s="38"/>
      <c r="C150" s="38"/>
      <c r="D150" s="38"/>
      <c r="E150" s="38"/>
      <c r="F150" s="38"/>
      <c r="G150" s="38"/>
      <c r="H150" s="38"/>
      <c r="I150" s="38"/>
      <c r="J150" s="42"/>
      <c r="K150" s="47" t="str" cm="1">
        <f t="array" ref="K150">IFERROR(_xlfn.IFS(D150="Uso transporte público",E150*B150,D150&gt;0,E150*B150/D150),"")</f>
        <v/>
      </c>
      <c r="L150" s="47" t="str">
        <f t="shared" si="8"/>
        <v/>
      </c>
    </row>
    <row r="151" spans="2:12" x14ac:dyDescent="0.3">
      <c r="B151" s="38"/>
      <c r="C151" s="38"/>
      <c r="D151" s="38"/>
      <c r="E151" s="38"/>
      <c r="F151" s="38"/>
      <c r="G151" s="38"/>
      <c r="H151" s="38"/>
      <c r="I151" s="38"/>
      <c r="J151" s="42"/>
      <c r="K151" s="47" t="str" cm="1">
        <f t="array" ref="K151">IFERROR(_xlfn.IFS(D151="Uso transporte público",E151*B151,D151&gt;0,E151*B151/D151),"")</f>
        <v/>
      </c>
      <c r="L151" s="47" t="str">
        <f t="shared" si="8"/>
        <v/>
      </c>
    </row>
    <row r="152" spans="2:12" x14ac:dyDescent="0.3">
      <c r="B152" s="38"/>
      <c r="C152" s="38"/>
      <c r="D152" s="38"/>
      <c r="E152" s="38"/>
      <c r="F152" s="38"/>
      <c r="G152" s="38"/>
      <c r="H152" s="38"/>
      <c r="I152" s="38"/>
      <c r="J152" s="42"/>
      <c r="K152" s="47" t="str" cm="1">
        <f t="array" ref="K152">IFERROR(_xlfn.IFS(D152="Uso transporte público",E152*B152,D152&gt;0,E152*B152/D152),"")</f>
        <v/>
      </c>
      <c r="L152" s="47" t="str">
        <f t="shared" si="8"/>
        <v/>
      </c>
    </row>
    <row r="153" spans="2:12" x14ac:dyDescent="0.3">
      <c r="B153" s="38"/>
      <c r="C153" s="38"/>
      <c r="D153" s="38"/>
      <c r="E153" s="38"/>
      <c r="F153" s="38"/>
      <c r="G153" s="38"/>
      <c r="H153" s="38"/>
      <c r="I153" s="38"/>
      <c r="J153" s="42"/>
      <c r="K153" s="47" t="str" cm="1">
        <f t="array" ref="K153">IFERROR(_xlfn.IFS(D153="Uso transporte público",E153*B153,D153&gt;0,E153*B153/D153),"")</f>
        <v/>
      </c>
      <c r="L153" s="47" t="str">
        <f t="shared" si="8"/>
        <v/>
      </c>
    </row>
    <row r="154" spans="2:12" x14ac:dyDescent="0.3">
      <c r="B154" s="38"/>
      <c r="C154" s="38"/>
      <c r="D154" s="38"/>
      <c r="E154" s="38"/>
      <c r="F154" s="38"/>
      <c r="G154" s="38"/>
      <c r="H154" s="38"/>
      <c r="I154" s="38"/>
      <c r="J154" s="42"/>
      <c r="K154" s="47" t="str" cm="1">
        <f t="array" ref="K154">IFERROR(_xlfn.IFS(D154="Uso transporte público",E154*B154,D154&gt;0,E154*B154/D154),"")</f>
        <v/>
      </c>
      <c r="L154" s="47" t="str">
        <f t="shared" si="8"/>
        <v/>
      </c>
    </row>
    <row r="155" spans="2:12" x14ac:dyDescent="0.3">
      <c r="B155" s="38"/>
      <c r="C155" s="38"/>
      <c r="D155" s="38"/>
      <c r="E155" s="38"/>
      <c r="F155" s="38"/>
      <c r="G155" s="38"/>
      <c r="H155" s="38"/>
      <c r="I155" s="38"/>
      <c r="J155" s="42"/>
      <c r="K155" s="47" t="str" cm="1">
        <f t="array" ref="K155">IFERROR(_xlfn.IFS(D155="Uso transporte público",E155*B155,D155&gt;0,E155*B155/D155),"")</f>
        <v/>
      </c>
      <c r="L155" s="47" t="str">
        <f t="shared" si="8"/>
        <v/>
      </c>
    </row>
    <row r="156" spans="2:12" x14ac:dyDescent="0.3">
      <c r="B156" s="38"/>
      <c r="C156" s="38"/>
      <c r="D156" s="38"/>
      <c r="E156" s="38"/>
      <c r="F156" s="38"/>
      <c r="G156" s="38"/>
      <c r="H156" s="38"/>
      <c r="I156" s="38"/>
      <c r="J156" s="42"/>
      <c r="K156" s="47" t="str" cm="1">
        <f t="array" ref="K156">IFERROR(_xlfn.IFS(D156="Uso transporte público",E156*B156,D156&gt;0,E156*B156/D156),"")</f>
        <v/>
      </c>
      <c r="L156" s="47" t="str">
        <f t="shared" si="8"/>
        <v/>
      </c>
    </row>
    <row r="157" spans="2:12" x14ac:dyDescent="0.3">
      <c r="B157" s="38"/>
      <c r="C157" s="38"/>
      <c r="D157" s="38"/>
      <c r="E157" s="38"/>
      <c r="F157" s="38"/>
      <c r="G157" s="38"/>
      <c r="H157" s="38"/>
      <c r="I157" s="38"/>
      <c r="J157" s="42"/>
      <c r="K157" s="47" t="str" cm="1">
        <f t="array" ref="K157">IFERROR(_xlfn.IFS(D157="Uso transporte público",E157*B157,D157&gt;0,E157*B157/D157),"")</f>
        <v/>
      </c>
      <c r="L157" s="47" t="str">
        <f t="shared" si="8"/>
        <v/>
      </c>
    </row>
    <row r="158" spans="2:12" x14ac:dyDescent="0.3">
      <c r="B158" s="38"/>
      <c r="C158" s="38"/>
      <c r="D158" s="38"/>
      <c r="E158" s="38"/>
      <c r="F158" s="38"/>
      <c r="G158" s="38"/>
      <c r="H158" s="38"/>
      <c r="I158" s="38"/>
      <c r="J158" s="42"/>
      <c r="K158" s="47" t="str" cm="1">
        <f t="array" ref="K158">IFERROR(_xlfn.IFS(D158="Uso transporte público",E158*B158,D158&gt;0,E158*B158/D158),"")</f>
        <v/>
      </c>
      <c r="L158" s="47" t="str">
        <f t="shared" si="8"/>
        <v/>
      </c>
    </row>
    <row r="159" spans="2:12" x14ac:dyDescent="0.3">
      <c r="B159" s="38"/>
      <c r="C159" s="38"/>
      <c r="D159" s="38"/>
      <c r="E159" s="38"/>
      <c r="F159" s="38"/>
      <c r="G159" s="38"/>
      <c r="H159" s="38"/>
      <c r="I159" s="38"/>
      <c r="J159" s="42"/>
      <c r="K159" s="47" t="str" cm="1">
        <f t="array" ref="K159">IFERROR(_xlfn.IFS(D159="Uso transporte público",E159*B159,D159&gt;0,E159*B159/D159),"")</f>
        <v/>
      </c>
      <c r="L159" s="47" t="str">
        <f t="shared" si="8"/>
        <v/>
      </c>
    </row>
    <row r="160" spans="2:12" x14ac:dyDescent="0.3">
      <c r="B160" s="38"/>
      <c r="C160" s="38"/>
      <c r="D160" s="38"/>
      <c r="E160" s="38"/>
      <c r="F160" s="38"/>
      <c r="G160" s="38"/>
      <c r="H160" s="38"/>
      <c r="I160" s="38"/>
      <c r="J160" s="42"/>
      <c r="K160" s="47" t="str" cm="1">
        <f t="array" ref="K160">IFERROR(_xlfn.IFS(D160="Uso transporte público",E160*B160,D160&gt;0,E160*B160/D160),"")</f>
        <v/>
      </c>
      <c r="L160" s="47" t="str">
        <f t="shared" si="8"/>
        <v/>
      </c>
    </row>
    <row r="161" spans="2:12" x14ac:dyDescent="0.3">
      <c r="B161" s="38"/>
      <c r="C161" s="38"/>
      <c r="D161" s="38"/>
      <c r="E161" s="38"/>
      <c r="F161" s="38"/>
      <c r="G161" s="38"/>
      <c r="H161" s="38"/>
      <c r="I161" s="38"/>
      <c r="J161" s="42"/>
      <c r="K161" s="47" t="str" cm="1">
        <f t="array" ref="K161">IFERROR(_xlfn.IFS(D161="Uso transporte público",E161*B161,D161&gt;0,E161*B161/D161),"")</f>
        <v/>
      </c>
      <c r="L161" s="47" t="str">
        <f t="shared" si="8"/>
        <v/>
      </c>
    </row>
    <row r="162" spans="2:12" x14ac:dyDescent="0.3">
      <c r="B162" s="38"/>
      <c r="C162" s="38"/>
      <c r="D162" s="38"/>
      <c r="E162" s="38"/>
      <c r="F162" s="38"/>
      <c r="G162" s="38"/>
      <c r="H162" s="38"/>
      <c r="I162" s="38"/>
      <c r="J162" s="42"/>
      <c r="K162" s="47" t="str" cm="1">
        <f t="array" ref="K162">IFERROR(_xlfn.IFS(D162="Uso transporte público",E162*B162,D162&gt;0,E162*B162/D162),"")</f>
        <v/>
      </c>
      <c r="L162" s="47" t="str">
        <f t="shared" si="8"/>
        <v/>
      </c>
    </row>
    <row r="163" spans="2:12" x14ac:dyDescent="0.3">
      <c r="B163" s="38"/>
      <c r="C163" s="38"/>
      <c r="D163" s="38"/>
      <c r="E163" s="38"/>
      <c r="F163" s="38"/>
      <c r="G163" s="38"/>
      <c r="H163" s="38"/>
      <c r="I163" s="38"/>
      <c r="J163" s="42"/>
      <c r="K163" s="47" t="str" cm="1">
        <f t="array" ref="K163">IFERROR(_xlfn.IFS(D163="Uso transporte público",E163*B163,D163&gt;0,E163*B163/D163),"")</f>
        <v/>
      </c>
      <c r="L163" s="47" t="str">
        <f t="shared" si="8"/>
        <v/>
      </c>
    </row>
    <row r="164" spans="2:12" x14ac:dyDescent="0.3">
      <c r="B164" s="38"/>
      <c r="C164" s="38"/>
      <c r="D164" s="38"/>
      <c r="E164" s="38"/>
      <c r="F164" s="38"/>
      <c r="G164" s="38"/>
      <c r="H164" s="38"/>
      <c r="I164" s="38"/>
      <c r="J164" s="42"/>
      <c r="K164" s="47" t="str" cm="1">
        <f t="array" ref="K164">IFERROR(_xlfn.IFS(D164="Uso transporte público",E164*B164,D164&gt;0,E164*B164/D164),"")</f>
        <v/>
      </c>
      <c r="L164" s="47" t="str">
        <f t="shared" si="8"/>
        <v/>
      </c>
    </row>
    <row r="165" spans="2:12" x14ac:dyDescent="0.3">
      <c r="B165" s="38"/>
      <c r="C165" s="38"/>
      <c r="D165" s="38"/>
      <c r="E165" s="38"/>
      <c r="F165" s="38"/>
      <c r="G165" s="38"/>
      <c r="H165" s="38"/>
      <c r="I165" s="38"/>
      <c r="J165" s="42"/>
      <c r="K165" s="47" t="str" cm="1">
        <f t="array" ref="K165">IFERROR(_xlfn.IFS(D165="Uso transporte público",E165*B165,D165&gt;0,E165*B165/D165),"")</f>
        <v/>
      </c>
      <c r="L165" s="47" t="str">
        <f t="shared" si="8"/>
        <v/>
      </c>
    </row>
    <row r="166" spans="2:12" x14ac:dyDescent="0.3">
      <c r="B166" s="38"/>
      <c r="C166" s="38"/>
      <c r="D166" s="38"/>
      <c r="E166" s="38"/>
      <c r="F166" s="38"/>
      <c r="G166" s="38"/>
      <c r="H166" s="38"/>
      <c r="I166" s="38"/>
      <c r="J166" s="42"/>
      <c r="K166" s="47" t="str" cm="1">
        <f t="array" ref="K166">IFERROR(_xlfn.IFS(D166="Uso transporte público",E166*B166,D166&gt;0,E166*B166/D166),"")</f>
        <v/>
      </c>
      <c r="L166" s="47" t="str">
        <f t="shared" si="8"/>
        <v/>
      </c>
    </row>
    <row r="167" spans="2:12" x14ac:dyDescent="0.3">
      <c r="B167" s="38"/>
      <c r="C167" s="38"/>
      <c r="D167" s="38"/>
      <c r="E167" s="38"/>
      <c r="F167" s="38"/>
      <c r="G167" s="38"/>
      <c r="H167" s="38"/>
      <c r="I167" s="38"/>
      <c r="J167" s="42"/>
      <c r="K167" s="47" t="str" cm="1">
        <f t="array" ref="K167">IFERROR(_xlfn.IFS(D167="Uso transporte público",E167*B167,D167&gt;0,E167*B167/D167),"")</f>
        <v/>
      </c>
      <c r="L167" s="47" t="str">
        <f t="shared" si="8"/>
        <v/>
      </c>
    </row>
    <row r="168" spans="2:12" x14ac:dyDescent="0.3">
      <c r="B168" s="38"/>
      <c r="C168" s="38"/>
      <c r="D168" s="38"/>
      <c r="E168" s="38"/>
      <c r="F168" s="38"/>
      <c r="G168" s="38"/>
      <c r="H168" s="38"/>
      <c r="I168" s="38"/>
      <c r="J168" s="42"/>
      <c r="K168" s="47" t="str" cm="1">
        <f t="array" ref="K168">IFERROR(_xlfn.IFS(D168="Uso transporte público",E168*B168,D168&gt;0,E168*B168/D168),"")</f>
        <v/>
      </c>
      <c r="L168" s="47" t="str">
        <f t="shared" si="8"/>
        <v/>
      </c>
    </row>
    <row r="169" spans="2:12" x14ac:dyDescent="0.3">
      <c r="B169" s="38"/>
      <c r="C169" s="38"/>
      <c r="D169" s="38"/>
      <c r="E169" s="38"/>
      <c r="F169" s="38"/>
      <c r="G169" s="38"/>
      <c r="H169" s="38"/>
      <c r="I169" s="38"/>
      <c r="J169" s="42"/>
      <c r="K169" s="47" t="str" cm="1">
        <f t="array" ref="K169">IFERROR(_xlfn.IFS(D169="Uso transporte público",E169*B169,D169&gt;0,E169*B169/D169),"")</f>
        <v/>
      </c>
      <c r="L169" s="47" t="str">
        <f t="shared" si="8"/>
        <v/>
      </c>
    </row>
    <row r="170" spans="2:12" x14ac:dyDescent="0.3">
      <c r="B170" s="38"/>
      <c r="C170" s="38"/>
      <c r="D170" s="38"/>
      <c r="E170" s="38"/>
      <c r="F170" s="38"/>
      <c r="G170" s="38"/>
      <c r="H170" s="38"/>
      <c r="I170" s="38"/>
      <c r="J170" s="42"/>
      <c r="K170" s="47" t="str" cm="1">
        <f t="array" ref="K170">IFERROR(_xlfn.IFS(D170="Uso transporte público",E170*B170,D170&gt;0,E170*B170/D170),"")</f>
        <v/>
      </c>
      <c r="L170" s="47" t="str">
        <f t="shared" si="8"/>
        <v/>
      </c>
    </row>
    <row r="171" spans="2:12" x14ac:dyDescent="0.3">
      <c r="B171" s="38"/>
      <c r="C171" s="38"/>
      <c r="D171" s="38"/>
      <c r="E171" s="38"/>
      <c r="F171" s="38"/>
      <c r="G171" s="38"/>
      <c r="H171" s="38"/>
      <c r="I171" s="38"/>
      <c r="J171" s="42"/>
      <c r="K171" s="47" t="str" cm="1">
        <f t="array" ref="K171">IFERROR(_xlfn.IFS(D171="Uso transporte público",E171*B171,D171&gt;0,E171*B171/D171),"")</f>
        <v/>
      </c>
      <c r="L171" s="47" t="str">
        <f t="shared" si="8"/>
        <v/>
      </c>
    </row>
    <row r="172" spans="2:12" x14ac:dyDescent="0.3">
      <c r="B172" s="38"/>
      <c r="C172" s="38"/>
      <c r="D172" s="38"/>
      <c r="E172" s="38"/>
      <c r="F172" s="38"/>
      <c r="G172" s="38"/>
      <c r="H172" s="38"/>
      <c r="I172" s="38"/>
      <c r="J172" s="42"/>
      <c r="K172" s="47" t="str" cm="1">
        <f t="array" ref="K172">IFERROR(_xlfn.IFS(D172="Uso transporte público",E172*B172,D172&gt;0,E172*B172/D172),"")</f>
        <v/>
      </c>
      <c r="L172" s="47" t="str">
        <f t="shared" si="8"/>
        <v/>
      </c>
    </row>
    <row r="173" spans="2:12" x14ac:dyDescent="0.3">
      <c r="B173" s="38"/>
      <c r="C173" s="38"/>
      <c r="D173" s="38"/>
      <c r="E173" s="38"/>
      <c r="F173" s="38"/>
      <c r="G173" s="38"/>
      <c r="H173" s="38"/>
      <c r="I173" s="38"/>
      <c r="J173" s="42"/>
      <c r="K173" s="47" t="str" cm="1">
        <f t="array" ref="K173">IFERROR(_xlfn.IFS(D173="Uso transporte público",E173*B173,D173&gt;0,E173*B173/D173),"")</f>
        <v/>
      </c>
      <c r="L173" s="47" t="str">
        <f t="shared" si="8"/>
        <v/>
      </c>
    </row>
    <row r="174" spans="2:12" x14ac:dyDescent="0.3">
      <c r="B174" s="38"/>
      <c r="C174" s="38"/>
      <c r="D174" s="38"/>
      <c r="E174" s="38"/>
      <c r="F174" s="38"/>
      <c r="G174" s="38"/>
      <c r="H174" s="38"/>
      <c r="I174" s="38"/>
      <c r="J174" s="42"/>
      <c r="K174" s="47" t="str" cm="1">
        <f t="array" ref="K174">IFERROR(_xlfn.IFS(D174="Uso transporte público",E174*B174,D174&gt;0,E174*B174/D174),"")</f>
        <v/>
      </c>
      <c r="L174" s="47" t="str">
        <f t="shared" si="8"/>
        <v/>
      </c>
    </row>
    <row r="175" spans="2:12" x14ac:dyDescent="0.3">
      <c r="B175" s="38"/>
      <c r="C175" s="38"/>
      <c r="D175" s="38"/>
      <c r="E175" s="38"/>
      <c r="F175" s="38"/>
      <c r="G175" s="38"/>
      <c r="H175" s="38"/>
      <c r="I175" s="38"/>
      <c r="J175" s="42"/>
      <c r="K175" s="47" t="str" cm="1">
        <f t="array" ref="K175">IFERROR(_xlfn.IFS(D175="Uso transporte público",E175*B175,D175&gt;0,E175*B175/D175),"")</f>
        <v/>
      </c>
      <c r="L175" s="47" t="str">
        <f t="shared" si="8"/>
        <v/>
      </c>
    </row>
    <row r="176" spans="2:12" x14ac:dyDescent="0.3">
      <c r="B176" s="38"/>
      <c r="C176" s="38"/>
      <c r="D176" s="38"/>
      <c r="E176" s="38"/>
      <c r="F176" s="38"/>
      <c r="G176" s="38"/>
      <c r="H176" s="38"/>
      <c r="I176" s="38"/>
      <c r="J176" s="42"/>
      <c r="K176" s="47" t="str" cm="1">
        <f t="array" ref="K176">IFERROR(_xlfn.IFS(D176="Uso transporte público",E176*B176,D176&gt;0,E176*B176/D176),"")</f>
        <v/>
      </c>
      <c r="L176" s="47" t="str">
        <f t="shared" si="8"/>
        <v/>
      </c>
    </row>
    <row r="177" spans="2:12" x14ac:dyDescent="0.3">
      <c r="B177" s="38"/>
      <c r="C177" s="38"/>
      <c r="D177" s="38"/>
      <c r="E177" s="38"/>
      <c r="F177" s="38"/>
      <c r="G177" s="38"/>
      <c r="H177" s="38"/>
      <c r="I177" s="38"/>
      <c r="J177" s="42"/>
      <c r="K177" s="47" t="str" cm="1">
        <f t="array" ref="K177">IFERROR(_xlfn.IFS(D177="Uso transporte público",E177*B177,D177&gt;0,E177*B177/D177),"")</f>
        <v/>
      </c>
      <c r="L177" s="47" t="str">
        <f t="shared" si="8"/>
        <v/>
      </c>
    </row>
    <row r="178" spans="2:12" x14ac:dyDescent="0.3">
      <c r="B178" s="38"/>
      <c r="C178" s="38"/>
      <c r="D178" s="38"/>
      <c r="E178" s="38"/>
      <c r="F178" s="38"/>
      <c r="G178" s="38"/>
      <c r="H178" s="38"/>
      <c r="I178" s="38"/>
      <c r="J178" s="42"/>
      <c r="K178" s="47" t="str" cm="1">
        <f t="array" ref="K178">IFERROR(_xlfn.IFS(D178="Uso transporte público",E178*B178,D178&gt;0,E178*B178/D178),"")</f>
        <v/>
      </c>
      <c r="L178" s="47" t="str">
        <f t="shared" si="8"/>
        <v/>
      </c>
    </row>
    <row r="179" spans="2:12" x14ac:dyDescent="0.3">
      <c r="B179" s="38"/>
      <c r="C179" s="38"/>
      <c r="D179" s="38"/>
      <c r="E179" s="38"/>
      <c r="F179" s="38"/>
      <c r="G179" s="38"/>
      <c r="H179" s="38"/>
      <c r="I179" s="38"/>
      <c r="J179" s="42"/>
      <c r="K179" s="47" t="str" cm="1">
        <f t="array" ref="K179">IFERROR(_xlfn.IFS(D179="Uso transporte público",E179*B179,D179&gt;0,E179*B179/D179),"")</f>
        <v/>
      </c>
      <c r="L179" s="47" t="str">
        <f t="shared" si="8"/>
        <v/>
      </c>
    </row>
    <row r="180" spans="2:12" x14ac:dyDescent="0.3">
      <c r="B180" s="38"/>
      <c r="C180" s="38"/>
      <c r="D180" s="38"/>
      <c r="E180" s="38"/>
      <c r="F180" s="38"/>
      <c r="G180" s="38"/>
      <c r="H180" s="38"/>
      <c r="I180" s="38"/>
      <c r="J180" s="42"/>
      <c r="K180" s="47" t="str" cm="1">
        <f t="array" ref="K180">IFERROR(_xlfn.IFS(D180="Uso transporte público",E180*B180,D180&gt;0,E180*B180/D180),"")</f>
        <v/>
      </c>
      <c r="L180" s="47" t="str">
        <f t="shared" si="8"/>
        <v/>
      </c>
    </row>
    <row r="181" spans="2:12" x14ac:dyDescent="0.3">
      <c r="B181" s="38"/>
      <c r="C181" s="38"/>
      <c r="D181" s="38"/>
      <c r="E181" s="38"/>
      <c r="F181" s="38"/>
      <c r="G181" s="38"/>
      <c r="H181" s="38"/>
      <c r="I181" s="38"/>
      <c r="J181" s="42"/>
      <c r="K181" s="47" t="str" cm="1">
        <f t="array" ref="K181">IFERROR(_xlfn.IFS(D181="Uso transporte público",E181*B181,D181&gt;0,E181*B181/D181),"")</f>
        <v/>
      </c>
      <c r="L181" s="47" t="str">
        <f t="shared" si="8"/>
        <v/>
      </c>
    </row>
    <row r="182" spans="2:12" x14ac:dyDescent="0.3">
      <c r="B182" s="38"/>
      <c r="C182" s="38"/>
      <c r="D182" s="38"/>
      <c r="E182" s="38"/>
      <c r="F182" s="38"/>
      <c r="G182" s="38"/>
      <c r="H182" s="38"/>
      <c r="I182" s="38"/>
      <c r="J182" s="42"/>
      <c r="K182" s="47" t="str" cm="1">
        <f t="array" ref="K182">IFERROR(_xlfn.IFS(D182="Uso transporte público",E182*B182,D182&gt;0,E182*B182/D182),"")</f>
        <v/>
      </c>
      <c r="L182" s="47" t="str">
        <f t="shared" si="8"/>
        <v/>
      </c>
    </row>
    <row r="183" spans="2:12" x14ac:dyDescent="0.3">
      <c r="B183" s="38"/>
      <c r="C183" s="38"/>
      <c r="D183" s="38"/>
      <c r="E183" s="38"/>
      <c r="F183" s="38"/>
      <c r="G183" s="38"/>
      <c r="H183" s="38"/>
      <c r="I183" s="38"/>
      <c r="J183" s="42"/>
      <c r="K183" s="47" t="str" cm="1">
        <f t="array" ref="K183">IFERROR(_xlfn.IFS(D183="Uso transporte público",E183*B183,D183&gt;0,E183*B183/D183),"")</f>
        <v/>
      </c>
      <c r="L183" s="47" t="str">
        <f t="shared" si="8"/>
        <v/>
      </c>
    </row>
    <row r="184" spans="2:12" x14ac:dyDescent="0.3">
      <c r="B184" s="38"/>
      <c r="C184" s="38"/>
      <c r="D184" s="38"/>
      <c r="E184" s="38"/>
      <c r="F184" s="38"/>
      <c r="G184" s="38"/>
      <c r="H184" s="38"/>
      <c r="I184" s="38"/>
      <c r="J184" s="42"/>
      <c r="K184" s="47" t="str" cm="1">
        <f t="array" ref="K184">IFERROR(_xlfn.IFS(D184="Uso transporte público",E184*B184,D184&gt;0,E184*B184/D184),"")</f>
        <v/>
      </c>
      <c r="L184" s="47" t="str">
        <f t="shared" si="8"/>
        <v/>
      </c>
    </row>
    <row r="185" spans="2:12" x14ac:dyDescent="0.3">
      <c r="B185" s="38"/>
      <c r="C185" s="38"/>
      <c r="D185" s="38"/>
      <c r="E185" s="38"/>
      <c r="F185" s="38"/>
      <c r="G185" s="38"/>
      <c r="H185" s="38"/>
      <c r="I185" s="38"/>
      <c r="J185" s="42"/>
      <c r="K185" s="47" t="str" cm="1">
        <f t="array" ref="K185">IFERROR(_xlfn.IFS(D185="Uso transporte público",E185*B185,D185&gt;0,E185*B185/D185),"")</f>
        <v/>
      </c>
      <c r="L185" s="47" t="str">
        <f t="shared" si="8"/>
        <v/>
      </c>
    </row>
    <row r="186" spans="2:12" x14ac:dyDescent="0.3">
      <c r="B186" s="38"/>
      <c r="C186" s="38"/>
      <c r="D186" s="38"/>
      <c r="E186" s="38"/>
      <c r="F186" s="38"/>
      <c r="G186" s="38"/>
      <c r="H186" s="38"/>
      <c r="I186" s="38"/>
      <c r="J186" s="42"/>
      <c r="K186" s="47" t="str" cm="1">
        <f t="array" ref="K186">IFERROR(_xlfn.IFS(D186="Uso transporte público",E186*B186,D186&gt;0,E186*B186/D186),"")</f>
        <v/>
      </c>
      <c r="L186" s="47" t="str">
        <f t="shared" si="8"/>
        <v/>
      </c>
    </row>
    <row r="187" spans="2:12" x14ac:dyDescent="0.3">
      <c r="B187" s="38"/>
      <c r="C187" s="38"/>
      <c r="D187" s="38"/>
      <c r="E187" s="38"/>
      <c r="F187" s="38"/>
      <c r="G187" s="38"/>
      <c r="H187" s="38"/>
      <c r="I187" s="38"/>
      <c r="J187" s="42"/>
      <c r="K187" s="47" t="str" cm="1">
        <f t="array" ref="K187">IFERROR(_xlfn.IFS(D187="Uso transporte público",E187*B187,D187&gt;0,E187*B187/D187),"")</f>
        <v/>
      </c>
      <c r="L187" s="47" t="str">
        <f t="shared" si="8"/>
        <v/>
      </c>
    </row>
    <row r="188" spans="2:12" x14ac:dyDescent="0.3">
      <c r="B188" s="38"/>
      <c r="C188" s="38"/>
      <c r="D188" s="38"/>
      <c r="E188" s="38"/>
      <c r="F188" s="38"/>
      <c r="G188" s="38"/>
      <c r="H188" s="38"/>
      <c r="I188" s="38"/>
      <c r="J188" s="42"/>
      <c r="K188" s="47" t="str" cm="1">
        <f t="array" ref="K188">IFERROR(_xlfn.IFS(D188="Uso transporte público",E188*B188,D188&gt;0,E188*B188/D188),"")</f>
        <v/>
      </c>
      <c r="L188" s="47" t="str">
        <f t="shared" si="8"/>
        <v/>
      </c>
    </row>
    <row r="189" spans="2:12" x14ac:dyDescent="0.3">
      <c r="B189" s="38"/>
      <c r="C189" s="38"/>
      <c r="D189" s="38"/>
      <c r="E189" s="38"/>
      <c r="F189" s="38"/>
      <c r="G189" s="38"/>
      <c r="H189" s="38"/>
      <c r="I189" s="38"/>
      <c r="J189" s="42"/>
      <c r="K189" s="47" t="str" cm="1">
        <f t="array" ref="K189">IFERROR(_xlfn.IFS(D189="Uso transporte público",E189*B189,D189&gt;0,E189*B189/D189),"")</f>
        <v/>
      </c>
      <c r="L189" s="47" t="str">
        <f t="shared" si="8"/>
        <v/>
      </c>
    </row>
    <row r="190" spans="2:12" x14ac:dyDescent="0.3">
      <c r="B190" s="38"/>
      <c r="C190" s="38"/>
      <c r="D190" s="38"/>
      <c r="E190" s="38"/>
      <c r="F190" s="38"/>
      <c r="G190" s="38"/>
      <c r="H190" s="38"/>
      <c r="I190" s="38"/>
      <c r="J190" s="42"/>
      <c r="K190" s="47" t="str" cm="1">
        <f t="array" ref="K190">IFERROR(_xlfn.IFS(D190="Uso transporte público",E190*B190,D190&gt;0,E190*B190/D190),"")</f>
        <v/>
      </c>
      <c r="L190" s="47" t="str">
        <f t="shared" si="8"/>
        <v/>
      </c>
    </row>
    <row r="191" spans="2:12" x14ac:dyDescent="0.3">
      <c r="B191" s="38"/>
      <c r="C191" s="38"/>
      <c r="D191" s="38"/>
      <c r="E191" s="38"/>
      <c r="F191" s="38"/>
      <c r="G191" s="38"/>
      <c r="H191" s="38"/>
      <c r="I191" s="38"/>
      <c r="J191" s="42"/>
      <c r="K191" s="47" t="str" cm="1">
        <f t="array" ref="K191">IFERROR(_xlfn.IFS(D191="Uso transporte público",E191*B191,D191&gt;0,E191*B191/D191),"")</f>
        <v/>
      </c>
      <c r="L191" s="47" t="str">
        <f t="shared" si="8"/>
        <v/>
      </c>
    </row>
    <row r="192" spans="2:12" x14ac:dyDescent="0.3">
      <c r="B192" s="38"/>
      <c r="C192" s="38"/>
      <c r="D192" s="38"/>
      <c r="E192" s="38"/>
      <c r="F192" s="38"/>
      <c r="G192" s="38"/>
      <c r="H192" s="38"/>
      <c r="I192" s="38"/>
      <c r="J192" s="42"/>
      <c r="K192" s="47" t="str" cm="1">
        <f t="array" ref="K192">IFERROR(_xlfn.IFS(D192="Uso transporte público",E192*B192,D192&gt;0,E192*B192/D192),"")</f>
        <v/>
      </c>
      <c r="L192" s="47" t="str">
        <f t="shared" si="8"/>
        <v/>
      </c>
    </row>
    <row r="193" spans="2:12" x14ac:dyDescent="0.3">
      <c r="B193" s="38"/>
      <c r="C193" s="38"/>
      <c r="D193" s="38"/>
      <c r="E193" s="38"/>
      <c r="F193" s="38"/>
      <c r="G193" s="38"/>
      <c r="H193" s="38"/>
      <c r="I193" s="38"/>
      <c r="J193" s="42"/>
      <c r="K193" s="47" t="str" cm="1">
        <f t="array" ref="K193">IFERROR(_xlfn.IFS(D193="Uso transporte público",E193*B193,D193&gt;0,E193*B193/D193),"")</f>
        <v/>
      </c>
      <c r="L193" s="47" t="str">
        <f t="shared" si="8"/>
        <v/>
      </c>
    </row>
    <row r="194" spans="2:12" x14ac:dyDescent="0.3">
      <c r="B194" s="38"/>
      <c r="C194" s="38"/>
      <c r="D194" s="38"/>
      <c r="E194" s="38"/>
      <c r="F194" s="38"/>
      <c r="G194" s="38"/>
      <c r="H194" s="38"/>
      <c r="I194" s="38"/>
      <c r="J194" s="42"/>
      <c r="K194" s="47" t="str" cm="1">
        <f t="array" ref="K194">IFERROR(_xlfn.IFS(D194="Uso transporte público",E194*B194,D194&gt;0,E194*B194/D194),"")</f>
        <v/>
      </c>
      <c r="L194" s="47" t="str">
        <f t="shared" si="8"/>
        <v/>
      </c>
    </row>
    <row r="195" spans="2:12" x14ac:dyDescent="0.3">
      <c r="B195" s="38"/>
      <c r="C195" s="38"/>
      <c r="D195" s="38"/>
      <c r="E195" s="38"/>
      <c r="F195" s="38"/>
      <c r="G195" s="38"/>
      <c r="H195" s="38"/>
      <c r="I195" s="38"/>
      <c r="J195" s="42"/>
      <c r="K195" s="47" t="str" cm="1">
        <f t="array" ref="K195">IFERROR(_xlfn.IFS(D195="Uso transporte público",E195*B195,D195&gt;0,E195*B195/D195),"")</f>
        <v/>
      </c>
      <c r="L195" s="47" t="str">
        <f t="shared" si="8"/>
        <v/>
      </c>
    </row>
    <row r="196" spans="2:12" x14ac:dyDescent="0.3">
      <c r="B196" s="38"/>
      <c r="C196" s="38"/>
      <c r="D196" s="38"/>
      <c r="E196" s="38"/>
      <c r="F196" s="38"/>
      <c r="G196" s="38"/>
      <c r="H196" s="38"/>
      <c r="I196" s="38"/>
      <c r="J196" s="42"/>
      <c r="K196" s="47" t="str" cm="1">
        <f t="array" ref="K196">IFERROR(_xlfn.IFS(D196="Uso transporte público",E196*B196,D196&gt;0,E196*B196/D196),"")</f>
        <v/>
      </c>
      <c r="L196" s="47" t="str">
        <f t="shared" si="8"/>
        <v/>
      </c>
    </row>
    <row r="197" spans="2:12" x14ac:dyDescent="0.3">
      <c r="B197" s="38"/>
      <c r="C197" s="38"/>
      <c r="D197" s="38"/>
      <c r="E197" s="38"/>
      <c r="F197" s="38"/>
      <c r="G197" s="38"/>
      <c r="H197" s="38"/>
      <c r="I197" s="38"/>
      <c r="J197" s="42"/>
      <c r="K197" s="47" t="str" cm="1">
        <f t="array" ref="K197">IFERROR(_xlfn.IFS(D197="Uso transporte público",E197*B197,D197&gt;0,E197*B197/D197),"")</f>
        <v/>
      </c>
      <c r="L197" s="47" t="str">
        <f t="shared" si="8"/>
        <v/>
      </c>
    </row>
    <row r="198" spans="2:12" x14ac:dyDescent="0.3">
      <c r="B198" s="38"/>
      <c r="C198" s="38"/>
      <c r="D198" s="38"/>
      <c r="E198" s="38"/>
      <c r="F198" s="38"/>
      <c r="G198" s="38"/>
      <c r="H198" s="38"/>
      <c r="I198" s="38"/>
      <c r="J198" s="42"/>
      <c r="K198" s="47" t="str" cm="1">
        <f t="array" ref="K198">IFERROR(_xlfn.IFS(D198="Uso transporte público",E198*B198,D198&gt;0,E198*B198/D198),"")</f>
        <v/>
      </c>
      <c r="L198" s="47" t="str">
        <f t="shared" si="8"/>
        <v/>
      </c>
    </row>
    <row r="199" spans="2:12" x14ac:dyDescent="0.3">
      <c r="B199" s="38"/>
      <c r="C199" s="38"/>
      <c r="D199" s="38"/>
      <c r="E199" s="38"/>
      <c r="F199" s="38"/>
      <c r="G199" s="38"/>
      <c r="H199" s="38"/>
      <c r="I199" s="38"/>
      <c r="J199" s="42"/>
      <c r="K199" s="47" t="str" cm="1">
        <f t="array" ref="K199">IFERROR(_xlfn.IFS(D199="Uso transporte público",E199*B199,D199&gt;0,E199*B199/D199),"")</f>
        <v/>
      </c>
      <c r="L199" s="47" t="str">
        <f t="shared" si="8"/>
        <v/>
      </c>
    </row>
    <row r="200" spans="2:12" x14ac:dyDescent="0.3">
      <c r="B200" s="38"/>
      <c r="C200" s="38"/>
      <c r="D200" s="38"/>
      <c r="E200" s="38"/>
      <c r="F200" s="38"/>
      <c r="G200" s="38"/>
      <c r="H200" s="38"/>
      <c r="I200" s="38"/>
      <c r="J200" s="42"/>
      <c r="K200" s="47" t="str" cm="1">
        <f t="array" ref="K200">IFERROR(_xlfn.IFS(D200="Uso transporte público",E200*B200,D200&gt;0,E200*B200/D200),"")</f>
        <v/>
      </c>
      <c r="L200" s="47" t="str">
        <f t="shared" si="8"/>
        <v/>
      </c>
    </row>
    <row r="201" spans="2:12" x14ac:dyDescent="0.3">
      <c r="B201" s="38"/>
      <c r="C201" s="38"/>
      <c r="D201" s="38"/>
      <c r="E201" s="38"/>
      <c r="F201" s="38"/>
      <c r="G201" s="38"/>
      <c r="H201" s="38"/>
      <c r="I201" s="38"/>
      <c r="J201" s="42"/>
      <c r="K201" s="47" t="str" cm="1">
        <f t="array" ref="K201">IFERROR(_xlfn.IFS(D201="Uso transporte público",E201*B201,D201&gt;0,E201*B201/D201),"")</f>
        <v/>
      </c>
      <c r="L201" s="47" t="str">
        <f t="shared" ref="L201:L264" si="9">IFERROR(_xlfn.IFS(I201="Uso transporte público",J201*G201,I201="No procede",J201*G201,I201&gt;0,J201*G201/I201),"")</f>
        <v/>
      </c>
    </row>
    <row r="202" spans="2:12" x14ac:dyDescent="0.3">
      <c r="B202" s="38"/>
      <c r="C202" s="38"/>
      <c r="D202" s="38"/>
      <c r="E202" s="38"/>
      <c r="F202" s="38"/>
      <c r="G202" s="38"/>
      <c r="H202" s="38"/>
      <c r="I202" s="38"/>
      <c r="J202" s="42"/>
      <c r="K202" s="47" t="str" cm="1">
        <f t="array" ref="K202">IFERROR(_xlfn.IFS(D202="Uso transporte público",E202*B202,D202&gt;0,E202*B202/D202),"")</f>
        <v/>
      </c>
      <c r="L202" s="47" t="str">
        <f t="shared" si="9"/>
        <v/>
      </c>
    </row>
    <row r="203" spans="2:12" x14ac:dyDescent="0.3">
      <c r="B203" s="38"/>
      <c r="C203" s="38"/>
      <c r="D203" s="38"/>
      <c r="E203" s="38"/>
      <c r="F203" s="38"/>
      <c r="G203" s="38"/>
      <c r="H203" s="38"/>
      <c r="I203" s="38"/>
      <c r="J203" s="42"/>
      <c r="K203" s="47" t="str" cm="1">
        <f t="array" ref="K203">IFERROR(_xlfn.IFS(D203="Uso transporte público",E203*B203,D203&gt;0,E203*B203/D203),"")</f>
        <v/>
      </c>
      <c r="L203" s="47" t="str">
        <f t="shared" si="9"/>
        <v/>
      </c>
    </row>
    <row r="204" spans="2:12" x14ac:dyDescent="0.3">
      <c r="B204" s="38"/>
      <c r="C204" s="38"/>
      <c r="D204" s="38"/>
      <c r="E204" s="38"/>
      <c r="F204" s="38"/>
      <c r="G204" s="38"/>
      <c r="H204" s="38"/>
      <c r="I204" s="38"/>
      <c r="J204" s="42"/>
      <c r="K204" s="47" t="str" cm="1">
        <f t="array" ref="K204">IFERROR(_xlfn.IFS(D204="Uso transporte público",E204*B204,D204&gt;0,E204*B204/D204),"")</f>
        <v/>
      </c>
      <c r="L204" s="47" t="str">
        <f t="shared" si="9"/>
        <v/>
      </c>
    </row>
    <row r="205" spans="2:12" x14ac:dyDescent="0.3">
      <c r="B205" s="38"/>
      <c r="C205" s="38"/>
      <c r="D205" s="38"/>
      <c r="E205" s="38"/>
      <c r="F205" s="38"/>
      <c r="G205" s="38"/>
      <c r="H205" s="38"/>
      <c r="I205" s="38"/>
      <c r="J205" s="42"/>
      <c r="K205" s="47" t="str" cm="1">
        <f t="array" ref="K205">IFERROR(_xlfn.IFS(D205="Uso transporte público",E205*B205,D205&gt;0,E205*B205/D205),"")</f>
        <v/>
      </c>
      <c r="L205" s="47" t="str">
        <f t="shared" si="9"/>
        <v/>
      </c>
    </row>
    <row r="206" spans="2:12" x14ac:dyDescent="0.3">
      <c r="B206" s="38"/>
      <c r="C206" s="38"/>
      <c r="D206" s="38"/>
      <c r="E206" s="38"/>
      <c r="F206" s="38"/>
      <c r="G206" s="38"/>
      <c r="H206" s="38"/>
      <c r="I206" s="38"/>
      <c r="J206" s="42"/>
      <c r="K206" s="47" t="str" cm="1">
        <f t="array" ref="K206">IFERROR(_xlfn.IFS(D206="Uso transporte público",E206*B206,D206&gt;0,E206*B206/D206),"")</f>
        <v/>
      </c>
      <c r="L206" s="47" t="str">
        <f t="shared" si="9"/>
        <v/>
      </c>
    </row>
    <row r="207" spans="2:12" x14ac:dyDescent="0.3">
      <c r="B207" s="38"/>
      <c r="C207" s="38"/>
      <c r="D207" s="38"/>
      <c r="E207" s="38"/>
      <c r="F207" s="38"/>
      <c r="G207" s="38"/>
      <c r="H207" s="38"/>
      <c r="I207" s="38"/>
      <c r="J207" s="42"/>
      <c r="K207" s="47" t="str" cm="1">
        <f t="array" ref="K207">IFERROR(_xlfn.IFS(D207="Uso transporte público",E207*B207,D207&gt;0,E207*B207/D207),"")</f>
        <v/>
      </c>
      <c r="L207" s="47" t="str">
        <f t="shared" si="9"/>
        <v/>
      </c>
    </row>
    <row r="208" spans="2:12" x14ac:dyDescent="0.3">
      <c r="B208" s="38"/>
      <c r="C208" s="38"/>
      <c r="D208" s="38"/>
      <c r="E208" s="38"/>
      <c r="F208" s="38"/>
      <c r="G208" s="38"/>
      <c r="H208" s="38"/>
      <c r="I208" s="38"/>
      <c r="J208" s="42"/>
      <c r="K208" s="47" t="str" cm="1">
        <f t="array" ref="K208">IFERROR(_xlfn.IFS(D208="Uso transporte público",E208*B208,D208&gt;0,E208*B208/D208),"")</f>
        <v/>
      </c>
      <c r="L208" s="47" t="str">
        <f t="shared" si="9"/>
        <v/>
      </c>
    </row>
    <row r="209" spans="2:12" x14ac:dyDescent="0.3">
      <c r="B209" s="38"/>
      <c r="C209" s="38"/>
      <c r="D209" s="38"/>
      <c r="E209" s="38"/>
      <c r="F209" s="38"/>
      <c r="G209" s="38"/>
      <c r="H209" s="38"/>
      <c r="I209" s="38"/>
      <c r="J209" s="42"/>
      <c r="K209" s="47" t="str" cm="1">
        <f t="array" ref="K209">IFERROR(_xlfn.IFS(D209="Uso transporte público",E209*B209,D209&gt;0,E209*B209/D209),"")</f>
        <v/>
      </c>
      <c r="L209" s="47" t="str">
        <f t="shared" si="9"/>
        <v/>
      </c>
    </row>
    <row r="210" spans="2:12" x14ac:dyDescent="0.3">
      <c r="B210" s="38"/>
      <c r="C210" s="38"/>
      <c r="D210" s="38"/>
      <c r="E210" s="38"/>
      <c r="F210" s="38"/>
      <c r="G210" s="38"/>
      <c r="H210" s="38"/>
      <c r="I210" s="38"/>
      <c r="J210" s="42"/>
      <c r="K210" s="47" t="str" cm="1">
        <f t="array" ref="K210">IFERROR(_xlfn.IFS(D210="Uso transporte público",E210*B210,D210&gt;0,E210*B210/D210),"")</f>
        <v/>
      </c>
      <c r="L210" s="47" t="str">
        <f t="shared" si="9"/>
        <v/>
      </c>
    </row>
    <row r="211" spans="2:12" x14ac:dyDescent="0.3">
      <c r="B211" s="38"/>
      <c r="C211" s="38"/>
      <c r="D211" s="38"/>
      <c r="E211" s="38"/>
      <c r="F211" s="38"/>
      <c r="G211" s="38"/>
      <c r="H211" s="38"/>
      <c r="I211" s="38"/>
      <c r="J211" s="42"/>
      <c r="K211" s="47" t="str" cm="1">
        <f t="array" ref="K211">IFERROR(_xlfn.IFS(D211="Uso transporte público",E211*B211,D211&gt;0,E211*B211/D211),"")</f>
        <v/>
      </c>
      <c r="L211" s="47" t="str">
        <f t="shared" si="9"/>
        <v/>
      </c>
    </row>
    <row r="212" spans="2:12" x14ac:dyDescent="0.3">
      <c r="B212" s="38"/>
      <c r="C212" s="38"/>
      <c r="D212" s="38"/>
      <c r="E212" s="38"/>
      <c r="F212" s="38"/>
      <c r="G212" s="38"/>
      <c r="H212" s="38"/>
      <c r="I212" s="38"/>
      <c r="J212" s="42"/>
      <c r="K212" s="47" t="str" cm="1">
        <f t="array" ref="K212">IFERROR(_xlfn.IFS(D212="Uso transporte público",E212*B212,D212&gt;0,E212*B212/D212),"")</f>
        <v/>
      </c>
      <c r="L212" s="47" t="str">
        <f t="shared" si="9"/>
        <v/>
      </c>
    </row>
    <row r="213" spans="2:12" x14ac:dyDescent="0.3">
      <c r="B213" s="38"/>
      <c r="C213" s="38"/>
      <c r="D213" s="38"/>
      <c r="E213" s="38"/>
      <c r="F213" s="38"/>
      <c r="G213" s="38"/>
      <c r="H213" s="38"/>
      <c r="I213" s="38"/>
      <c r="J213" s="42"/>
      <c r="K213" s="47" t="str" cm="1">
        <f t="array" ref="K213">IFERROR(_xlfn.IFS(D213="Uso transporte público",E213*B213,D213&gt;0,E213*B213/D213),"")</f>
        <v/>
      </c>
      <c r="L213" s="47" t="str">
        <f t="shared" si="9"/>
        <v/>
      </c>
    </row>
    <row r="214" spans="2:12" x14ac:dyDescent="0.3">
      <c r="B214" s="38"/>
      <c r="C214" s="38"/>
      <c r="D214" s="38"/>
      <c r="E214" s="38"/>
      <c r="F214" s="38"/>
      <c r="G214" s="38"/>
      <c r="H214" s="38"/>
      <c r="I214" s="38"/>
      <c r="J214" s="42"/>
      <c r="K214" s="47" t="str" cm="1">
        <f t="array" ref="K214">IFERROR(_xlfn.IFS(D214="Uso transporte público",E214*B214,D214&gt;0,E214*B214/D214),"")</f>
        <v/>
      </c>
      <c r="L214" s="47" t="str">
        <f t="shared" si="9"/>
        <v/>
      </c>
    </row>
    <row r="215" spans="2:12" x14ac:dyDescent="0.3">
      <c r="B215" s="38"/>
      <c r="C215" s="38"/>
      <c r="D215" s="38"/>
      <c r="E215" s="38"/>
      <c r="F215" s="38"/>
      <c r="G215" s="38"/>
      <c r="H215" s="38"/>
      <c r="I215" s="38"/>
      <c r="J215" s="42"/>
      <c r="K215" s="47" t="str" cm="1">
        <f t="array" ref="K215">IFERROR(_xlfn.IFS(D215="Uso transporte público",E215*B215,D215&gt;0,E215*B215/D215),"")</f>
        <v/>
      </c>
      <c r="L215" s="47" t="str">
        <f t="shared" si="9"/>
        <v/>
      </c>
    </row>
    <row r="216" spans="2:12" x14ac:dyDescent="0.3">
      <c r="B216" s="38"/>
      <c r="C216" s="38"/>
      <c r="D216" s="38"/>
      <c r="E216" s="38"/>
      <c r="F216" s="38"/>
      <c r="G216" s="38"/>
      <c r="H216" s="38"/>
      <c r="I216" s="38"/>
      <c r="J216" s="42"/>
      <c r="K216" s="47" t="str" cm="1">
        <f t="array" ref="K216">IFERROR(_xlfn.IFS(D216="Uso transporte público",E216*B216,D216&gt;0,E216*B216/D216),"")</f>
        <v/>
      </c>
      <c r="L216" s="47" t="str">
        <f t="shared" si="9"/>
        <v/>
      </c>
    </row>
    <row r="217" spans="2:12" x14ac:dyDescent="0.3">
      <c r="B217" s="38"/>
      <c r="C217" s="38"/>
      <c r="D217" s="38"/>
      <c r="E217" s="38"/>
      <c r="F217" s="38"/>
      <c r="G217" s="38"/>
      <c r="H217" s="38"/>
      <c r="I217" s="38"/>
      <c r="J217" s="42"/>
      <c r="K217" s="47" t="str" cm="1">
        <f t="array" ref="K217">IFERROR(_xlfn.IFS(D217="Uso transporte público",E217*B217,D217&gt;0,E217*B217/D217),"")</f>
        <v/>
      </c>
      <c r="L217" s="47" t="str">
        <f t="shared" si="9"/>
        <v/>
      </c>
    </row>
    <row r="218" spans="2:12" x14ac:dyDescent="0.3">
      <c r="B218" s="38"/>
      <c r="C218" s="38"/>
      <c r="D218" s="38"/>
      <c r="E218" s="38"/>
      <c r="F218" s="38"/>
      <c r="G218" s="38"/>
      <c r="H218" s="38"/>
      <c r="I218" s="38"/>
      <c r="J218" s="42"/>
      <c r="K218" s="47" t="str" cm="1">
        <f t="array" ref="K218">IFERROR(_xlfn.IFS(D218="Uso transporte público",E218*B218,D218&gt;0,E218*B218/D218),"")</f>
        <v/>
      </c>
      <c r="L218" s="47" t="str">
        <f t="shared" si="9"/>
        <v/>
      </c>
    </row>
    <row r="219" spans="2:12" x14ac:dyDescent="0.3">
      <c r="B219" s="38"/>
      <c r="C219" s="38"/>
      <c r="D219" s="38"/>
      <c r="E219" s="38"/>
      <c r="F219" s="38"/>
      <c r="G219" s="38"/>
      <c r="H219" s="38"/>
      <c r="I219" s="38"/>
      <c r="J219" s="42"/>
      <c r="K219" s="47" t="str" cm="1">
        <f t="array" ref="K219">IFERROR(_xlfn.IFS(D219="Uso transporte público",E219*B219,D219&gt;0,E219*B219/D219),"")</f>
        <v/>
      </c>
      <c r="L219" s="47" t="str">
        <f t="shared" si="9"/>
        <v/>
      </c>
    </row>
    <row r="220" spans="2:12" x14ac:dyDescent="0.3">
      <c r="B220" s="38"/>
      <c r="C220" s="38"/>
      <c r="D220" s="38"/>
      <c r="E220" s="38"/>
      <c r="F220" s="38"/>
      <c r="G220" s="38"/>
      <c r="H220" s="38"/>
      <c r="I220" s="38"/>
      <c r="J220" s="42"/>
      <c r="K220" s="47" t="str" cm="1">
        <f t="array" ref="K220">IFERROR(_xlfn.IFS(D220="Uso transporte público",E220*B220,D220&gt;0,E220*B220/D220),"")</f>
        <v/>
      </c>
      <c r="L220" s="47" t="str">
        <f t="shared" si="9"/>
        <v/>
      </c>
    </row>
    <row r="221" spans="2:12" x14ac:dyDescent="0.3">
      <c r="B221" s="38"/>
      <c r="C221" s="38"/>
      <c r="D221" s="38"/>
      <c r="E221" s="38"/>
      <c r="F221" s="38"/>
      <c r="G221" s="38"/>
      <c r="H221" s="38"/>
      <c r="I221" s="38"/>
      <c r="J221" s="42"/>
      <c r="K221" s="47" t="str" cm="1">
        <f t="array" ref="K221">IFERROR(_xlfn.IFS(D221="Uso transporte público",E221*B221,D221&gt;0,E221*B221/D221),"")</f>
        <v/>
      </c>
      <c r="L221" s="47" t="str">
        <f t="shared" si="9"/>
        <v/>
      </c>
    </row>
    <row r="222" spans="2:12" x14ac:dyDescent="0.3">
      <c r="B222" s="38"/>
      <c r="C222" s="38"/>
      <c r="D222" s="38"/>
      <c r="E222" s="38"/>
      <c r="F222" s="38"/>
      <c r="G222" s="38"/>
      <c r="H222" s="38"/>
      <c r="I222" s="38"/>
      <c r="J222" s="42"/>
      <c r="K222" s="47" t="str" cm="1">
        <f t="array" ref="K222">IFERROR(_xlfn.IFS(D222="Uso transporte público",E222*B222,D222&gt;0,E222*B222/D222),"")</f>
        <v/>
      </c>
      <c r="L222" s="47" t="str">
        <f t="shared" si="9"/>
        <v/>
      </c>
    </row>
    <row r="223" spans="2:12" x14ac:dyDescent="0.3">
      <c r="B223" s="38"/>
      <c r="C223" s="38"/>
      <c r="D223" s="38"/>
      <c r="E223" s="38"/>
      <c r="F223" s="38"/>
      <c r="G223" s="38"/>
      <c r="H223" s="38"/>
      <c r="I223" s="38"/>
      <c r="J223" s="42"/>
      <c r="K223" s="47" t="str" cm="1">
        <f t="array" ref="K223">IFERROR(_xlfn.IFS(D223="Uso transporte público",E223*B223,D223&gt;0,E223*B223/D223),"")</f>
        <v/>
      </c>
      <c r="L223" s="47" t="str">
        <f t="shared" si="9"/>
        <v/>
      </c>
    </row>
    <row r="224" spans="2:12" x14ac:dyDescent="0.3">
      <c r="B224" s="38"/>
      <c r="C224" s="38"/>
      <c r="D224" s="38"/>
      <c r="E224" s="38"/>
      <c r="F224" s="38"/>
      <c r="G224" s="38"/>
      <c r="H224" s="38"/>
      <c r="I224" s="38"/>
      <c r="J224" s="42"/>
      <c r="K224" s="47" t="str" cm="1">
        <f t="array" ref="K224">IFERROR(_xlfn.IFS(D224="Uso transporte público",E224*B224,D224&gt;0,E224*B224/D224),"")</f>
        <v/>
      </c>
      <c r="L224" s="47" t="str">
        <f t="shared" si="9"/>
        <v/>
      </c>
    </row>
    <row r="225" spans="2:12" x14ac:dyDescent="0.3">
      <c r="B225" s="38"/>
      <c r="C225" s="38"/>
      <c r="D225" s="38"/>
      <c r="E225" s="38"/>
      <c r="F225" s="38"/>
      <c r="G225" s="38"/>
      <c r="H225" s="38"/>
      <c r="I225" s="38"/>
      <c r="J225" s="42"/>
      <c r="K225" s="47" t="str" cm="1">
        <f t="array" ref="K225">IFERROR(_xlfn.IFS(D225="Uso transporte público",E225*B225,D225&gt;0,E225*B225/D225),"")</f>
        <v/>
      </c>
      <c r="L225" s="47" t="str">
        <f t="shared" si="9"/>
        <v/>
      </c>
    </row>
    <row r="226" spans="2:12" x14ac:dyDescent="0.3">
      <c r="B226" s="38"/>
      <c r="C226" s="38"/>
      <c r="D226" s="38"/>
      <c r="E226" s="38"/>
      <c r="F226" s="38"/>
      <c r="G226" s="38"/>
      <c r="H226" s="38"/>
      <c r="I226" s="38"/>
      <c r="J226" s="42"/>
      <c r="K226" s="47" t="str" cm="1">
        <f t="array" ref="K226">IFERROR(_xlfn.IFS(D226="Uso transporte público",E226*B226,D226&gt;0,E226*B226/D226),"")</f>
        <v/>
      </c>
      <c r="L226" s="47" t="str">
        <f t="shared" si="9"/>
        <v/>
      </c>
    </row>
    <row r="227" spans="2:12" x14ac:dyDescent="0.3">
      <c r="B227" s="38"/>
      <c r="C227" s="38"/>
      <c r="D227" s="38"/>
      <c r="E227" s="38"/>
      <c r="F227" s="38"/>
      <c r="G227" s="38"/>
      <c r="H227" s="38"/>
      <c r="I227" s="38"/>
      <c r="J227" s="42"/>
      <c r="K227" s="47" t="str" cm="1">
        <f t="array" ref="K227">IFERROR(_xlfn.IFS(D227="Uso transporte público",E227*B227,D227&gt;0,E227*B227/D227),"")</f>
        <v/>
      </c>
      <c r="L227" s="47" t="str">
        <f t="shared" si="9"/>
        <v/>
      </c>
    </row>
    <row r="228" spans="2:12" x14ac:dyDescent="0.3">
      <c r="B228" s="38"/>
      <c r="C228" s="38"/>
      <c r="D228" s="38"/>
      <c r="E228" s="38"/>
      <c r="F228" s="38"/>
      <c r="G228" s="38"/>
      <c r="H228" s="38"/>
      <c r="I228" s="38"/>
      <c r="J228" s="42"/>
      <c r="K228" s="47" t="str" cm="1">
        <f t="array" ref="K228">IFERROR(_xlfn.IFS(D228="Uso transporte público",E228*B228,D228&gt;0,E228*B228/D228),"")</f>
        <v/>
      </c>
      <c r="L228" s="47" t="str">
        <f t="shared" si="9"/>
        <v/>
      </c>
    </row>
    <row r="229" spans="2:12" x14ac:dyDescent="0.3">
      <c r="B229" s="38"/>
      <c r="C229" s="38"/>
      <c r="D229" s="38"/>
      <c r="E229" s="38"/>
      <c r="F229" s="38"/>
      <c r="G229" s="38"/>
      <c r="H229" s="38"/>
      <c r="I229" s="38"/>
      <c r="J229" s="42"/>
      <c r="K229" s="47" t="str" cm="1">
        <f t="array" ref="K229">IFERROR(_xlfn.IFS(D229="Uso transporte público",E229*B229,D229&gt;0,E229*B229/D229),"")</f>
        <v/>
      </c>
      <c r="L229" s="47" t="str">
        <f t="shared" si="9"/>
        <v/>
      </c>
    </row>
    <row r="230" spans="2:12" x14ac:dyDescent="0.3">
      <c r="B230" s="38"/>
      <c r="C230" s="38"/>
      <c r="D230" s="38"/>
      <c r="E230" s="38"/>
      <c r="F230" s="38"/>
      <c r="G230" s="38"/>
      <c r="H230" s="38"/>
      <c r="I230" s="38"/>
      <c r="J230" s="42"/>
      <c r="K230" s="47" t="str" cm="1">
        <f t="array" ref="K230">IFERROR(_xlfn.IFS(D230="Uso transporte público",E230*B230,D230&gt;0,E230*B230/D230),"")</f>
        <v/>
      </c>
      <c r="L230" s="47" t="str">
        <f t="shared" si="9"/>
        <v/>
      </c>
    </row>
    <row r="231" spans="2:12" x14ac:dyDescent="0.3">
      <c r="B231" s="38"/>
      <c r="C231" s="38"/>
      <c r="D231" s="38"/>
      <c r="E231" s="38"/>
      <c r="F231" s="38"/>
      <c r="G231" s="38"/>
      <c r="H231" s="38"/>
      <c r="I231" s="38"/>
      <c r="J231" s="42"/>
      <c r="K231" s="47" t="str" cm="1">
        <f t="array" ref="K231">IFERROR(_xlfn.IFS(D231="Uso transporte público",E231*B231,D231&gt;0,E231*B231/D231),"")</f>
        <v/>
      </c>
      <c r="L231" s="47" t="str">
        <f t="shared" si="9"/>
        <v/>
      </c>
    </row>
    <row r="232" spans="2:12" x14ac:dyDescent="0.3">
      <c r="B232" s="38"/>
      <c r="C232" s="38"/>
      <c r="D232" s="38"/>
      <c r="E232" s="38"/>
      <c r="F232" s="38"/>
      <c r="G232" s="38"/>
      <c r="H232" s="38"/>
      <c r="I232" s="38"/>
      <c r="J232" s="42"/>
      <c r="K232" s="47" t="str" cm="1">
        <f t="array" ref="K232">IFERROR(_xlfn.IFS(D232="Uso transporte público",E232*B232,D232&gt;0,E232*B232/D232),"")</f>
        <v/>
      </c>
      <c r="L232" s="47" t="str">
        <f t="shared" si="9"/>
        <v/>
      </c>
    </row>
    <row r="233" spans="2:12" x14ac:dyDescent="0.3">
      <c r="B233" s="38"/>
      <c r="C233" s="38"/>
      <c r="D233" s="38"/>
      <c r="E233" s="38"/>
      <c r="F233" s="38"/>
      <c r="G233" s="38"/>
      <c r="H233" s="38"/>
      <c r="I233" s="38"/>
      <c r="J233" s="42"/>
      <c r="K233" s="47" t="str" cm="1">
        <f t="array" ref="K233">IFERROR(_xlfn.IFS(D233="Uso transporte público",E233*B233,D233&gt;0,E233*B233/D233),"")</f>
        <v/>
      </c>
      <c r="L233" s="47" t="str">
        <f t="shared" si="9"/>
        <v/>
      </c>
    </row>
    <row r="234" spans="2:12" x14ac:dyDescent="0.3">
      <c r="B234" s="38"/>
      <c r="C234" s="38"/>
      <c r="D234" s="38"/>
      <c r="E234" s="38"/>
      <c r="F234" s="38"/>
      <c r="G234" s="38"/>
      <c r="H234" s="38"/>
      <c r="I234" s="38"/>
      <c r="J234" s="42"/>
      <c r="K234" s="47" t="str" cm="1">
        <f t="array" ref="K234">IFERROR(_xlfn.IFS(D234="Uso transporte público",E234*B234,D234&gt;0,E234*B234/D234),"")</f>
        <v/>
      </c>
      <c r="L234" s="47" t="str">
        <f t="shared" si="9"/>
        <v/>
      </c>
    </row>
    <row r="235" spans="2:12" x14ac:dyDescent="0.3">
      <c r="B235" s="38"/>
      <c r="C235" s="38"/>
      <c r="D235" s="38"/>
      <c r="E235" s="38"/>
      <c r="F235" s="38"/>
      <c r="G235" s="38"/>
      <c r="H235" s="38"/>
      <c r="I235" s="38"/>
      <c r="J235" s="42"/>
      <c r="K235" s="47" t="str" cm="1">
        <f t="array" ref="K235">IFERROR(_xlfn.IFS(D235="Uso transporte público",E235*B235,D235&gt;0,E235*B235/D235),"")</f>
        <v/>
      </c>
      <c r="L235" s="47" t="str">
        <f t="shared" si="9"/>
        <v/>
      </c>
    </row>
    <row r="236" spans="2:12" x14ac:dyDescent="0.3">
      <c r="B236" s="38"/>
      <c r="C236" s="38"/>
      <c r="D236" s="38"/>
      <c r="E236" s="38"/>
      <c r="F236" s="38"/>
      <c r="G236" s="38"/>
      <c r="H236" s="38"/>
      <c r="I236" s="38"/>
      <c r="J236" s="42"/>
      <c r="K236" s="47" t="str" cm="1">
        <f t="array" ref="K236">IFERROR(_xlfn.IFS(D236="Uso transporte público",E236*B236,D236&gt;0,E236*B236/D236),"")</f>
        <v/>
      </c>
      <c r="L236" s="47" t="str">
        <f t="shared" si="9"/>
        <v/>
      </c>
    </row>
    <row r="237" spans="2:12" x14ac:dyDescent="0.3">
      <c r="B237" s="38"/>
      <c r="C237" s="38"/>
      <c r="D237" s="38"/>
      <c r="E237" s="38"/>
      <c r="F237" s="38"/>
      <c r="G237" s="38"/>
      <c r="H237" s="38"/>
      <c r="I237" s="38"/>
      <c r="J237" s="42"/>
      <c r="K237" s="47" t="str" cm="1">
        <f t="array" ref="K237">IFERROR(_xlfn.IFS(D237="Uso transporte público",E237*B237,D237&gt;0,E237*B237/D237),"")</f>
        <v/>
      </c>
      <c r="L237" s="47" t="str">
        <f t="shared" si="9"/>
        <v/>
      </c>
    </row>
    <row r="238" spans="2:12" x14ac:dyDescent="0.3">
      <c r="B238" s="38"/>
      <c r="C238" s="38"/>
      <c r="D238" s="38"/>
      <c r="E238" s="38"/>
      <c r="F238" s="38"/>
      <c r="G238" s="38"/>
      <c r="H238" s="38"/>
      <c r="I238" s="38"/>
      <c r="J238" s="42"/>
      <c r="K238" s="47" t="str" cm="1">
        <f t="array" ref="K238">IFERROR(_xlfn.IFS(D238="Uso transporte público",E238*B238,D238&gt;0,E238*B238/D238),"")</f>
        <v/>
      </c>
      <c r="L238" s="47" t="str">
        <f t="shared" si="9"/>
        <v/>
      </c>
    </row>
    <row r="239" spans="2:12" x14ac:dyDescent="0.3">
      <c r="B239" s="38"/>
      <c r="C239" s="38"/>
      <c r="D239" s="38"/>
      <c r="E239" s="38"/>
      <c r="F239" s="38"/>
      <c r="G239" s="38"/>
      <c r="H239" s="38"/>
      <c r="I239" s="38"/>
      <c r="J239" s="42"/>
      <c r="K239" s="47" t="str" cm="1">
        <f t="array" ref="K239">IFERROR(_xlfn.IFS(D239="Uso transporte público",E239*B239,D239&gt;0,E239*B239/D239),"")</f>
        <v/>
      </c>
      <c r="L239" s="47" t="str">
        <f t="shared" si="9"/>
        <v/>
      </c>
    </row>
    <row r="240" spans="2:12" x14ac:dyDescent="0.3">
      <c r="B240" s="38"/>
      <c r="C240" s="38"/>
      <c r="D240" s="38"/>
      <c r="E240" s="38"/>
      <c r="F240" s="38"/>
      <c r="G240" s="38"/>
      <c r="H240" s="38"/>
      <c r="I240" s="38"/>
      <c r="J240" s="42"/>
      <c r="K240" s="47" t="str" cm="1">
        <f t="array" ref="K240">IFERROR(_xlfn.IFS(D240="Uso transporte público",E240*B240,D240&gt;0,E240*B240/D240),"")</f>
        <v/>
      </c>
      <c r="L240" s="47" t="str">
        <f t="shared" si="9"/>
        <v/>
      </c>
    </row>
    <row r="241" spans="2:12" x14ac:dyDescent="0.3">
      <c r="B241" s="38"/>
      <c r="C241" s="38"/>
      <c r="D241" s="38"/>
      <c r="E241" s="38"/>
      <c r="F241" s="38"/>
      <c r="G241" s="38"/>
      <c r="H241" s="38"/>
      <c r="I241" s="38"/>
      <c r="J241" s="42"/>
      <c r="K241" s="47" t="str" cm="1">
        <f t="array" ref="K241">IFERROR(_xlfn.IFS(D241="Uso transporte público",E241*B241,D241&gt;0,E241*B241/D241),"")</f>
        <v/>
      </c>
      <c r="L241" s="47" t="str">
        <f t="shared" si="9"/>
        <v/>
      </c>
    </row>
    <row r="242" spans="2:12" x14ac:dyDescent="0.3">
      <c r="B242" s="38"/>
      <c r="C242" s="38"/>
      <c r="D242" s="38"/>
      <c r="E242" s="38"/>
      <c r="F242" s="38"/>
      <c r="G242" s="38"/>
      <c r="H242" s="38"/>
      <c r="I242" s="38"/>
      <c r="J242" s="42"/>
      <c r="K242" s="47" t="str" cm="1">
        <f t="array" ref="K242">IFERROR(_xlfn.IFS(D242="Uso transporte público",E242*B242,D242&gt;0,E242*B242/D242),"")</f>
        <v/>
      </c>
      <c r="L242" s="47" t="str">
        <f t="shared" si="9"/>
        <v/>
      </c>
    </row>
    <row r="243" spans="2:12" x14ac:dyDescent="0.3">
      <c r="B243" s="38"/>
      <c r="C243" s="38"/>
      <c r="D243" s="38"/>
      <c r="E243" s="38"/>
      <c r="F243" s="38"/>
      <c r="G243" s="38"/>
      <c r="H243" s="38"/>
      <c r="I243" s="38"/>
      <c r="J243" s="42"/>
      <c r="K243" s="47" t="str" cm="1">
        <f t="array" ref="K243">IFERROR(_xlfn.IFS(D243="Uso transporte público",E243*B243,D243&gt;0,E243*B243/D243),"")</f>
        <v/>
      </c>
      <c r="L243" s="47" t="str">
        <f t="shared" si="9"/>
        <v/>
      </c>
    </row>
    <row r="244" spans="2:12" x14ac:dyDescent="0.3">
      <c r="B244" s="38"/>
      <c r="C244" s="38"/>
      <c r="D244" s="38"/>
      <c r="E244" s="38"/>
      <c r="F244" s="38"/>
      <c r="G244" s="38"/>
      <c r="H244" s="38"/>
      <c r="I244" s="38"/>
      <c r="J244" s="42"/>
      <c r="K244" s="47" t="str" cm="1">
        <f t="array" ref="K244">IFERROR(_xlfn.IFS(D244="Uso transporte público",E244*B244,D244&gt;0,E244*B244/D244),"")</f>
        <v/>
      </c>
      <c r="L244" s="47" t="str">
        <f t="shared" si="9"/>
        <v/>
      </c>
    </row>
    <row r="245" spans="2:12" x14ac:dyDescent="0.3">
      <c r="B245" s="38"/>
      <c r="C245" s="38"/>
      <c r="D245" s="38"/>
      <c r="E245" s="38"/>
      <c r="F245" s="38"/>
      <c r="G245" s="38"/>
      <c r="H245" s="38"/>
      <c r="I245" s="38"/>
      <c r="J245" s="42"/>
      <c r="K245" s="47" t="str" cm="1">
        <f t="array" ref="K245">IFERROR(_xlfn.IFS(D245="Uso transporte público",E245*B245,D245&gt;0,E245*B245/D245),"")</f>
        <v/>
      </c>
      <c r="L245" s="47" t="str">
        <f t="shared" si="9"/>
        <v/>
      </c>
    </row>
    <row r="246" spans="2:12" x14ac:dyDescent="0.3">
      <c r="B246" s="38"/>
      <c r="C246" s="38"/>
      <c r="D246" s="38"/>
      <c r="E246" s="38"/>
      <c r="F246" s="38"/>
      <c r="G246" s="38"/>
      <c r="H246" s="38"/>
      <c r="I246" s="38"/>
      <c r="J246" s="42"/>
      <c r="K246" s="47" t="str" cm="1">
        <f t="array" ref="K246">IFERROR(_xlfn.IFS(D246="Uso transporte público",E246*B246,D246&gt;0,E246*B246/D246),"")</f>
        <v/>
      </c>
      <c r="L246" s="47" t="str">
        <f t="shared" si="9"/>
        <v/>
      </c>
    </row>
    <row r="247" spans="2:12" x14ac:dyDescent="0.3">
      <c r="B247" s="38"/>
      <c r="C247" s="38"/>
      <c r="D247" s="38"/>
      <c r="E247" s="38"/>
      <c r="F247" s="38"/>
      <c r="G247" s="38"/>
      <c r="H247" s="38"/>
      <c r="I247" s="38"/>
      <c r="J247" s="42"/>
      <c r="K247" s="47" t="str" cm="1">
        <f t="array" ref="K247">IFERROR(_xlfn.IFS(D247="Uso transporte público",E247*B247,D247&gt;0,E247*B247/D247),"")</f>
        <v/>
      </c>
      <c r="L247" s="47" t="str">
        <f t="shared" si="9"/>
        <v/>
      </c>
    </row>
    <row r="248" spans="2:12" x14ac:dyDescent="0.3">
      <c r="B248" s="38"/>
      <c r="C248" s="38"/>
      <c r="D248" s="38"/>
      <c r="E248" s="38"/>
      <c r="F248" s="38"/>
      <c r="G248" s="38"/>
      <c r="H248" s="38"/>
      <c r="I248" s="38"/>
      <c r="J248" s="42"/>
      <c r="K248" s="47" t="str" cm="1">
        <f t="array" ref="K248">IFERROR(_xlfn.IFS(D248="Uso transporte público",E248*B248,D248&gt;0,E248*B248/D248),"")</f>
        <v/>
      </c>
      <c r="L248" s="47" t="str">
        <f t="shared" si="9"/>
        <v/>
      </c>
    </row>
    <row r="249" spans="2:12" x14ac:dyDescent="0.3">
      <c r="B249" s="38"/>
      <c r="C249" s="38"/>
      <c r="D249" s="38"/>
      <c r="E249" s="38"/>
      <c r="F249" s="38"/>
      <c r="G249" s="38"/>
      <c r="H249" s="38"/>
      <c r="I249" s="38"/>
      <c r="J249" s="42"/>
      <c r="K249" s="47" t="str" cm="1">
        <f t="array" ref="K249">IFERROR(_xlfn.IFS(D249="Uso transporte público",E249*B249,D249&gt;0,E249*B249/D249),"")</f>
        <v/>
      </c>
      <c r="L249" s="47" t="str">
        <f t="shared" si="9"/>
        <v/>
      </c>
    </row>
    <row r="250" spans="2:12" x14ac:dyDescent="0.3">
      <c r="B250" s="38"/>
      <c r="C250" s="38"/>
      <c r="D250" s="38"/>
      <c r="E250" s="38"/>
      <c r="F250" s="38"/>
      <c r="G250" s="38"/>
      <c r="H250" s="38"/>
      <c r="I250" s="38"/>
      <c r="J250" s="42"/>
      <c r="K250" s="47" t="str" cm="1">
        <f t="array" ref="K250">IFERROR(_xlfn.IFS(D250="Uso transporte público",E250*B250,D250&gt;0,E250*B250/D250),"")</f>
        <v/>
      </c>
      <c r="L250" s="47" t="str">
        <f t="shared" si="9"/>
        <v/>
      </c>
    </row>
    <row r="251" spans="2:12" x14ac:dyDescent="0.3">
      <c r="B251" s="38"/>
      <c r="C251" s="38"/>
      <c r="D251" s="38"/>
      <c r="E251" s="38"/>
      <c r="F251" s="38"/>
      <c r="G251" s="38"/>
      <c r="H251" s="38"/>
      <c r="I251" s="38"/>
      <c r="J251" s="42"/>
      <c r="K251" s="47" t="str" cm="1">
        <f t="array" ref="K251">IFERROR(_xlfn.IFS(D251="Uso transporte público",E251*B251,D251&gt;0,E251*B251/D251),"")</f>
        <v/>
      </c>
      <c r="L251" s="47" t="str">
        <f t="shared" si="9"/>
        <v/>
      </c>
    </row>
    <row r="252" spans="2:12" x14ac:dyDescent="0.3">
      <c r="B252" s="38"/>
      <c r="C252" s="38"/>
      <c r="D252" s="38"/>
      <c r="E252" s="38"/>
      <c r="F252" s="38"/>
      <c r="G252" s="38"/>
      <c r="H252" s="38"/>
      <c r="I252" s="38"/>
      <c r="J252" s="42"/>
      <c r="K252" s="47" t="str" cm="1">
        <f t="array" ref="K252">IFERROR(_xlfn.IFS(D252="Uso transporte público",E252*B252,D252&gt;0,E252*B252/D252),"")</f>
        <v/>
      </c>
      <c r="L252" s="47" t="str">
        <f t="shared" si="9"/>
        <v/>
      </c>
    </row>
    <row r="253" spans="2:12" x14ac:dyDescent="0.3">
      <c r="B253" s="38"/>
      <c r="C253" s="38"/>
      <c r="D253" s="38"/>
      <c r="E253" s="38"/>
      <c r="F253" s="38"/>
      <c r="G253" s="38"/>
      <c r="H253" s="38"/>
      <c r="I253" s="38"/>
      <c r="J253" s="42"/>
      <c r="K253" s="47" t="str" cm="1">
        <f t="array" ref="K253">IFERROR(_xlfn.IFS(D253="Uso transporte público",E253*B253,D253&gt;0,E253*B253/D253),"")</f>
        <v/>
      </c>
      <c r="L253" s="47" t="str">
        <f t="shared" si="9"/>
        <v/>
      </c>
    </row>
    <row r="254" spans="2:12" x14ac:dyDescent="0.3">
      <c r="B254" s="38"/>
      <c r="C254" s="38"/>
      <c r="D254" s="38"/>
      <c r="E254" s="38"/>
      <c r="F254" s="38"/>
      <c r="G254" s="38"/>
      <c r="H254" s="38"/>
      <c r="I254" s="38"/>
      <c r="J254" s="42"/>
      <c r="K254" s="47" t="str" cm="1">
        <f t="array" ref="K254">IFERROR(_xlfn.IFS(D254="Uso transporte público",E254*B254,D254&gt;0,E254*B254/D254),"")</f>
        <v/>
      </c>
      <c r="L254" s="47" t="str">
        <f t="shared" si="9"/>
        <v/>
      </c>
    </row>
    <row r="255" spans="2:12" x14ac:dyDescent="0.3">
      <c r="B255" s="38"/>
      <c r="C255" s="38"/>
      <c r="D255" s="38"/>
      <c r="E255" s="38"/>
      <c r="F255" s="38"/>
      <c r="G255" s="38"/>
      <c r="H255" s="38"/>
      <c r="I255" s="38"/>
      <c r="J255" s="42"/>
      <c r="K255" s="47" t="str" cm="1">
        <f t="array" ref="K255">IFERROR(_xlfn.IFS(D255="Uso transporte público",E255*B255,D255&gt;0,E255*B255/D255),"")</f>
        <v/>
      </c>
      <c r="L255" s="47" t="str">
        <f t="shared" si="9"/>
        <v/>
      </c>
    </row>
    <row r="256" spans="2:12" x14ac:dyDescent="0.3">
      <c r="B256" s="38"/>
      <c r="C256" s="38"/>
      <c r="D256" s="38"/>
      <c r="E256" s="38"/>
      <c r="F256" s="38"/>
      <c r="G256" s="38"/>
      <c r="H256" s="38"/>
      <c r="I256" s="38"/>
      <c r="J256" s="42"/>
      <c r="K256" s="47" t="str" cm="1">
        <f t="array" ref="K256">IFERROR(_xlfn.IFS(D256="Uso transporte público",E256*B256,D256&gt;0,E256*B256/D256),"")</f>
        <v/>
      </c>
      <c r="L256" s="47" t="str">
        <f t="shared" si="9"/>
        <v/>
      </c>
    </row>
    <row r="257" spans="2:12" x14ac:dyDescent="0.3">
      <c r="B257" s="38"/>
      <c r="C257" s="38"/>
      <c r="D257" s="38"/>
      <c r="E257" s="38"/>
      <c r="F257" s="38"/>
      <c r="G257" s="38"/>
      <c r="H257" s="38"/>
      <c r="I257" s="38"/>
      <c r="J257" s="42"/>
      <c r="K257" s="47" t="str" cm="1">
        <f t="array" ref="K257">IFERROR(_xlfn.IFS(D257="Uso transporte público",E257*B257,D257&gt;0,E257*B257/D257),"")</f>
        <v/>
      </c>
      <c r="L257" s="47" t="str">
        <f t="shared" si="9"/>
        <v/>
      </c>
    </row>
    <row r="258" spans="2:12" x14ac:dyDescent="0.3">
      <c r="B258" s="38"/>
      <c r="C258" s="38"/>
      <c r="D258" s="38"/>
      <c r="E258" s="38"/>
      <c r="F258" s="38"/>
      <c r="G258" s="38"/>
      <c r="H258" s="38"/>
      <c r="I258" s="38"/>
      <c r="J258" s="42"/>
      <c r="K258" s="47" t="str" cm="1">
        <f t="array" ref="K258">IFERROR(_xlfn.IFS(D258="Uso transporte público",E258*B258,D258&gt;0,E258*B258/D258),"")</f>
        <v/>
      </c>
      <c r="L258" s="47" t="str">
        <f t="shared" si="9"/>
        <v/>
      </c>
    </row>
    <row r="259" spans="2:12" x14ac:dyDescent="0.3">
      <c r="B259" s="38"/>
      <c r="C259" s="38"/>
      <c r="D259" s="38"/>
      <c r="E259" s="38"/>
      <c r="F259" s="38"/>
      <c r="G259" s="38"/>
      <c r="H259" s="38"/>
      <c r="I259" s="38"/>
      <c r="J259" s="42"/>
      <c r="K259" s="47" t="str" cm="1">
        <f t="array" ref="K259">IFERROR(_xlfn.IFS(D259="Uso transporte público",E259*B259,D259&gt;0,E259*B259/D259),"")</f>
        <v/>
      </c>
      <c r="L259" s="47" t="str">
        <f t="shared" si="9"/>
        <v/>
      </c>
    </row>
    <row r="260" spans="2:12" x14ac:dyDescent="0.3">
      <c r="B260" s="38"/>
      <c r="C260" s="38"/>
      <c r="D260" s="38"/>
      <c r="E260" s="38"/>
      <c r="F260" s="38"/>
      <c r="G260" s="38"/>
      <c r="H260" s="38"/>
      <c r="I260" s="38"/>
      <c r="J260" s="42"/>
      <c r="K260" s="47" t="str" cm="1">
        <f t="array" ref="K260">IFERROR(_xlfn.IFS(D260="Uso transporte público",E260*B260,D260&gt;0,E260*B260/D260),"")</f>
        <v/>
      </c>
      <c r="L260" s="47" t="str">
        <f t="shared" si="9"/>
        <v/>
      </c>
    </row>
    <row r="261" spans="2:12" x14ac:dyDescent="0.3">
      <c r="B261" s="38"/>
      <c r="C261" s="38"/>
      <c r="D261" s="38"/>
      <c r="E261" s="38"/>
      <c r="F261" s="38"/>
      <c r="G261" s="38"/>
      <c r="H261" s="38"/>
      <c r="I261" s="38"/>
      <c r="J261" s="42"/>
      <c r="K261" s="47" t="str" cm="1">
        <f t="array" ref="K261">IFERROR(_xlfn.IFS(D261="Uso transporte público",E261*B261,D261&gt;0,E261*B261/D261),"")</f>
        <v/>
      </c>
      <c r="L261" s="47" t="str">
        <f t="shared" si="9"/>
        <v/>
      </c>
    </row>
    <row r="262" spans="2:12" x14ac:dyDescent="0.3">
      <c r="B262" s="38"/>
      <c r="C262" s="38"/>
      <c r="D262" s="38"/>
      <c r="E262" s="38"/>
      <c r="F262" s="38"/>
      <c r="G262" s="38"/>
      <c r="H262" s="38"/>
      <c r="I262" s="38"/>
      <c r="J262" s="42"/>
      <c r="K262" s="47" t="str" cm="1">
        <f t="array" ref="K262">IFERROR(_xlfn.IFS(D262="Uso transporte público",E262*B262,D262&gt;0,E262*B262/D262),"")</f>
        <v/>
      </c>
      <c r="L262" s="47" t="str">
        <f t="shared" si="9"/>
        <v/>
      </c>
    </row>
    <row r="263" spans="2:12" x14ac:dyDescent="0.3">
      <c r="B263" s="38"/>
      <c r="C263" s="38"/>
      <c r="D263" s="38"/>
      <c r="E263" s="38"/>
      <c r="F263" s="38"/>
      <c r="G263" s="38"/>
      <c r="H263" s="38"/>
      <c r="I263" s="38"/>
      <c r="J263" s="42"/>
      <c r="K263" s="47" t="str" cm="1">
        <f t="array" ref="K263">IFERROR(_xlfn.IFS(D263="Uso transporte público",E263*B263,D263&gt;0,E263*B263/D263),"")</f>
        <v/>
      </c>
      <c r="L263" s="47" t="str">
        <f t="shared" si="9"/>
        <v/>
      </c>
    </row>
    <row r="264" spans="2:12" x14ac:dyDescent="0.3">
      <c r="B264" s="38"/>
      <c r="C264" s="38"/>
      <c r="D264" s="38"/>
      <c r="E264" s="38"/>
      <c r="F264" s="38"/>
      <c r="G264" s="38"/>
      <c r="H264" s="38"/>
      <c r="I264" s="38"/>
      <c r="J264" s="42"/>
      <c r="K264" s="47" t="str" cm="1">
        <f t="array" ref="K264">IFERROR(_xlfn.IFS(D264="Uso transporte público",E264*B264,D264&gt;0,E264*B264/D264),"")</f>
        <v/>
      </c>
      <c r="L264" s="47" t="str">
        <f t="shared" si="9"/>
        <v/>
      </c>
    </row>
    <row r="265" spans="2:12" x14ac:dyDescent="0.3">
      <c r="B265" s="38"/>
      <c r="C265" s="38"/>
      <c r="D265" s="38"/>
      <c r="E265" s="38"/>
      <c r="F265" s="38"/>
      <c r="G265" s="38"/>
      <c r="H265" s="38"/>
      <c r="I265" s="38"/>
      <c r="J265" s="42"/>
      <c r="K265" s="47" t="str" cm="1">
        <f t="array" ref="K265">IFERROR(_xlfn.IFS(D265="Uso transporte público",E265*B265,D265&gt;0,E265*B265/D265),"")</f>
        <v/>
      </c>
      <c r="L265" s="47" t="str">
        <f t="shared" ref="L265:L328" si="10">IFERROR(_xlfn.IFS(I265="Uso transporte público",J265*G265,I265="No procede",J265*G265,I265&gt;0,J265*G265/I265),"")</f>
        <v/>
      </c>
    </row>
    <row r="266" spans="2:12" x14ac:dyDescent="0.3">
      <c r="B266" s="38"/>
      <c r="C266" s="38"/>
      <c r="D266" s="38"/>
      <c r="E266" s="38"/>
      <c r="F266" s="38"/>
      <c r="G266" s="38"/>
      <c r="H266" s="38"/>
      <c r="I266" s="38"/>
      <c r="J266" s="42"/>
      <c r="K266" s="47" t="str" cm="1">
        <f t="array" ref="K266">IFERROR(_xlfn.IFS(D266="Uso transporte público",E266*B266,D266&gt;0,E266*B266/D266),"")</f>
        <v/>
      </c>
      <c r="L266" s="47" t="str">
        <f t="shared" si="10"/>
        <v/>
      </c>
    </row>
    <row r="267" spans="2:12" x14ac:dyDescent="0.3">
      <c r="B267" s="38"/>
      <c r="C267" s="38"/>
      <c r="D267" s="38"/>
      <c r="E267" s="38"/>
      <c r="F267" s="38"/>
      <c r="G267" s="38"/>
      <c r="H267" s="38"/>
      <c r="I267" s="38"/>
      <c r="J267" s="42"/>
      <c r="K267" s="47" t="str" cm="1">
        <f t="array" ref="K267">IFERROR(_xlfn.IFS(D267="Uso transporte público",E267*B267,D267&gt;0,E267*B267/D267),"")</f>
        <v/>
      </c>
      <c r="L267" s="47" t="str">
        <f t="shared" si="10"/>
        <v/>
      </c>
    </row>
    <row r="268" spans="2:12" x14ac:dyDescent="0.3">
      <c r="B268" s="38"/>
      <c r="C268" s="38"/>
      <c r="D268" s="38"/>
      <c r="E268" s="38"/>
      <c r="F268" s="38"/>
      <c r="G268" s="38"/>
      <c r="H268" s="38"/>
      <c r="I268" s="38"/>
      <c r="J268" s="42"/>
      <c r="K268" s="47" t="str" cm="1">
        <f t="array" ref="K268">IFERROR(_xlfn.IFS(D268="Uso transporte público",E268*B268,D268&gt;0,E268*B268/D268),"")</f>
        <v/>
      </c>
      <c r="L268" s="47" t="str">
        <f t="shared" si="10"/>
        <v/>
      </c>
    </row>
    <row r="269" spans="2:12" x14ac:dyDescent="0.3">
      <c r="B269" s="38"/>
      <c r="C269" s="38"/>
      <c r="D269" s="38"/>
      <c r="E269" s="38"/>
      <c r="F269" s="38"/>
      <c r="G269" s="38"/>
      <c r="H269" s="38"/>
      <c r="I269" s="38"/>
      <c r="J269" s="42"/>
      <c r="K269" s="47" t="str" cm="1">
        <f t="array" ref="K269">IFERROR(_xlfn.IFS(D269="Uso transporte público",E269*B269,D269&gt;0,E269*B269/D269),"")</f>
        <v/>
      </c>
      <c r="L269" s="47" t="str">
        <f t="shared" si="10"/>
        <v/>
      </c>
    </row>
    <row r="270" spans="2:12" x14ac:dyDescent="0.3">
      <c r="B270" s="38"/>
      <c r="C270" s="38"/>
      <c r="D270" s="38"/>
      <c r="E270" s="38"/>
      <c r="F270" s="38"/>
      <c r="G270" s="38"/>
      <c r="H270" s="38"/>
      <c r="I270" s="38"/>
      <c r="J270" s="42"/>
      <c r="K270" s="47" t="str" cm="1">
        <f t="array" ref="K270">IFERROR(_xlfn.IFS(D270="Uso transporte público",E270*B270,D270&gt;0,E270*B270/D270),"")</f>
        <v/>
      </c>
      <c r="L270" s="47" t="str">
        <f t="shared" si="10"/>
        <v/>
      </c>
    </row>
    <row r="271" spans="2:12" x14ac:dyDescent="0.3">
      <c r="B271" s="38"/>
      <c r="C271" s="38"/>
      <c r="D271" s="38"/>
      <c r="E271" s="38"/>
      <c r="F271" s="38"/>
      <c r="G271" s="38"/>
      <c r="H271" s="38"/>
      <c r="I271" s="38"/>
      <c r="J271" s="42"/>
      <c r="K271" s="47" t="str" cm="1">
        <f t="array" ref="K271">IFERROR(_xlfn.IFS(D271="Uso transporte público",E271*B271,D271&gt;0,E271*B271/D271),"")</f>
        <v/>
      </c>
      <c r="L271" s="47" t="str">
        <f t="shared" si="10"/>
        <v/>
      </c>
    </row>
    <row r="272" spans="2:12" x14ac:dyDescent="0.3">
      <c r="B272" s="38"/>
      <c r="C272" s="38"/>
      <c r="D272" s="38"/>
      <c r="E272" s="38"/>
      <c r="F272" s="38"/>
      <c r="G272" s="38"/>
      <c r="H272" s="38"/>
      <c r="I272" s="38"/>
      <c r="J272" s="42"/>
      <c r="K272" s="47" t="str" cm="1">
        <f t="array" ref="K272">IFERROR(_xlfn.IFS(D272="Uso transporte público",E272*B272,D272&gt;0,E272*B272/D272),"")</f>
        <v/>
      </c>
      <c r="L272" s="47" t="str">
        <f t="shared" si="10"/>
        <v/>
      </c>
    </row>
    <row r="273" spans="2:12" x14ac:dyDescent="0.3">
      <c r="B273" s="38"/>
      <c r="C273" s="38"/>
      <c r="D273" s="38"/>
      <c r="E273" s="38"/>
      <c r="F273" s="38"/>
      <c r="G273" s="38"/>
      <c r="H273" s="38"/>
      <c r="I273" s="38"/>
      <c r="J273" s="42"/>
      <c r="K273" s="47" t="str" cm="1">
        <f t="array" ref="K273">IFERROR(_xlfn.IFS(D273="Uso transporte público",E273*B273,D273&gt;0,E273*B273/D273),"")</f>
        <v/>
      </c>
      <c r="L273" s="47" t="str">
        <f t="shared" si="10"/>
        <v/>
      </c>
    </row>
    <row r="274" spans="2:12" x14ac:dyDescent="0.3">
      <c r="B274" s="38"/>
      <c r="C274" s="38"/>
      <c r="D274" s="38"/>
      <c r="E274" s="38"/>
      <c r="F274" s="38"/>
      <c r="G274" s="38"/>
      <c r="H274" s="38"/>
      <c r="I274" s="38"/>
      <c r="J274" s="42"/>
      <c r="K274" s="47" t="str" cm="1">
        <f t="array" ref="K274">IFERROR(_xlfn.IFS(D274="Uso transporte público",E274*B274,D274&gt;0,E274*B274/D274),"")</f>
        <v/>
      </c>
      <c r="L274" s="47" t="str">
        <f t="shared" si="10"/>
        <v/>
      </c>
    </row>
    <row r="275" spans="2:12" x14ac:dyDescent="0.3">
      <c r="B275" s="38"/>
      <c r="C275" s="38"/>
      <c r="D275" s="38"/>
      <c r="E275" s="38"/>
      <c r="F275" s="38"/>
      <c r="G275" s="38"/>
      <c r="H275" s="38"/>
      <c r="I275" s="38"/>
      <c r="J275" s="42"/>
      <c r="K275" s="47" t="str" cm="1">
        <f t="array" ref="K275">IFERROR(_xlfn.IFS(D275="Uso transporte público",E275*B275,D275&gt;0,E275*B275/D275),"")</f>
        <v/>
      </c>
      <c r="L275" s="47" t="str">
        <f t="shared" si="10"/>
        <v/>
      </c>
    </row>
    <row r="276" spans="2:12" x14ac:dyDescent="0.3">
      <c r="B276" s="38"/>
      <c r="C276" s="38"/>
      <c r="D276" s="38"/>
      <c r="E276" s="38"/>
      <c r="F276" s="38"/>
      <c r="G276" s="38"/>
      <c r="H276" s="38"/>
      <c r="I276" s="38"/>
      <c r="J276" s="42"/>
      <c r="K276" s="47" t="str" cm="1">
        <f t="array" ref="K276">IFERROR(_xlfn.IFS(D276="Uso transporte público",E276*B276,D276&gt;0,E276*B276/D276),"")</f>
        <v/>
      </c>
      <c r="L276" s="47" t="str">
        <f t="shared" si="10"/>
        <v/>
      </c>
    </row>
    <row r="277" spans="2:12" x14ac:dyDescent="0.3">
      <c r="B277" s="38"/>
      <c r="C277" s="38"/>
      <c r="D277" s="38"/>
      <c r="E277" s="38"/>
      <c r="F277" s="38"/>
      <c r="G277" s="38"/>
      <c r="H277" s="38"/>
      <c r="I277" s="38"/>
      <c r="J277" s="42"/>
      <c r="K277" s="47" t="str" cm="1">
        <f t="array" ref="K277">IFERROR(_xlfn.IFS(D277="Uso transporte público",E277*B277,D277&gt;0,E277*B277/D277),"")</f>
        <v/>
      </c>
      <c r="L277" s="47" t="str">
        <f t="shared" si="10"/>
        <v/>
      </c>
    </row>
    <row r="278" spans="2:12" x14ac:dyDescent="0.3">
      <c r="B278" s="38"/>
      <c r="C278" s="38"/>
      <c r="D278" s="38"/>
      <c r="E278" s="38"/>
      <c r="F278" s="38"/>
      <c r="G278" s="38"/>
      <c r="H278" s="38"/>
      <c r="I278" s="38"/>
      <c r="J278" s="42"/>
      <c r="K278" s="47" t="str" cm="1">
        <f t="array" ref="K278">IFERROR(_xlfn.IFS(D278="Uso transporte público",E278*B278,D278&gt;0,E278*B278/D278),"")</f>
        <v/>
      </c>
      <c r="L278" s="47" t="str">
        <f t="shared" si="10"/>
        <v/>
      </c>
    </row>
    <row r="279" spans="2:12" x14ac:dyDescent="0.3">
      <c r="B279" s="38"/>
      <c r="C279" s="38"/>
      <c r="D279" s="38"/>
      <c r="E279" s="38"/>
      <c r="F279" s="38"/>
      <c r="G279" s="38"/>
      <c r="H279" s="38"/>
      <c r="I279" s="38"/>
      <c r="J279" s="42"/>
      <c r="K279" s="47" t="str" cm="1">
        <f t="array" ref="K279">IFERROR(_xlfn.IFS(D279="Uso transporte público",E279*B279,D279&gt;0,E279*B279/D279),"")</f>
        <v/>
      </c>
      <c r="L279" s="47" t="str">
        <f t="shared" si="10"/>
        <v/>
      </c>
    </row>
    <row r="280" spans="2:12" x14ac:dyDescent="0.3">
      <c r="B280" s="38"/>
      <c r="C280" s="38"/>
      <c r="D280" s="38"/>
      <c r="E280" s="38"/>
      <c r="F280" s="38"/>
      <c r="G280" s="38"/>
      <c r="H280" s="38"/>
      <c r="I280" s="38"/>
      <c r="J280" s="42"/>
      <c r="K280" s="47" t="str" cm="1">
        <f t="array" ref="K280">IFERROR(_xlfn.IFS(D280="Uso transporte público",E280*B280,D280&gt;0,E280*B280/D280),"")</f>
        <v/>
      </c>
      <c r="L280" s="47" t="str">
        <f t="shared" si="10"/>
        <v/>
      </c>
    </row>
    <row r="281" spans="2:12" x14ac:dyDescent="0.3">
      <c r="B281" s="38"/>
      <c r="C281" s="38"/>
      <c r="D281" s="38"/>
      <c r="E281" s="38"/>
      <c r="F281" s="38"/>
      <c r="G281" s="38"/>
      <c r="H281" s="38"/>
      <c r="I281" s="38"/>
      <c r="J281" s="42"/>
      <c r="K281" s="47" t="str" cm="1">
        <f t="array" ref="K281">IFERROR(_xlfn.IFS(D281="Uso transporte público",E281*B281,D281&gt;0,E281*B281/D281),"")</f>
        <v/>
      </c>
      <c r="L281" s="47" t="str">
        <f t="shared" si="10"/>
        <v/>
      </c>
    </row>
    <row r="282" spans="2:12" x14ac:dyDescent="0.3">
      <c r="B282" s="38"/>
      <c r="C282" s="38"/>
      <c r="D282" s="38"/>
      <c r="E282" s="38"/>
      <c r="F282" s="38"/>
      <c r="G282" s="38"/>
      <c r="H282" s="38"/>
      <c r="I282" s="38"/>
      <c r="J282" s="42"/>
      <c r="K282" s="47" t="str" cm="1">
        <f t="array" ref="K282">IFERROR(_xlfn.IFS(D282="Uso transporte público",E282*B282,D282&gt;0,E282*B282/D282),"")</f>
        <v/>
      </c>
      <c r="L282" s="47" t="str">
        <f t="shared" si="10"/>
        <v/>
      </c>
    </row>
    <row r="283" spans="2:12" x14ac:dyDescent="0.3">
      <c r="B283" s="38"/>
      <c r="C283" s="38"/>
      <c r="D283" s="38"/>
      <c r="E283" s="38"/>
      <c r="F283" s="38"/>
      <c r="G283" s="38"/>
      <c r="H283" s="38"/>
      <c r="I283" s="38"/>
      <c r="J283" s="42"/>
      <c r="K283" s="47" t="str" cm="1">
        <f t="array" ref="K283">IFERROR(_xlfn.IFS(D283="Uso transporte público",E283*B283,D283&gt;0,E283*B283/D283),"")</f>
        <v/>
      </c>
      <c r="L283" s="47" t="str">
        <f t="shared" si="10"/>
        <v/>
      </c>
    </row>
    <row r="284" spans="2:12" x14ac:dyDescent="0.3">
      <c r="B284" s="38"/>
      <c r="C284" s="38"/>
      <c r="D284" s="38"/>
      <c r="E284" s="38"/>
      <c r="F284" s="38"/>
      <c r="G284" s="38"/>
      <c r="H284" s="38"/>
      <c r="I284" s="38"/>
      <c r="J284" s="42"/>
      <c r="K284" s="47" t="str" cm="1">
        <f t="array" ref="K284">IFERROR(_xlfn.IFS(D284="Uso transporte público",E284*B284,D284&gt;0,E284*B284/D284),"")</f>
        <v/>
      </c>
      <c r="L284" s="47" t="str">
        <f t="shared" si="10"/>
        <v/>
      </c>
    </row>
    <row r="285" spans="2:12" x14ac:dyDescent="0.3">
      <c r="B285" s="38"/>
      <c r="C285" s="38"/>
      <c r="D285" s="38"/>
      <c r="E285" s="38"/>
      <c r="F285" s="38"/>
      <c r="G285" s="38"/>
      <c r="H285" s="38"/>
      <c r="I285" s="38"/>
      <c r="J285" s="42"/>
      <c r="K285" s="47" t="str" cm="1">
        <f t="array" ref="K285">IFERROR(_xlfn.IFS(D285="Uso transporte público",E285*B285,D285&gt;0,E285*B285/D285),"")</f>
        <v/>
      </c>
      <c r="L285" s="47" t="str">
        <f t="shared" si="10"/>
        <v/>
      </c>
    </row>
    <row r="286" spans="2:12" x14ac:dyDescent="0.3">
      <c r="B286" s="38"/>
      <c r="C286" s="38"/>
      <c r="D286" s="38"/>
      <c r="E286" s="38"/>
      <c r="F286" s="38"/>
      <c r="G286" s="38"/>
      <c r="H286" s="38"/>
      <c r="I286" s="38"/>
      <c r="J286" s="42"/>
      <c r="K286" s="47" t="str" cm="1">
        <f t="array" ref="K286">IFERROR(_xlfn.IFS(D286="Uso transporte público",E286*B286,D286&gt;0,E286*B286/D286),"")</f>
        <v/>
      </c>
      <c r="L286" s="47" t="str">
        <f t="shared" si="10"/>
        <v/>
      </c>
    </row>
    <row r="287" spans="2:12" x14ac:dyDescent="0.3">
      <c r="B287" s="38"/>
      <c r="C287" s="38"/>
      <c r="D287" s="38"/>
      <c r="E287" s="38"/>
      <c r="F287" s="38"/>
      <c r="G287" s="38"/>
      <c r="H287" s="38"/>
      <c r="I287" s="38"/>
      <c r="J287" s="42"/>
      <c r="K287" s="47" t="str" cm="1">
        <f t="array" ref="K287">IFERROR(_xlfn.IFS(D287="Uso transporte público",E287*B287,D287&gt;0,E287*B287/D287),"")</f>
        <v/>
      </c>
      <c r="L287" s="47" t="str">
        <f t="shared" si="10"/>
        <v/>
      </c>
    </row>
    <row r="288" spans="2:12" x14ac:dyDescent="0.3">
      <c r="B288" s="38"/>
      <c r="C288" s="38"/>
      <c r="D288" s="38"/>
      <c r="E288" s="38"/>
      <c r="F288" s="38"/>
      <c r="G288" s="38"/>
      <c r="H288" s="38"/>
      <c r="I288" s="38"/>
      <c r="J288" s="42"/>
      <c r="K288" s="47" t="str" cm="1">
        <f t="array" ref="K288">IFERROR(_xlfn.IFS(D288="Uso transporte público",E288*B288,D288&gt;0,E288*B288/D288),"")</f>
        <v/>
      </c>
      <c r="L288" s="47" t="str">
        <f t="shared" si="10"/>
        <v/>
      </c>
    </row>
    <row r="289" spans="2:12" x14ac:dyDescent="0.3">
      <c r="B289" s="38"/>
      <c r="C289" s="38"/>
      <c r="D289" s="38"/>
      <c r="E289" s="38"/>
      <c r="F289" s="38"/>
      <c r="G289" s="38"/>
      <c r="H289" s="38"/>
      <c r="I289" s="38"/>
      <c r="J289" s="42"/>
      <c r="K289" s="47" t="str" cm="1">
        <f t="array" ref="K289">IFERROR(_xlfn.IFS(D289="Uso transporte público",E289*B289,D289&gt;0,E289*B289/D289),"")</f>
        <v/>
      </c>
      <c r="L289" s="47" t="str">
        <f t="shared" si="10"/>
        <v/>
      </c>
    </row>
    <row r="290" spans="2:12" x14ac:dyDescent="0.3">
      <c r="B290" s="38"/>
      <c r="C290" s="38"/>
      <c r="D290" s="38"/>
      <c r="E290" s="38"/>
      <c r="F290" s="38"/>
      <c r="G290" s="38"/>
      <c r="H290" s="38"/>
      <c r="I290" s="38"/>
      <c r="J290" s="42"/>
      <c r="K290" s="47" t="str" cm="1">
        <f t="array" ref="K290">IFERROR(_xlfn.IFS(D290="Uso transporte público",E290*B290,D290&gt;0,E290*B290/D290),"")</f>
        <v/>
      </c>
      <c r="L290" s="47" t="str">
        <f t="shared" si="10"/>
        <v/>
      </c>
    </row>
    <row r="291" spans="2:12" x14ac:dyDescent="0.3">
      <c r="B291" s="38"/>
      <c r="C291" s="38"/>
      <c r="D291" s="38"/>
      <c r="E291" s="38"/>
      <c r="F291" s="38"/>
      <c r="G291" s="38"/>
      <c r="H291" s="38"/>
      <c r="I291" s="38"/>
      <c r="J291" s="42"/>
      <c r="K291" s="47" t="str" cm="1">
        <f t="array" ref="K291">IFERROR(_xlfn.IFS(D291="Uso transporte público",E291*B291,D291&gt;0,E291*B291/D291),"")</f>
        <v/>
      </c>
      <c r="L291" s="47" t="str">
        <f t="shared" si="10"/>
        <v/>
      </c>
    </row>
    <row r="292" spans="2:12" x14ac:dyDescent="0.3">
      <c r="B292" s="38"/>
      <c r="C292" s="38"/>
      <c r="D292" s="38"/>
      <c r="E292" s="38"/>
      <c r="F292" s="38"/>
      <c r="G292" s="38"/>
      <c r="H292" s="38"/>
      <c r="I292" s="38"/>
      <c r="J292" s="42"/>
      <c r="K292" s="47" t="str" cm="1">
        <f t="array" ref="K292">IFERROR(_xlfn.IFS(D292="Uso transporte público",E292*B292,D292&gt;0,E292*B292/D292),"")</f>
        <v/>
      </c>
      <c r="L292" s="47" t="str">
        <f t="shared" si="10"/>
        <v/>
      </c>
    </row>
    <row r="293" spans="2:12" x14ac:dyDescent="0.3">
      <c r="B293" s="38"/>
      <c r="C293" s="38"/>
      <c r="D293" s="38"/>
      <c r="E293" s="38"/>
      <c r="F293" s="38"/>
      <c r="G293" s="38"/>
      <c r="H293" s="38"/>
      <c r="I293" s="38"/>
      <c r="J293" s="42"/>
      <c r="K293" s="47" t="str" cm="1">
        <f t="array" ref="K293">IFERROR(_xlfn.IFS(D293="Uso transporte público",E293*B293,D293&gt;0,E293*B293/D293),"")</f>
        <v/>
      </c>
      <c r="L293" s="47" t="str">
        <f t="shared" si="10"/>
        <v/>
      </c>
    </row>
    <row r="294" spans="2:12" x14ac:dyDescent="0.3">
      <c r="B294" s="38"/>
      <c r="C294" s="38"/>
      <c r="D294" s="38"/>
      <c r="E294" s="38"/>
      <c r="F294" s="38"/>
      <c r="G294" s="38"/>
      <c r="H294" s="38"/>
      <c r="I294" s="38"/>
      <c r="J294" s="42"/>
      <c r="K294" s="47" t="str" cm="1">
        <f t="array" ref="K294">IFERROR(_xlfn.IFS(D294="Uso transporte público",E294*B294,D294&gt;0,E294*B294/D294),"")</f>
        <v/>
      </c>
      <c r="L294" s="47" t="str">
        <f t="shared" si="10"/>
        <v/>
      </c>
    </row>
    <row r="295" spans="2:12" x14ac:dyDescent="0.3">
      <c r="B295" s="38"/>
      <c r="C295" s="38"/>
      <c r="D295" s="38"/>
      <c r="E295" s="38"/>
      <c r="F295" s="38"/>
      <c r="G295" s="38"/>
      <c r="H295" s="38"/>
      <c r="I295" s="38"/>
      <c r="J295" s="42"/>
      <c r="K295" s="47" t="str" cm="1">
        <f t="array" ref="K295">IFERROR(_xlfn.IFS(D295="Uso transporte público",E295*B295,D295&gt;0,E295*B295/D295),"")</f>
        <v/>
      </c>
      <c r="L295" s="47" t="str">
        <f t="shared" si="10"/>
        <v/>
      </c>
    </row>
    <row r="296" spans="2:12" x14ac:dyDescent="0.3">
      <c r="B296" s="38"/>
      <c r="C296" s="38"/>
      <c r="D296" s="38"/>
      <c r="E296" s="38"/>
      <c r="F296" s="38"/>
      <c r="G296" s="38"/>
      <c r="H296" s="38"/>
      <c r="I296" s="38"/>
      <c r="J296" s="42"/>
      <c r="K296" s="47" t="str" cm="1">
        <f t="array" ref="K296">IFERROR(_xlfn.IFS(D296="Uso transporte público",E296*B296,D296&gt;0,E296*B296/D296),"")</f>
        <v/>
      </c>
      <c r="L296" s="47" t="str">
        <f t="shared" si="10"/>
        <v/>
      </c>
    </row>
    <row r="297" spans="2:12" x14ac:dyDescent="0.3">
      <c r="B297" s="38"/>
      <c r="C297" s="38"/>
      <c r="D297" s="38"/>
      <c r="E297" s="38"/>
      <c r="F297" s="38"/>
      <c r="G297" s="38"/>
      <c r="H297" s="38"/>
      <c r="I297" s="38"/>
      <c r="J297" s="42"/>
      <c r="K297" s="47" t="str" cm="1">
        <f t="array" ref="K297">IFERROR(_xlfn.IFS(D297="Uso transporte público",E297*B297,D297&gt;0,E297*B297/D297),"")</f>
        <v/>
      </c>
      <c r="L297" s="47" t="str">
        <f t="shared" si="10"/>
        <v/>
      </c>
    </row>
    <row r="298" spans="2:12" x14ac:dyDescent="0.3">
      <c r="B298" s="38"/>
      <c r="C298" s="38"/>
      <c r="D298" s="38"/>
      <c r="E298" s="38"/>
      <c r="F298" s="38"/>
      <c r="G298" s="38"/>
      <c r="H298" s="38"/>
      <c r="I298" s="38"/>
      <c r="J298" s="42"/>
      <c r="K298" s="47" t="str" cm="1">
        <f t="array" ref="K298">IFERROR(_xlfn.IFS(D298="Uso transporte público",E298*B298,D298&gt;0,E298*B298/D298),"")</f>
        <v/>
      </c>
      <c r="L298" s="47" t="str">
        <f t="shared" si="10"/>
        <v/>
      </c>
    </row>
    <row r="299" spans="2:12" x14ac:dyDescent="0.3">
      <c r="B299" s="38"/>
      <c r="C299" s="38"/>
      <c r="D299" s="38"/>
      <c r="E299" s="38"/>
      <c r="F299" s="38"/>
      <c r="G299" s="38"/>
      <c r="H299" s="38"/>
      <c r="I299" s="38"/>
      <c r="J299" s="42"/>
      <c r="K299" s="47" t="str" cm="1">
        <f t="array" ref="K299">IFERROR(_xlfn.IFS(D299="Uso transporte público",E299*B299,D299&gt;0,E299*B299/D299),"")</f>
        <v/>
      </c>
      <c r="L299" s="47" t="str">
        <f t="shared" si="10"/>
        <v/>
      </c>
    </row>
    <row r="300" spans="2:12" x14ac:dyDescent="0.3">
      <c r="B300" s="38"/>
      <c r="C300" s="38"/>
      <c r="D300" s="38"/>
      <c r="E300" s="38"/>
      <c r="F300" s="38"/>
      <c r="G300" s="38"/>
      <c r="H300" s="38"/>
      <c r="I300" s="38"/>
      <c r="J300" s="42"/>
      <c r="K300" s="47" t="str" cm="1">
        <f t="array" ref="K300">IFERROR(_xlfn.IFS(D300="Uso transporte público",E300*B300,D300&gt;0,E300*B300/D300),"")</f>
        <v/>
      </c>
      <c r="L300" s="47" t="str">
        <f t="shared" si="10"/>
        <v/>
      </c>
    </row>
    <row r="301" spans="2:12" x14ac:dyDescent="0.3">
      <c r="B301" s="38"/>
      <c r="C301" s="38"/>
      <c r="D301" s="38"/>
      <c r="E301" s="38"/>
      <c r="F301" s="38"/>
      <c r="G301" s="38"/>
      <c r="H301" s="38"/>
      <c r="I301" s="38"/>
      <c r="J301" s="42"/>
      <c r="K301" s="47" t="str" cm="1">
        <f t="array" ref="K301">IFERROR(_xlfn.IFS(D301="Uso transporte público",E301*B301,D301&gt;0,E301*B301/D301),"")</f>
        <v/>
      </c>
      <c r="L301" s="47" t="str">
        <f t="shared" si="10"/>
        <v/>
      </c>
    </row>
    <row r="302" spans="2:12" x14ac:dyDescent="0.3">
      <c r="B302" s="38"/>
      <c r="C302" s="38"/>
      <c r="D302" s="38"/>
      <c r="E302" s="38"/>
      <c r="F302" s="38"/>
      <c r="G302" s="38"/>
      <c r="H302" s="38"/>
      <c r="I302" s="38"/>
      <c r="J302" s="42"/>
      <c r="K302" s="47" t="str" cm="1">
        <f t="array" ref="K302">IFERROR(_xlfn.IFS(D302="Uso transporte público",E302*B302,D302&gt;0,E302*B302/D302),"")</f>
        <v/>
      </c>
      <c r="L302" s="47" t="str">
        <f t="shared" si="10"/>
        <v/>
      </c>
    </row>
    <row r="303" spans="2:12" x14ac:dyDescent="0.3">
      <c r="B303" s="38"/>
      <c r="C303" s="38"/>
      <c r="D303" s="38"/>
      <c r="E303" s="38"/>
      <c r="F303" s="38"/>
      <c r="G303" s="38"/>
      <c r="H303" s="38"/>
      <c r="I303" s="38"/>
      <c r="J303" s="42"/>
      <c r="K303" s="47" t="str" cm="1">
        <f t="array" ref="K303">IFERROR(_xlfn.IFS(D303="Uso transporte público",E303*B303,D303&gt;0,E303*B303/D303),"")</f>
        <v/>
      </c>
      <c r="L303" s="47" t="str">
        <f t="shared" si="10"/>
        <v/>
      </c>
    </row>
    <row r="304" spans="2:12" x14ac:dyDescent="0.3">
      <c r="B304" s="38"/>
      <c r="C304" s="38"/>
      <c r="D304" s="38"/>
      <c r="E304" s="38"/>
      <c r="F304" s="38"/>
      <c r="G304" s="38"/>
      <c r="H304" s="38"/>
      <c r="I304" s="38"/>
      <c r="J304" s="42"/>
      <c r="K304" s="47" t="str" cm="1">
        <f t="array" ref="K304">IFERROR(_xlfn.IFS(D304="Uso transporte público",E304*B304,D304&gt;0,E304*B304/D304),"")</f>
        <v/>
      </c>
      <c r="L304" s="47" t="str">
        <f t="shared" si="10"/>
        <v/>
      </c>
    </row>
    <row r="305" spans="2:12" x14ac:dyDescent="0.3">
      <c r="B305" s="38"/>
      <c r="C305" s="38"/>
      <c r="D305" s="38"/>
      <c r="E305" s="38"/>
      <c r="F305" s="38"/>
      <c r="G305" s="38"/>
      <c r="H305" s="38"/>
      <c r="I305" s="38"/>
      <c r="J305" s="42"/>
      <c r="K305" s="47" t="str" cm="1">
        <f t="array" ref="K305">IFERROR(_xlfn.IFS(D305="Uso transporte público",E305*B305,D305&gt;0,E305*B305/D305),"")</f>
        <v/>
      </c>
      <c r="L305" s="47" t="str">
        <f t="shared" si="10"/>
        <v/>
      </c>
    </row>
    <row r="306" spans="2:12" x14ac:dyDescent="0.3">
      <c r="B306" s="38"/>
      <c r="C306" s="38"/>
      <c r="D306" s="38"/>
      <c r="E306" s="38"/>
      <c r="F306" s="38"/>
      <c r="G306" s="38"/>
      <c r="H306" s="38"/>
      <c r="I306" s="38"/>
      <c r="J306" s="42"/>
      <c r="K306" s="47" t="str" cm="1">
        <f t="array" ref="K306">IFERROR(_xlfn.IFS(D306="Uso transporte público",E306*B306,D306&gt;0,E306*B306/D306),"")</f>
        <v/>
      </c>
      <c r="L306" s="47" t="str">
        <f t="shared" si="10"/>
        <v/>
      </c>
    </row>
    <row r="307" spans="2:12" x14ac:dyDescent="0.3">
      <c r="B307" s="38"/>
      <c r="C307" s="38"/>
      <c r="D307" s="38"/>
      <c r="E307" s="38"/>
      <c r="F307" s="38"/>
      <c r="G307" s="38"/>
      <c r="H307" s="38"/>
      <c r="I307" s="38"/>
      <c r="J307" s="42"/>
      <c r="K307" s="47" t="str" cm="1">
        <f t="array" ref="K307">IFERROR(_xlfn.IFS(D307="Uso transporte público",E307*B307,D307&gt;0,E307*B307/D307),"")</f>
        <v/>
      </c>
      <c r="L307" s="47" t="str">
        <f t="shared" si="10"/>
        <v/>
      </c>
    </row>
    <row r="308" spans="2:12" x14ac:dyDescent="0.3">
      <c r="B308" s="38"/>
      <c r="C308" s="38"/>
      <c r="D308" s="38"/>
      <c r="E308" s="38"/>
      <c r="F308" s="38"/>
      <c r="G308" s="38"/>
      <c r="H308" s="38"/>
      <c r="I308" s="38"/>
      <c r="J308" s="42"/>
      <c r="K308" s="47" t="str" cm="1">
        <f t="array" ref="K308">IFERROR(_xlfn.IFS(D308="Uso transporte público",E308*B308,D308&gt;0,E308*B308/D308),"")</f>
        <v/>
      </c>
      <c r="L308" s="47" t="str">
        <f t="shared" si="10"/>
        <v/>
      </c>
    </row>
    <row r="309" spans="2:12" x14ac:dyDescent="0.3">
      <c r="B309" s="38"/>
      <c r="C309" s="38"/>
      <c r="D309" s="38"/>
      <c r="E309" s="38"/>
      <c r="F309" s="38"/>
      <c r="G309" s="38"/>
      <c r="H309" s="38"/>
      <c r="I309" s="38"/>
      <c r="J309" s="42"/>
      <c r="K309" s="47" t="str" cm="1">
        <f t="array" ref="K309">IFERROR(_xlfn.IFS(D309="Uso transporte público",E309*B309,D309&gt;0,E309*B309/D309),"")</f>
        <v/>
      </c>
      <c r="L309" s="47" t="str">
        <f t="shared" si="10"/>
        <v/>
      </c>
    </row>
    <row r="310" spans="2:12" x14ac:dyDescent="0.3">
      <c r="B310" s="38"/>
      <c r="C310" s="38"/>
      <c r="D310" s="38"/>
      <c r="E310" s="38"/>
      <c r="F310" s="38"/>
      <c r="G310" s="38"/>
      <c r="H310" s="38"/>
      <c r="I310" s="38"/>
      <c r="J310" s="42"/>
      <c r="K310" s="47" t="str" cm="1">
        <f t="array" ref="K310">IFERROR(_xlfn.IFS(D310="Uso transporte público",E310*B310,D310&gt;0,E310*B310/D310),"")</f>
        <v/>
      </c>
      <c r="L310" s="47" t="str">
        <f t="shared" si="10"/>
        <v/>
      </c>
    </row>
    <row r="311" spans="2:12" x14ac:dyDescent="0.3">
      <c r="B311" s="38"/>
      <c r="C311" s="38"/>
      <c r="D311" s="38"/>
      <c r="E311" s="38"/>
      <c r="F311" s="38"/>
      <c r="G311" s="38"/>
      <c r="H311" s="38"/>
      <c r="I311" s="38"/>
      <c r="J311" s="42"/>
      <c r="K311" s="47" t="str" cm="1">
        <f t="array" ref="K311">IFERROR(_xlfn.IFS(D311="Uso transporte público",E311*B311,D311&gt;0,E311*B311/D311),"")</f>
        <v/>
      </c>
      <c r="L311" s="47" t="str">
        <f t="shared" si="10"/>
        <v/>
      </c>
    </row>
    <row r="312" spans="2:12" x14ac:dyDescent="0.3">
      <c r="B312" s="38"/>
      <c r="C312" s="38"/>
      <c r="D312" s="38"/>
      <c r="E312" s="38"/>
      <c r="F312" s="38"/>
      <c r="G312" s="38"/>
      <c r="H312" s="38"/>
      <c r="I312" s="38"/>
      <c r="J312" s="42"/>
      <c r="K312" s="47" t="str" cm="1">
        <f t="array" ref="K312">IFERROR(_xlfn.IFS(D312="Uso transporte público",E312*B312,D312&gt;0,E312*B312/D312),"")</f>
        <v/>
      </c>
      <c r="L312" s="47" t="str">
        <f t="shared" si="10"/>
        <v/>
      </c>
    </row>
    <row r="313" spans="2:12" x14ac:dyDescent="0.3">
      <c r="B313" s="38"/>
      <c r="C313" s="38"/>
      <c r="D313" s="38"/>
      <c r="E313" s="38"/>
      <c r="F313" s="38"/>
      <c r="G313" s="38"/>
      <c r="H313" s="38"/>
      <c r="I313" s="38"/>
      <c r="J313" s="42"/>
      <c r="K313" s="47" t="str" cm="1">
        <f t="array" ref="K313">IFERROR(_xlfn.IFS(D313="Uso transporte público",E313*B313,D313&gt;0,E313*B313/D313),"")</f>
        <v/>
      </c>
      <c r="L313" s="47" t="str">
        <f t="shared" si="10"/>
        <v/>
      </c>
    </row>
    <row r="314" spans="2:12" x14ac:dyDescent="0.3">
      <c r="B314" s="38"/>
      <c r="C314" s="38"/>
      <c r="D314" s="38"/>
      <c r="E314" s="38"/>
      <c r="F314" s="38"/>
      <c r="G314" s="38"/>
      <c r="H314" s="38"/>
      <c r="I314" s="38"/>
      <c r="J314" s="42"/>
      <c r="K314" s="47" t="str" cm="1">
        <f t="array" ref="K314">IFERROR(_xlfn.IFS(D314="Uso transporte público",E314*B314,D314&gt;0,E314*B314/D314),"")</f>
        <v/>
      </c>
      <c r="L314" s="47" t="str">
        <f t="shared" si="10"/>
        <v/>
      </c>
    </row>
    <row r="315" spans="2:12" x14ac:dyDescent="0.3">
      <c r="B315" s="38"/>
      <c r="C315" s="38"/>
      <c r="D315" s="38"/>
      <c r="E315" s="38"/>
      <c r="F315" s="38"/>
      <c r="G315" s="38"/>
      <c r="H315" s="38"/>
      <c r="I315" s="38"/>
      <c r="J315" s="42"/>
      <c r="K315" s="47" t="str" cm="1">
        <f t="array" ref="K315">IFERROR(_xlfn.IFS(D315="Uso transporte público",E315*B315,D315&gt;0,E315*B315/D315),"")</f>
        <v/>
      </c>
      <c r="L315" s="47" t="str">
        <f t="shared" si="10"/>
        <v/>
      </c>
    </row>
    <row r="316" spans="2:12" x14ac:dyDescent="0.3">
      <c r="B316" s="38"/>
      <c r="C316" s="38"/>
      <c r="D316" s="38"/>
      <c r="E316" s="38"/>
      <c r="F316" s="38"/>
      <c r="G316" s="38"/>
      <c r="H316" s="38"/>
      <c r="I316" s="38"/>
      <c r="J316" s="42"/>
      <c r="K316" s="47" t="str" cm="1">
        <f t="array" ref="K316">IFERROR(_xlfn.IFS(D316="Uso transporte público",E316*B316,D316&gt;0,E316*B316/D316),"")</f>
        <v/>
      </c>
      <c r="L316" s="47" t="str">
        <f t="shared" si="10"/>
        <v/>
      </c>
    </row>
    <row r="317" spans="2:12" x14ac:dyDescent="0.3">
      <c r="B317" s="38"/>
      <c r="C317" s="38"/>
      <c r="D317" s="38"/>
      <c r="E317" s="38"/>
      <c r="F317" s="38"/>
      <c r="G317" s="38"/>
      <c r="H317" s="38"/>
      <c r="I317" s="38"/>
      <c r="J317" s="42"/>
      <c r="K317" s="47" t="str" cm="1">
        <f t="array" ref="K317">IFERROR(_xlfn.IFS(D317="Uso transporte público",E317*B317,D317&gt;0,E317*B317/D317),"")</f>
        <v/>
      </c>
      <c r="L317" s="47" t="str">
        <f t="shared" si="10"/>
        <v/>
      </c>
    </row>
    <row r="318" spans="2:12" x14ac:dyDescent="0.3">
      <c r="B318" s="38"/>
      <c r="C318" s="38"/>
      <c r="D318" s="38"/>
      <c r="E318" s="38"/>
      <c r="F318" s="38"/>
      <c r="G318" s="38"/>
      <c r="H318" s="38"/>
      <c r="I318" s="38"/>
      <c r="J318" s="42"/>
      <c r="K318" s="47" t="str" cm="1">
        <f t="array" ref="K318">IFERROR(_xlfn.IFS(D318="Uso transporte público",E318*B318,D318&gt;0,E318*B318/D318),"")</f>
        <v/>
      </c>
      <c r="L318" s="47" t="str">
        <f t="shared" si="10"/>
        <v/>
      </c>
    </row>
    <row r="319" spans="2:12" x14ac:dyDescent="0.3">
      <c r="B319" s="38"/>
      <c r="C319" s="38"/>
      <c r="D319" s="38"/>
      <c r="E319" s="38"/>
      <c r="F319" s="38"/>
      <c r="G319" s="38"/>
      <c r="H319" s="38"/>
      <c r="I319" s="38"/>
      <c r="J319" s="42"/>
      <c r="K319" s="47" t="str" cm="1">
        <f t="array" ref="K319">IFERROR(_xlfn.IFS(D319="Uso transporte público",E319*B319,D319&gt;0,E319*B319/D319),"")</f>
        <v/>
      </c>
      <c r="L319" s="47" t="str">
        <f t="shared" si="10"/>
        <v/>
      </c>
    </row>
    <row r="320" spans="2:12" x14ac:dyDescent="0.3">
      <c r="B320" s="38"/>
      <c r="C320" s="38"/>
      <c r="D320" s="38"/>
      <c r="E320" s="38"/>
      <c r="F320" s="38"/>
      <c r="G320" s="38"/>
      <c r="H320" s="38"/>
      <c r="I320" s="38"/>
      <c r="J320" s="42"/>
      <c r="K320" s="47" t="str" cm="1">
        <f t="array" ref="K320">IFERROR(_xlfn.IFS(D320="Uso transporte público",E320*B320,D320&gt;0,E320*B320/D320),"")</f>
        <v/>
      </c>
      <c r="L320" s="47" t="str">
        <f t="shared" si="10"/>
        <v/>
      </c>
    </row>
    <row r="321" spans="2:12" x14ac:dyDescent="0.3">
      <c r="B321" s="38"/>
      <c r="C321" s="38"/>
      <c r="D321" s="38"/>
      <c r="E321" s="38"/>
      <c r="F321" s="38"/>
      <c r="G321" s="38"/>
      <c r="H321" s="38"/>
      <c r="I321" s="38"/>
      <c r="J321" s="42"/>
      <c r="K321" s="47" t="str" cm="1">
        <f t="array" ref="K321">IFERROR(_xlfn.IFS(D321="Uso transporte público",E321*B321,D321&gt;0,E321*B321/D321),"")</f>
        <v/>
      </c>
      <c r="L321" s="47" t="str">
        <f t="shared" si="10"/>
        <v/>
      </c>
    </row>
    <row r="322" spans="2:12" x14ac:dyDescent="0.3">
      <c r="B322" s="38"/>
      <c r="C322" s="38"/>
      <c r="D322" s="38"/>
      <c r="E322" s="38"/>
      <c r="F322" s="38"/>
      <c r="G322" s="38"/>
      <c r="H322" s="38"/>
      <c r="I322" s="38"/>
      <c r="J322" s="42"/>
      <c r="K322" s="47" t="str" cm="1">
        <f t="array" ref="K322">IFERROR(_xlfn.IFS(D322="Uso transporte público",E322*B322,D322&gt;0,E322*B322/D322),"")</f>
        <v/>
      </c>
      <c r="L322" s="47" t="str">
        <f t="shared" si="10"/>
        <v/>
      </c>
    </row>
    <row r="323" spans="2:12" x14ac:dyDescent="0.3">
      <c r="B323" s="38"/>
      <c r="C323" s="38"/>
      <c r="D323" s="38"/>
      <c r="E323" s="38"/>
      <c r="F323" s="38"/>
      <c r="G323" s="38"/>
      <c r="H323" s="38"/>
      <c r="I323" s="38"/>
      <c r="J323" s="42"/>
      <c r="K323" s="47" t="str" cm="1">
        <f t="array" ref="K323">IFERROR(_xlfn.IFS(D323="Uso transporte público",E323*B323,D323&gt;0,E323*B323/D323),"")</f>
        <v/>
      </c>
      <c r="L323" s="47" t="str">
        <f t="shared" si="10"/>
        <v/>
      </c>
    </row>
    <row r="324" spans="2:12" x14ac:dyDescent="0.3">
      <c r="B324" s="38"/>
      <c r="C324" s="38"/>
      <c r="D324" s="38"/>
      <c r="E324" s="38"/>
      <c r="F324" s="38"/>
      <c r="G324" s="38"/>
      <c r="H324" s="38"/>
      <c r="I324" s="38"/>
      <c r="J324" s="42"/>
      <c r="K324" s="47" t="str" cm="1">
        <f t="array" ref="K324">IFERROR(_xlfn.IFS(D324="Uso transporte público",E324*B324,D324&gt;0,E324*B324/D324),"")</f>
        <v/>
      </c>
      <c r="L324" s="47" t="str">
        <f t="shared" si="10"/>
        <v/>
      </c>
    </row>
    <row r="325" spans="2:12" x14ac:dyDescent="0.3">
      <c r="B325" s="38"/>
      <c r="C325" s="38"/>
      <c r="D325" s="38"/>
      <c r="E325" s="38"/>
      <c r="F325" s="38"/>
      <c r="G325" s="38"/>
      <c r="H325" s="38"/>
      <c r="I325" s="38"/>
      <c r="J325" s="42"/>
      <c r="K325" s="47" t="str" cm="1">
        <f t="array" ref="K325">IFERROR(_xlfn.IFS(D325="Uso transporte público",E325*B325,D325&gt;0,E325*B325/D325),"")</f>
        <v/>
      </c>
      <c r="L325" s="47" t="str">
        <f t="shared" si="10"/>
        <v/>
      </c>
    </row>
    <row r="326" spans="2:12" x14ac:dyDescent="0.3">
      <c r="B326" s="38"/>
      <c r="C326" s="38"/>
      <c r="D326" s="38"/>
      <c r="E326" s="38"/>
      <c r="F326" s="38"/>
      <c r="G326" s="38"/>
      <c r="H326" s="38"/>
      <c r="I326" s="38"/>
      <c r="J326" s="42"/>
      <c r="K326" s="47" t="str" cm="1">
        <f t="array" ref="K326">IFERROR(_xlfn.IFS(D326="Uso transporte público",E326*B326,D326&gt;0,E326*B326/D326),"")</f>
        <v/>
      </c>
      <c r="L326" s="47" t="str">
        <f t="shared" si="10"/>
        <v/>
      </c>
    </row>
    <row r="327" spans="2:12" x14ac:dyDescent="0.3">
      <c r="B327" s="38"/>
      <c r="C327" s="38"/>
      <c r="D327" s="38"/>
      <c r="E327" s="38"/>
      <c r="F327" s="38"/>
      <c r="G327" s="38"/>
      <c r="H327" s="38"/>
      <c r="I327" s="38"/>
      <c r="J327" s="42"/>
      <c r="K327" s="47" t="str" cm="1">
        <f t="array" ref="K327">IFERROR(_xlfn.IFS(D327="Uso transporte público",E327*B327,D327&gt;0,E327*B327/D327),"")</f>
        <v/>
      </c>
      <c r="L327" s="47" t="str">
        <f t="shared" si="10"/>
        <v/>
      </c>
    </row>
    <row r="328" spans="2:12" x14ac:dyDescent="0.3">
      <c r="B328" s="38"/>
      <c r="C328" s="38"/>
      <c r="D328" s="38"/>
      <c r="E328" s="38"/>
      <c r="F328" s="38"/>
      <c r="G328" s="38"/>
      <c r="H328" s="38"/>
      <c r="I328" s="38"/>
      <c r="J328" s="42"/>
      <c r="K328" s="47" t="str" cm="1">
        <f t="array" ref="K328">IFERROR(_xlfn.IFS(D328="Uso transporte público",E328*B328,D328&gt;0,E328*B328/D328),"")</f>
        <v/>
      </c>
      <c r="L328" s="47" t="str">
        <f t="shared" si="10"/>
        <v/>
      </c>
    </row>
    <row r="329" spans="2:12" x14ac:dyDescent="0.3">
      <c r="B329" s="38"/>
      <c r="C329" s="38"/>
      <c r="D329" s="38"/>
      <c r="E329" s="38"/>
      <c r="F329" s="38"/>
      <c r="G329" s="38"/>
      <c r="H329" s="38"/>
      <c r="I329" s="38"/>
      <c r="J329" s="42"/>
      <c r="K329" s="47" t="str" cm="1">
        <f t="array" ref="K329">IFERROR(_xlfn.IFS(D329="Uso transporte público",E329*B329,D329&gt;0,E329*B329/D329),"")</f>
        <v/>
      </c>
      <c r="L329" s="47" t="str">
        <f t="shared" ref="L329:L392" si="11">IFERROR(_xlfn.IFS(I329="Uso transporte público",J329*G329,I329="No procede",J329*G329,I329&gt;0,J329*G329/I329),"")</f>
        <v/>
      </c>
    </row>
    <row r="330" spans="2:12" x14ac:dyDescent="0.3">
      <c r="B330" s="38"/>
      <c r="C330" s="38"/>
      <c r="D330" s="38"/>
      <c r="E330" s="38"/>
      <c r="F330" s="38"/>
      <c r="G330" s="38"/>
      <c r="H330" s="38"/>
      <c r="I330" s="38"/>
      <c r="J330" s="42"/>
      <c r="K330" s="47" t="str" cm="1">
        <f t="array" ref="K330">IFERROR(_xlfn.IFS(D330="Uso transporte público",E330*B330,D330&gt;0,E330*B330/D330),"")</f>
        <v/>
      </c>
      <c r="L330" s="47" t="str">
        <f t="shared" si="11"/>
        <v/>
      </c>
    </row>
    <row r="331" spans="2:12" x14ac:dyDescent="0.3">
      <c r="B331" s="38"/>
      <c r="C331" s="38"/>
      <c r="D331" s="38"/>
      <c r="E331" s="38"/>
      <c r="F331" s="38"/>
      <c r="G331" s="38"/>
      <c r="H331" s="38"/>
      <c r="I331" s="38"/>
      <c r="J331" s="42"/>
      <c r="K331" s="47" t="str" cm="1">
        <f t="array" ref="K331">IFERROR(_xlfn.IFS(D331="Uso transporte público",E331*B331,D331&gt;0,E331*B331/D331),"")</f>
        <v/>
      </c>
      <c r="L331" s="47" t="str">
        <f t="shared" si="11"/>
        <v/>
      </c>
    </row>
    <row r="332" spans="2:12" x14ac:dyDescent="0.3">
      <c r="B332" s="38"/>
      <c r="C332" s="38"/>
      <c r="D332" s="38"/>
      <c r="E332" s="38"/>
      <c r="F332" s="38"/>
      <c r="G332" s="38"/>
      <c r="H332" s="38"/>
      <c r="I332" s="38"/>
      <c r="J332" s="42"/>
      <c r="K332" s="47" t="str" cm="1">
        <f t="array" ref="K332">IFERROR(_xlfn.IFS(D332="Uso transporte público",E332*B332,D332&gt;0,E332*B332/D332),"")</f>
        <v/>
      </c>
      <c r="L332" s="47" t="str">
        <f t="shared" si="11"/>
        <v/>
      </c>
    </row>
    <row r="333" spans="2:12" x14ac:dyDescent="0.3">
      <c r="B333" s="38"/>
      <c r="C333" s="38"/>
      <c r="D333" s="38"/>
      <c r="E333" s="38"/>
      <c r="F333" s="38"/>
      <c r="G333" s="38"/>
      <c r="H333" s="38"/>
      <c r="I333" s="38"/>
      <c r="J333" s="42"/>
      <c r="K333" s="47" t="str" cm="1">
        <f t="array" ref="K333">IFERROR(_xlfn.IFS(D333="Uso transporte público",E333*B333,D333&gt;0,E333*B333/D333),"")</f>
        <v/>
      </c>
      <c r="L333" s="47" t="str">
        <f t="shared" si="11"/>
        <v/>
      </c>
    </row>
    <row r="334" spans="2:12" x14ac:dyDescent="0.3">
      <c r="B334" s="38"/>
      <c r="C334" s="38"/>
      <c r="D334" s="38"/>
      <c r="E334" s="38"/>
      <c r="F334" s="38"/>
      <c r="G334" s="38"/>
      <c r="H334" s="38"/>
      <c r="I334" s="38"/>
      <c r="J334" s="42"/>
      <c r="K334" s="47" t="str" cm="1">
        <f t="array" ref="K334">IFERROR(_xlfn.IFS(D334="Uso transporte público",E334*B334,D334&gt;0,E334*B334/D334),"")</f>
        <v/>
      </c>
      <c r="L334" s="47" t="str">
        <f t="shared" si="11"/>
        <v/>
      </c>
    </row>
    <row r="335" spans="2:12" x14ac:dyDescent="0.3">
      <c r="B335" s="38"/>
      <c r="C335" s="38"/>
      <c r="D335" s="38"/>
      <c r="E335" s="38"/>
      <c r="F335" s="38"/>
      <c r="G335" s="38"/>
      <c r="H335" s="38"/>
      <c r="I335" s="38"/>
      <c r="J335" s="42"/>
      <c r="K335" s="47" t="str" cm="1">
        <f t="array" ref="K335">IFERROR(_xlfn.IFS(D335="Uso transporte público",E335*B335,D335&gt;0,E335*B335/D335),"")</f>
        <v/>
      </c>
      <c r="L335" s="47" t="str">
        <f t="shared" si="11"/>
        <v/>
      </c>
    </row>
    <row r="336" spans="2:12" x14ac:dyDescent="0.3">
      <c r="B336" s="38"/>
      <c r="C336" s="38"/>
      <c r="D336" s="38"/>
      <c r="E336" s="38"/>
      <c r="F336" s="38"/>
      <c r="G336" s="38"/>
      <c r="H336" s="38"/>
      <c r="I336" s="38"/>
      <c r="J336" s="42"/>
      <c r="K336" s="47" t="str" cm="1">
        <f t="array" ref="K336">IFERROR(_xlfn.IFS(D336="Uso transporte público",E336*B336,D336&gt;0,E336*B336/D336),"")</f>
        <v/>
      </c>
      <c r="L336" s="47" t="str">
        <f t="shared" si="11"/>
        <v/>
      </c>
    </row>
    <row r="337" spans="2:12" x14ac:dyDescent="0.3">
      <c r="B337" s="38"/>
      <c r="C337" s="38"/>
      <c r="D337" s="38"/>
      <c r="E337" s="38"/>
      <c r="F337" s="38"/>
      <c r="G337" s="38"/>
      <c r="H337" s="38"/>
      <c r="I337" s="38"/>
      <c r="J337" s="42"/>
      <c r="K337" s="47" t="str" cm="1">
        <f t="array" ref="K337">IFERROR(_xlfn.IFS(D337="Uso transporte público",E337*B337,D337&gt;0,E337*B337/D337),"")</f>
        <v/>
      </c>
      <c r="L337" s="47" t="str">
        <f t="shared" si="11"/>
        <v/>
      </c>
    </row>
    <row r="338" spans="2:12" x14ac:dyDescent="0.3">
      <c r="B338" s="38"/>
      <c r="C338" s="38"/>
      <c r="D338" s="38"/>
      <c r="E338" s="38"/>
      <c r="F338" s="38"/>
      <c r="G338" s="38"/>
      <c r="H338" s="38"/>
      <c r="I338" s="38"/>
      <c r="J338" s="42"/>
      <c r="K338" s="47" t="str" cm="1">
        <f t="array" ref="K338">IFERROR(_xlfn.IFS(D338="Uso transporte público",E338*B338,D338&gt;0,E338*B338/D338),"")</f>
        <v/>
      </c>
      <c r="L338" s="47" t="str">
        <f t="shared" si="11"/>
        <v/>
      </c>
    </row>
    <row r="339" spans="2:12" x14ac:dyDescent="0.3">
      <c r="B339" s="38"/>
      <c r="C339" s="38"/>
      <c r="D339" s="38"/>
      <c r="E339" s="38"/>
      <c r="F339" s="38"/>
      <c r="G339" s="38"/>
      <c r="H339" s="38"/>
      <c r="I339" s="38"/>
      <c r="J339" s="42"/>
      <c r="K339" s="47" t="str" cm="1">
        <f t="array" ref="K339">IFERROR(_xlfn.IFS(D339="Uso transporte público",E339*B339,D339&gt;0,E339*B339/D339),"")</f>
        <v/>
      </c>
      <c r="L339" s="47" t="str">
        <f t="shared" si="11"/>
        <v/>
      </c>
    </row>
    <row r="340" spans="2:12" x14ac:dyDescent="0.3">
      <c r="B340" s="38"/>
      <c r="C340" s="38"/>
      <c r="D340" s="38"/>
      <c r="E340" s="38"/>
      <c r="F340" s="38"/>
      <c r="G340" s="38"/>
      <c r="H340" s="38"/>
      <c r="I340" s="38"/>
      <c r="J340" s="42"/>
      <c r="K340" s="47" t="str" cm="1">
        <f t="array" ref="K340">IFERROR(_xlfn.IFS(D340="Uso transporte público",E340*B340,D340&gt;0,E340*B340/D340),"")</f>
        <v/>
      </c>
      <c r="L340" s="47" t="str">
        <f t="shared" si="11"/>
        <v/>
      </c>
    </row>
    <row r="341" spans="2:12" x14ac:dyDescent="0.3">
      <c r="B341" s="38"/>
      <c r="C341" s="38"/>
      <c r="D341" s="38"/>
      <c r="E341" s="38"/>
      <c r="F341" s="38"/>
      <c r="G341" s="38"/>
      <c r="H341" s="38"/>
      <c r="I341" s="38"/>
      <c r="J341" s="42"/>
      <c r="K341" s="47" t="str" cm="1">
        <f t="array" ref="K341">IFERROR(_xlfn.IFS(D341="Uso transporte público",E341*B341,D341&gt;0,E341*B341/D341),"")</f>
        <v/>
      </c>
      <c r="L341" s="47" t="str">
        <f t="shared" si="11"/>
        <v/>
      </c>
    </row>
    <row r="342" spans="2:12" x14ac:dyDescent="0.3">
      <c r="B342" s="38"/>
      <c r="C342" s="38"/>
      <c r="D342" s="38"/>
      <c r="E342" s="38"/>
      <c r="F342" s="38"/>
      <c r="G342" s="38"/>
      <c r="H342" s="38"/>
      <c r="I342" s="38"/>
      <c r="J342" s="42"/>
      <c r="K342" s="47" t="str" cm="1">
        <f t="array" ref="K342">IFERROR(_xlfn.IFS(D342="Uso transporte público",E342*B342,D342&gt;0,E342*B342/D342),"")</f>
        <v/>
      </c>
      <c r="L342" s="47" t="str">
        <f t="shared" si="11"/>
        <v/>
      </c>
    </row>
    <row r="343" spans="2:12" x14ac:dyDescent="0.3">
      <c r="B343" s="38"/>
      <c r="C343" s="38"/>
      <c r="D343" s="38"/>
      <c r="E343" s="38"/>
      <c r="F343" s="38"/>
      <c r="G343" s="38"/>
      <c r="H343" s="38"/>
      <c r="I343" s="38"/>
      <c r="J343" s="42"/>
      <c r="K343" s="47" t="str" cm="1">
        <f t="array" ref="K343">IFERROR(_xlfn.IFS(D343="Uso transporte público",E343*B343,D343&gt;0,E343*B343/D343),"")</f>
        <v/>
      </c>
      <c r="L343" s="47" t="str">
        <f t="shared" si="11"/>
        <v/>
      </c>
    </row>
    <row r="344" spans="2:12" x14ac:dyDescent="0.3">
      <c r="B344" s="38"/>
      <c r="C344" s="38"/>
      <c r="D344" s="38"/>
      <c r="E344" s="38"/>
      <c r="F344" s="38"/>
      <c r="G344" s="38"/>
      <c r="H344" s="38"/>
      <c r="I344" s="38"/>
      <c r="J344" s="42"/>
      <c r="K344" s="47" t="str" cm="1">
        <f t="array" ref="K344">IFERROR(_xlfn.IFS(D344="Uso transporte público",E344*B344,D344&gt;0,E344*B344/D344),"")</f>
        <v/>
      </c>
      <c r="L344" s="47" t="str">
        <f t="shared" si="11"/>
        <v/>
      </c>
    </row>
    <row r="345" spans="2:12" x14ac:dyDescent="0.3">
      <c r="B345" s="38"/>
      <c r="C345" s="38"/>
      <c r="D345" s="38"/>
      <c r="E345" s="38"/>
      <c r="F345" s="38"/>
      <c r="G345" s="38"/>
      <c r="H345" s="38"/>
      <c r="I345" s="38"/>
      <c r="J345" s="42"/>
      <c r="K345" s="47" t="str" cm="1">
        <f t="array" ref="K345">IFERROR(_xlfn.IFS(D345="Uso transporte público",E345*B345,D345&gt;0,E345*B345/D345),"")</f>
        <v/>
      </c>
      <c r="L345" s="47" t="str">
        <f t="shared" si="11"/>
        <v/>
      </c>
    </row>
    <row r="346" spans="2:12" x14ac:dyDescent="0.3">
      <c r="B346" s="38"/>
      <c r="C346" s="38"/>
      <c r="D346" s="38"/>
      <c r="E346" s="38"/>
      <c r="F346" s="38"/>
      <c r="G346" s="38"/>
      <c r="H346" s="38"/>
      <c r="I346" s="38"/>
      <c r="J346" s="42"/>
      <c r="K346" s="47" t="str" cm="1">
        <f t="array" ref="K346">IFERROR(_xlfn.IFS(D346="Uso transporte público",E346*B346,D346&gt;0,E346*B346/D346),"")</f>
        <v/>
      </c>
      <c r="L346" s="47" t="str">
        <f t="shared" si="11"/>
        <v/>
      </c>
    </row>
    <row r="347" spans="2:12" x14ac:dyDescent="0.3">
      <c r="B347" s="38"/>
      <c r="C347" s="38"/>
      <c r="D347" s="38"/>
      <c r="E347" s="38"/>
      <c r="F347" s="38"/>
      <c r="G347" s="38"/>
      <c r="H347" s="38"/>
      <c r="I347" s="38"/>
      <c r="J347" s="42"/>
      <c r="K347" s="47" t="str" cm="1">
        <f t="array" ref="K347">IFERROR(_xlfn.IFS(D347="Uso transporte público",E347*B347,D347&gt;0,E347*B347/D347),"")</f>
        <v/>
      </c>
      <c r="L347" s="47" t="str">
        <f t="shared" si="11"/>
        <v/>
      </c>
    </row>
    <row r="348" spans="2:12" x14ac:dyDescent="0.3">
      <c r="B348" s="38"/>
      <c r="C348" s="38"/>
      <c r="D348" s="38"/>
      <c r="E348" s="38"/>
      <c r="F348" s="38"/>
      <c r="G348" s="38"/>
      <c r="H348" s="38"/>
      <c r="I348" s="38"/>
      <c r="J348" s="42"/>
      <c r="K348" s="47" t="str" cm="1">
        <f t="array" ref="K348">IFERROR(_xlfn.IFS(D348="Uso transporte público",E348*B348,D348&gt;0,E348*B348/D348),"")</f>
        <v/>
      </c>
      <c r="L348" s="47" t="str">
        <f t="shared" si="11"/>
        <v/>
      </c>
    </row>
    <row r="349" spans="2:12" x14ac:dyDescent="0.3">
      <c r="B349" s="38"/>
      <c r="C349" s="38"/>
      <c r="D349" s="38"/>
      <c r="E349" s="38"/>
      <c r="F349" s="38"/>
      <c r="G349" s="38"/>
      <c r="H349" s="38"/>
      <c r="I349" s="38"/>
      <c r="J349" s="42"/>
      <c r="K349" s="47" t="str" cm="1">
        <f t="array" ref="K349">IFERROR(_xlfn.IFS(D349="Uso transporte público",E349*B349,D349&gt;0,E349*B349/D349),"")</f>
        <v/>
      </c>
      <c r="L349" s="47" t="str">
        <f t="shared" si="11"/>
        <v/>
      </c>
    </row>
    <row r="350" spans="2:12" x14ac:dyDescent="0.3">
      <c r="B350" s="38"/>
      <c r="C350" s="38"/>
      <c r="D350" s="38"/>
      <c r="E350" s="38"/>
      <c r="F350" s="38"/>
      <c r="G350" s="38"/>
      <c r="H350" s="38"/>
      <c r="I350" s="38"/>
      <c r="J350" s="42"/>
      <c r="K350" s="47" t="str" cm="1">
        <f t="array" ref="K350">IFERROR(_xlfn.IFS(D350="Uso transporte público",E350*B350,D350&gt;0,E350*B350/D350),"")</f>
        <v/>
      </c>
      <c r="L350" s="47" t="str">
        <f t="shared" si="11"/>
        <v/>
      </c>
    </row>
    <row r="351" spans="2:12" x14ac:dyDescent="0.3">
      <c r="B351" s="38"/>
      <c r="C351" s="38"/>
      <c r="D351" s="38"/>
      <c r="E351" s="38"/>
      <c r="F351" s="38"/>
      <c r="G351" s="38"/>
      <c r="H351" s="38"/>
      <c r="I351" s="38"/>
      <c r="J351" s="42"/>
      <c r="K351" s="47" t="str" cm="1">
        <f t="array" ref="K351">IFERROR(_xlfn.IFS(D351="Uso transporte público",E351*B351,D351&gt;0,E351*B351/D351),"")</f>
        <v/>
      </c>
      <c r="L351" s="47" t="str">
        <f t="shared" si="11"/>
        <v/>
      </c>
    </row>
    <row r="352" spans="2:12" x14ac:dyDescent="0.3">
      <c r="B352" s="38"/>
      <c r="C352" s="38"/>
      <c r="D352" s="38"/>
      <c r="E352" s="38"/>
      <c r="F352" s="38"/>
      <c r="G352" s="38"/>
      <c r="H352" s="38"/>
      <c r="I352" s="38"/>
      <c r="J352" s="42"/>
      <c r="K352" s="47" t="str" cm="1">
        <f t="array" ref="K352">IFERROR(_xlfn.IFS(D352="Uso transporte público",E352*B352,D352&gt;0,E352*B352/D352),"")</f>
        <v/>
      </c>
      <c r="L352" s="47" t="str">
        <f t="shared" si="11"/>
        <v/>
      </c>
    </row>
    <row r="353" spans="2:12" x14ac:dyDescent="0.3">
      <c r="B353" s="38"/>
      <c r="C353" s="38"/>
      <c r="D353" s="38"/>
      <c r="E353" s="38"/>
      <c r="F353" s="38"/>
      <c r="G353" s="38"/>
      <c r="H353" s="38"/>
      <c r="I353" s="38"/>
      <c r="J353" s="42"/>
      <c r="K353" s="47" t="str" cm="1">
        <f t="array" ref="K353">IFERROR(_xlfn.IFS(D353="Uso transporte público",E353*B353,D353&gt;0,E353*B353/D353),"")</f>
        <v/>
      </c>
      <c r="L353" s="47" t="str">
        <f t="shared" si="11"/>
        <v/>
      </c>
    </row>
    <row r="354" spans="2:12" x14ac:dyDescent="0.3">
      <c r="B354" s="38"/>
      <c r="C354" s="38"/>
      <c r="D354" s="38"/>
      <c r="E354" s="38"/>
      <c r="F354" s="38"/>
      <c r="G354" s="38"/>
      <c r="H354" s="38"/>
      <c r="I354" s="38"/>
      <c r="J354" s="42"/>
      <c r="K354" s="47" t="str" cm="1">
        <f t="array" ref="K354">IFERROR(_xlfn.IFS(D354="Uso transporte público",E354*B354,D354&gt;0,E354*B354/D354),"")</f>
        <v/>
      </c>
      <c r="L354" s="47" t="str">
        <f t="shared" si="11"/>
        <v/>
      </c>
    </row>
    <row r="355" spans="2:12" x14ac:dyDescent="0.3">
      <c r="B355" s="38"/>
      <c r="C355" s="38"/>
      <c r="D355" s="38"/>
      <c r="E355" s="38"/>
      <c r="F355" s="38"/>
      <c r="G355" s="38"/>
      <c r="H355" s="38"/>
      <c r="I355" s="38"/>
      <c r="J355" s="42"/>
      <c r="K355" s="47" t="str" cm="1">
        <f t="array" ref="K355">IFERROR(_xlfn.IFS(D355="Uso transporte público",E355*B355,D355&gt;0,E355*B355/D355),"")</f>
        <v/>
      </c>
      <c r="L355" s="47" t="str">
        <f t="shared" si="11"/>
        <v/>
      </c>
    </row>
    <row r="356" spans="2:12" x14ac:dyDescent="0.3">
      <c r="B356" s="38"/>
      <c r="C356" s="38"/>
      <c r="D356" s="38"/>
      <c r="E356" s="38"/>
      <c r="F356" s="38"/>
      <c r="G356" s="38"/>
      <c r="H356" s="38"/>
      <c r="I356" s="38"/>
      <c r="J356" s="42"/>
      <c r="K356" s="47" t="str" cm="1">
        <f t="array" ref="K356">IFERROR(_xlfn.IFS(D356="Uso transporte público",E356*B356,D356&gt;0,E356*B356/D356),"")</f>
        <v/>
      </c>
      <c r="L356" s="47" t="str">
        <f t="shared" si="11"/>
        <v/>
      </c>
    </row>
    <row r="357" spans="2:12" x14ac:dyDescent="0.3">
      <c r="B357" s="38"/>
      <c r="C357" s="38"/>
      <c r="D357" s="38"/>
      <c r="E357" s="38"/>
      <c r="F357" s="38"/>
      <c r="G357" s="38"/>
      <c r="H357" s="38"/>
      <c r="I357" s="38"/>
      <c r="J357" s="42"/>
      <c r="K357" s="47" t="str" cm="1">
        <f t="array" ref="K357">IFERROR(_xlfn.IFS(D357="Uso transporte público",E357*B357,D357&gt;0,E357*B357/D357),"")</f>
        <v/>
      </c>
      <c r="L357" s="47" t="str">
        <f t="shared" si="11"/>
        <v/>
      </c>
    </row>
    <row r="358" spans="2:12" x14ac:dyDescent="0.3">
      <c r="B358" s="38"/>
      <c r="C358" s="38"/>
      <c r="D358" s="38"/>
      <c r="E358" s="38"/>
      <c r="F358" s="38"/>
      <c r="G358" s="38"/>
      <c r="H358" s="38"/>
      <c r="I358" s="38"/>
      <c r="J358" s="42"/>
      <c r="K358" s="47" t="str" cm="1">
        <f t="array" ref="K358">IFERROR(_xlfn.IFS(D358="Uso transporte público",E358*B358,D358&gt;0,E358*B358/D358),"")</f>
        <v/>
      </c>
      <c r="L358" s="47" t="str">
        <f t="shared" si="11"/>
        <v/>
      </c>
    </row>
    <row r="359" spans="2:12" x14ac:dyDescent="0.3">
      <c r="B359" s="38"/>
      <c r="C359" s="38"/>
      <c r="D359" s="38"/>
      <c r="E359" s="38"/>
      <c r="F359" s="38"/>
      <c r="G359" s="38"/>
      <c r="H359" s="38"/>
      <c r="I359" s="38"/>
      <c r="J359" s="42"/>
      <c r="K359" s="47" t="str" cm="1">
        <f t="array" ref="K359">IFERROR(_xlfn.IFS(D359="Uso transporte público",E359*B359,D359&gt;0,E359*B359/D359),"")</f>
        <v/>
      </c>
      <c r="L359" s="47" t="str">
        <f t="shared" si="11"/>
        <v/>
      </c>
    </row>
    <row r="360" spans="2:12" x14ac:dyDescent="0.3">
      <c r="B360" s="38"/>
      <c r="C360" s="38"/>
      <c r="D360" s="38"/>
      <c r="E360" s="38"/>
      <c r="F360" s="38"/>
      <c r="G360" s="38"/>
      <c r="H360" s="38"/>
      <c r="I360" s="38"/>
      <c r="J360" s="42"/>
      <c r="K360" s="47" t="str" cm="1">
        <f t="array" ref="K360">IFERROR(_xlfn.IFS(D360="Uso transporte público",E360*B360,D360&gt;0,E360*B360/D360),"")</f>
        <v/>
      </c>
      <c r="L360" s="47" t="str">
        <f t="shared" si="11"/>
        <v/>
      </c>
    </row>
    <row r="361" spans="2:12" x14ac:dyDescent="0.3">
      <c r="B361" s="38"/>
      <c r="C361" s="38"/>
      <c r="D361" s="38"/>
      <c r="E361" s="38"/>
      <c r="F361" s="38"/>
      <c r="G361" s="38"/>
      <c r="H361" s="38"/>
      <c r="I361" s="38"/>
      <c r="J361" s="42"/>
      <c r="K361" s="47" t="str" cm="1">
        <f t="array" ref="K361">IFERROR(_xlfn.IFS(D361="Uso transporte público",E361*B361,D361&gt;0,E361*B361/D361),"")</f>
        <v/>
      </c>
      <c r="L361" s="47" t="str">
        <f t="shared" si="11"/>
        <v/>
      </c>
    </row>
    <row r="362" spans="2:12" x14ac:dyDescent="0.3">
      <c r="B362" s="38"/>
      <c r="C362" s="38"/>
      <c r="D362" s="38"/>
      <c r="E362" s="38"/>
      <c r="F362" s="38"/>
      <c r="G362" s="38"/>
      <c r="H362" s="38"/>
      <c r="I362" s="38"/>
      <c r="J362" s="42"/>
      <c r="K362" s="47" t="str" cm="1">
        <f t="array" ref="K362">IFERROR(_xlfn.IFS(D362="Uso transporte público",E362*B362,D362&gt;0,E362*B362/D362),"")</f>
        <v/>
      </c>
      <c r="L362" s="47" t="str">
        <f t="shared" si="11"/>
        <v/>
      </c>
    </row>
    <row r="363" spans="2:12" x14ac:dyDescent="0.3">
      <c r="B363" s="38"/>
      <c r="C363" s="38"/>
      <c r="D363" s="38"/>
      <c r="E363" s="38"/>
      <c r="F363" s="38"/>
      <c r="G363" s="38"/>
      <c r="H363" s="38"/>
      <c r="I363" s="38"/>
      <c r="J363" s="42"/>
      <c r="K363" s="47" t="str" cm="1">
        <f t="array" ref="K363">IFERROR(_xlfn.IFS(D363="Uso transporte público",E363*B363,D363&gt;0,E363*B363/D363),"")</f>
        <v/>
      </c>
      <c r="L363" s="47" t="str">
        <f t="shared" si="11"/>
        <v/>
      </c>
    </row>
    <row r="364" spans="2:12" x14ac:dyDescent="0.3">
      <c r="B364" s="38"/>
      <c r="C364" s="38"/>
      <c r="D364" s="38"/>
      <c r="E364" s="38"/>
      <c r="F364" s="38"/>
      <c r="G364" s="38"/>
      <c r="H364" s="38"/>
      <c r="I364" s="38"/>
      <c r="J364" s="42"/>
      <c r="K364" s="47" t="str" cm="1">
        <f t="array" ref="K364">IFERROR(_xlfn.IFS(D364="Uso transporte público",E364*B364,D364&gt;0,E364*B364/D364),"")</f>
        <v/>
      </c>
      <c r="L364" s="47" t="str">
        <f t="shared" si="11"/>
        <v/>
      </c>
    </row>
    <row r="365" spans="2:12" x14ac:dyDescent="0.3">
      <c r="B365" s="38"/>
      <c r="C365" s="38"/>
      <c r="D365" s="38"/>
      <c r="E365" s="38"/>
      <c r="F365" s="38"/>
      <c r="G365" s="38"/>
      <c r="H365" s="38"/>
      <c r="I365" s="38"/>
      <c r="J365" s="42"/>
      <c r="K365" s="47" t="str" cm="1">
        <f t="array" ref="K365">IFERROR(_xlfn.IFS(D365="Uso transporte público",E365*B365,D365&gt;0,E365*B365/D365),"")</f>
        <v/>
      </c>
      <c r="L365" s="47" t="str">
        <f t="shared" si="11"/>
        <v/>
      </c>
    </row>
    <row r="366" spans="2:12" x14ac:dyDescent="0.3">
      <c r="B366" s="38"/>
      <c r="C366" s="38"/>
      <c r="D366" s="38"/>
      <c r="E366" s="38"/>
      <c r="F366" s="38"/>
      <c r="G366" s="38"/>
      <c r="H366" s="38"/>
      <c r="I366" s="38"/>
      <c r="J366" s="42"/>
      <c r="K366" s="47" t="str" cm="1">
        <f t="array" ref="K366">IFERROR(_xlfn.IFS(D366="Uso transporte público",E366*B366,D366&gt;0,E366*B366/D366),"")</f>
        <v/>
      </c>
      <c r="L366" s="47" t="str">
        <f t="shared" si="11"/>
        <v/>
      </c>
    </row>
    <row r="367" spans="2:12" x14ac:dyDescent="0.3">
      <c r="B367" s="38"/>
      <c r="C367" s="38"/>
      <c r="D367" s="38"/>
      <c r="E367" s="38"/>
      <c r="F367" s="38"/>
      <c r="G367" s="38"/>
      <c r="H367" s="38"/>
      <c r="I367" s="38"/>
      <c r="J367" s="42"/>
      <c r="K367" s="47" t="str" cm="1">
        <f t="array" ref="K367">IFERROR(_xlfn.IFS(D367="Uso transporte público",E367*B367,D367&gt;0,E367*B367/D367),"")</f>
        <v/>
      </c>
      <c r="L367" s="47" t="str">
        <f t="shared" si="11"/>
        <v/>
      </c>
    </row>
    <row r="368" spans="2:12" x14ac:dyDescent="0.3">
      <c r="B368" s="38"/>
      <c r="C368" s="38"/>
      <c r="D368" s="38"/>
      <c r="E368" s="38"/>
      <c r="F368" s="38"/>
      <c r="G368" s="38"/>
      <c r="H368" s="38"/>
      <c r="I368" s="38"/>
      <c r="J368" s="42"/>
      <c r="K368" s="47" t="str" cm="1">
        <f t="array" ref="K368">IFERROR(_xlfn.IFS(D368="Uso transporte público",E368*B368,D368&gt;0,E368*B368/D368),"")</f>
        <v/>
      </c>
      <c r="L368" s="47" t="str">
        <f t="shared" si="11"/>
        <v/>
      </c>
    </row>
    <row r="369" spans="2:12" x14ac:dyDescent="0.3">
      <c r="B369" s="38"/>
      <c r="C369" s="38"/>
      <c r="D369" s="38"/>
      <c r="E369" s="38"/>
      <c r="F369" s="38"/>
      <c r="G369" s="38"/>
      <c r="H369" s="38"/>
      <c r="I369" s="38"/>
      <c r="J369" s="42"/>
      <c r="K369" s="47" t="str" cm="1">
        <f t="array" ref="K369">IFERROR(_xlfn.IFS(D369="Uso transporte público",E369*B369,D369&gt;0,E369*B369/D369),"")</f>
        <v/>
      </c>
      <c r="L369" s="47" t="str">
        <f t="shared" si="11"/>
        <v/>
      </c>
    </row>
    <row r="370" spans="2:12" x14ac:dyDescent="0.3">
      <c r="B370" s="38"/>
      <c r="C370" s="38"/>
      <c r="D370" s="38"/>
      <c r="E370" s="38"/>
      <c r="F370" s="38"/>
      <c r="G370" s="38"/>
      <c r="H370" s="38"/>
      <c r="I370" s="38"/>
      <c r="J370" s="42"/>
      <c r="K370" s="47" t="str" cm="1">
        <f t="array" ref="K370">IFERROR(_xlfn.IFS(D370="Uso transporte público",E370*B370,D370&gt;0,E370*B370/D370),"")</f>
        <v/>
      </c>
      <c r="L370" s="47" t="str">
        <f t="shared" si="11"/>
        <v/>
      </c>
    </row>
    <row r="371" spans="2:12" x14ac:dyDescent="0.3">
      <c r="B371" s="38"/>
      <c r="C371" s="38"/>
      <c r="D371" s="38"/>
      <c r="E371" s="38"/>
      <c r="F371" s="38"/>
      <c r="G371" s="38"/>
      <c r="H371" s="38"/>
      <c r="I371" s="38"/>
      <c r="J371" s="42"/>
      <c r="K371" s="47" t="str" cm="1">
        <f t="array" ref="K371">IFERROR(_xlfn.IFS(D371="Uso transporte público",E371*B371,D371&gt;0,E371*B371/D371),"")</f>
        <v/>
      </c>
      <c r="L371" s="47" t="str">
        <f t="shared" si="11"/>
        <v/>
      </c>
    </row>
    <row r="372" spans="2:12" x14ac:dyDescent="0.3">
      <c r="B372" s="38"/>
      <c r="C372" s="38"/>
      <c r="D372" s="38"/>
      <c r="E372" s="38"/>
      <c r="F372" s="38"/>
      <c r="G372" s="38"/>
      <c r="H372" s="38"/>
      <c r="I372" s="38"/>
      <c r="J372" s="42"/>
      <c r="K372" s="47" t="str" cm="1">
        <f t="array" ref="K372">IFERROR(_xlfn.IFS(D372="Uso transporte público",E372*B372,D372&gt;0,E372*B372/D372),"")</f>
        <v/>
      </c>
      <c r="L372" s="47" t="str">
        <f t="shared" si="11"/>
        <v/>
      </c>
    </row>
    <row r="373" spans="2:12" x14ac:dyDescent="0.3">
      <c r="B373" s="38"/>
      <c r="C373" s="38"/>
      <c r="D373" s="38"/>
      <c r="E373" s="38"/>
      <c r="F373" s="38"/>
      <c r="G373" s="38"/>
      <c r="H373" s="38"/>
      <c r="I373" s="38"/>
      <c r="J373" s="42"/>
      <c r="K373" s="47" t="str" cm="1">
        <f t="array" ref="K373">IFERROR(_xlfn.IFS(D373="Uso transporte público",E373*B373,D373&gt;0,E373*B373/D373),"")</f>
        <v/>
      </c>
      <c r="L373" s="47" t="str">
        <f t="shared" si="11"/>
        <v/>
      </c>
    </row>
    <row r="374" spans="2:12" x14ac:dyDescent="0.3">
      <c r="B374" s="38"/>
      <c r="C374" s="38"/>
      <c r="D374" s="38"/>
      <c r="E374" s="38"/>
      <c r="F374" s="38"/>
      <c r="G374" s="38"/>
      <c r="H374" s="38"/>
      <c r="I374" s="38"/>
      <c r="J374" s="42"/>
      <c r="K374" s="47" t="str" cm="1">
        <f t="array" ref="K374">IFERROR(_xlfn.IFS(D374="Uso transporte público",E374*B374,D374&gt;0,E374*B374/D374),"")</f>
        <v/>
      </c>
      <c r="L374" s="47" t="str">
        <f t="shared" si="11"/>
        <v/>
      </c>
    </row>
    <row r="375" spans="2:12" x14ac:dyDescent="0.3">
      <c r="B375" s="38"/>
      <c r="C375" s="38"/>
      <c r="D375" s="38"/>
      <c r="E375" s="38"/>
      <c r="F375" s="38"/>
      <c r="G375" s="38"/>
      <c r="H375" s="38"/>
      <c r="I375" s="38"/>
      <c r="J375" s="42"/>
      <c r="K375" s="47" t="str" cm="1">
        <f t="array" ref="K375">IFERROR(_xlfn.IFS(D375="Uso transporte público",E375*B375,D375&gt;0,E375*B375/D375),"")</f>
        <v/>
      </c>
      <c r="L375" s="47" t="str">
        <f t="shared" si="11"/>
        <v/>
      </c>
    </row>
    <row r="376" spans="2:12" x14ac:dyDescent="0.3">
      <c r="B376" s="38"/>
      <c r="C376" s="38"/>
      <c r="D376" s="38"/>
      <c r="E376" s="38"/>
      <c r="F376" s="38"/>
      <c r="G376" s="38"/>
      <c r="H376" s="38"/>
      <c r="I376" s="38"/>
      <c r="J376" s="42"/>
      <c r="K376" s="47" t="str" cm="1">
        <f t="array" ref="K376">IFERROR(_xlfn.IFS(D376="Uso transporte público",E376*B376,D376&gt;0,E376*B376/D376),"")</f>
        <v/>
      </c>
      <c r="L376" s="47" t="str">
        <f t="shared" si="11"/>
        <v/>
      </c>
    </row>
    <row r="377" spans="2:12" x14ac:dyDescent="0.3">
      <c r="B377" s="38"/>
      <c r="C377" s="38"/>
      <c r="D377" s="38"/>
      <c r="E377" s="38"/>
      <c r="F377" s="38"/>
      <c r="G377" s="38"/>
      <c r="H377" s="38"/>
      <c r="I377" s="38"/>
      <c r="J377" s="42"/>
      <c r="K377" s="47" t="str" cm="1">
        <f t="array" ref="K377">IFERROR(_xlfn.IFS(D377="Uso transporte público",E377*B377,D377&gt;0,E377*B377/D377),"")</f>
        <v/>
      </c>
      <c r="L377" s="47" t="str">
        <f t="shared" si="11"/>
        <v/>
      </c>
    </row>
    <row r="378" spans="2:12" x14ac:dyDescent="0.3">
      <c r="B378" s="38"/>
      <c r="C378" s="38"/>
      <c r="D378" s="38"/>
      <c r="E378" s="38"/>
      <c r="F378" s="38"/>
      <c r="G378" s="38"/>
      <c r="H378" s="38"/>
      <c r="I378" s="38"/>
      <c r="J378" s="42"/>
      <c r="K378" s="47" t="str" cm="1">
        <f t="array" ref="K378">IFERROR(_xlfn.IFS(D378="Uso transporte público",E378*B378,D378&gt;0,E378*B378/D378),"")</f>
        <v/>
      </c>
      <c r="L378" s="47" t="str">
        <f t="shared" si="11"/>
        <v/>
      </c>
    </row>
    <row r="379" spans="2:12" x14ac:dyDescent="0.3">
      <c r="B379" s="38"/>
      <c r="C379" s="38"/>
      <c r="D379" s="38"/>
      <c r="E379" s="38"/>
      <c r="F379" s="38"/>
      <c r="G379" s="38"/>
      <c r="H379" s="38"/>
      <c r="I379" s="38"/>
      <c r="J379" s="42"/>
      <c r="K379" s="47" t="str" cm="1">
        <f t="array" ref="K379">IFERROR(_xlfn.IFS(D379="Uso transporte público",E379*B379,D379&gt;0,E379*B379/D379),"")</f>
        <v/>
      </c>
      <c r="L379" s="47" t="str">
        <f t="shared" si="11"/>
        <v/>
      </c>
    </row>
    <row r="380" spans="2:12" x14ac:dyDescent="0.3">
      <c r="B380" s="38"/>
      <c r="C380" s="38"/>
      <c r="D380" s="38"/>
      <c r="E380" s="38"/>
      <c r="F380" s="38"/>
      <c r="G380" s="38"/>
      <c r="H380" s="38"/>
      <c r="I380" s="38"/>
      <c r="J380" s="42"/>
      <c r="K380" s="47" t="str" cm="1">
        <f t="array" ref="K380">IFERROR(_xlfn.IFS(D380="Uso transporte público",E380*B380,D380&gt;0,E380*B380/D380),"")</f>
        <v/>
      </c>
      <c r="L380" s="47" t="str">
        <f t="shared" si="11"/>
        <v/>
      </c>
    </row>
    <row r="381" spans="2:12" x14ac:dyDescent="0.3">
      <c r="B381" s="38"/>
      <c r="C381" s="38"/>
      <c r="D381" s="38"/>
      <c r="E381" s="38"/>
      <c r="F381" s="38"/>
      <c r="G381" s="38"/>
      <c r="H381" s="38"/>
      <c r="I381" s="38"/>
      <c r="J381" s="42"/>
      <c r="K381" s="47" t="str" cm="1">
        <f t="array" ref="K381">IFERROR(_xlfn.IFS(D381="Uso transporte público",E381*B381,D381&gt;0,E381*B381/D381),"")</f>
        <v/>
      </c>
      <c r="L381" s="47" t="str">
        <f t="shared" si="11"/>
        <v/>
      </c>
    </row>
    <row r="382" spans="2:12" x14ac:dyDescent="0.3">
      <c r="B382" s="38"/>
      <c r="C382" s="38"/>
      <c r="D382" s="38"/>
      <c r="E382" s="38"/>
      <c r="F382" s="38"/>
      <c r="G382" s="38"/>
      <c r="H382" s="38"/>
      <c r="I382" s="38"/>
      <c r="J382" s="42"/>
      <c r="K382" s="47" t="str" cm="1">
        <f t="array" ref="K382">IFERROR(_xlfn.IFS(D382="Uso transporte público",E382*B382,D382&gt;0,E382*B382/D382),"")</f>
        <v/>
      </c>
      <c r="L382" s="47" t="str">
        <f t="shared" si="11"/>
        <v/>
      </c>
    </row>
    <row r="383" spans="2:12" x14ac:dyDescent="0.3">
      <c r="B383" s="38"/>
      <c r="C383" s="38"/>
      <c r="D383" s="38"/>
      <c r="E383" s="38"/>
      <c r="F383" s="38"/>
      <c r="G383" s="38"/>
      <c r="H383" s="38"/>
      <c r="I383" s="38"/>
      <c r="J383" s="42"/>
      <c r="K383" s="47" t="str" cm="1">
        <f t="array" ref="K383">IFERROR(_xlfn.IFS(D383="Uso transporte público",E383*B383,D383&gt;0,E383*B383/D383),"")</f>
        <v/>
      </c>
      <c r="L383" s="47" t="str">
        <f t="shared" si="11"/>
        <v/>
      </c>
    </row>
    <row r="384" spans="2:12" x14ac:dyDescent="0.3">
      <c r="B384" s="38"/>
      <c r="C384" s="38"/>
      <c r="D384" s="38"/>
      <c r="E384" s="38"/>
      <c r="F384" s="38"/>
      <c r="G384" s="38"/>
      <c r="H384" s="38"/>
      <c r="I384" s="38"/>
      <c r="J384" s="42"/>
      <c r="K384" s="47" t="str" cm="1">
        <f t="array" ref="K384">IFERROR(_xlfn.IFS(D384="Uso transporte público",E384*B384,D384&gt;0,E384*B384/D384),"")</f>
        <v/>
      </c>
      <c r="L384" s="47" t="str">
        <f t="shared" si="11"/>
        <v/>
      </c>
    </row>
    <row r="385" spans="2:12" x14ac:dyDescent="0.3">
      <c r="B385" s="38"/>
      <c r="C385" s="38"/>
      <c r="D385" s="38"/>
      <c r="E385" s="38"/>
      <c r="F385" s="38"/>
      <c r="G385" s="38"/>
      <c r="H385" s="38"/>
      <c r="I385" s="38"/>
      <c r="J385" s="42"/>
      <c r="K385" s="47" t="str" cm="1">
        <f t="array" ref="K385">IFERROR(_xlfn.IFS(D385="Uso transporte público",E385*B385,D385&gt;0,E385*B385/D385),"")</f>
        <v/>
      </c>
      <c r="L385" s="47" t="str">
        <f t="shared" si="11"/>
        <v/>
      </c>
    </row>
    <row r="386" spans="2:12" x14ac:dyDescent="0.3">
      <c r="B386" s="38"/>
      <c r="C386" s="38"/>
      <c r="D386" s="38"/>
      <c r="E386" s="38"/>
      <c r="F386" s="38"/>
      <c r="G386" s="38"/>
      <c r="H386" s="38"/>
      <c r="I386" s="38"/>
      <c r="J386" s="42"/>
      <c r="K386" s="47" t="str" cm="1">
        <f t="array" ref="K386">IFERROR(_xlfn.IFS(D386="Uso transporte público",E386*B386,D386&gt;0,E386*B386/D386),"")</f>
        <v/>
      </c>
      <c r="L386" s="47" t="str">
        <f t="shared" si="11"/>
        <v/>
      </c>
    </row>
    <row r="387" spans="2:12" x14ac:dyDescent="0.3">
      <c r="B387" s="38"/>
      <c r="C387" s="38"/>
      <c r="D387" s="38"/>
      <c r="E387" s="38"/>
      <c r="F387" s="38"/>
      <c r="G387" s="38"/>
      <c r="H387" s="38"/>
      <c r="I387" s="38"/>
      <c r="J387" s="42"/>
      <c r="K387" s="47" t="str" cm="1">
        <f t="array" ref="K387">IFERROR(_xlfn.IFS(D387="Uso transporte público",E387*B387,D387&gt;0,E387*B387/D387),"")</f>
        <v/>
      </c>
      <c r="L387" s="47" t="str">
        <f t="shared" si="11"/>
        <v/>
      </c>
    </row>
    <row r="388" spans="2:12" x14ac:dyDescent="0.3">
      <c r="B388" s="38"/>
      <c r="C388" s="38"/>
      <c r="D388" s="38"/>
      <c r="E388" s="38"/>
      <c r="F388" s="38"/>
      <c r="G388" s="38"/>
      <c r="H388" s="38"/>
      <c r="I388" s="38"/>
      <c r="J388" s="42"/>
      <c r="K388" s="47" t="str" cm="1">
        <f t="array" ref="K388">IFERROR(_xlfn.IFS(D388="Uso transporte público",E388*B388,D388&gt;0,E388*B388/D388),"")</f>
        <v/>
      </c>
      <c r="L388" s="47" t="str">
        <f t="shared" si="11"/>
        <v/>
      </c>
    </row>
    <row r="389" spans="2:12" x14ac:dyDescent="0.3">
      <c r="B389" s="38"/>
      <c r="C389" s="38"/>
      <c r="D389" s="38"/>
      <c r="E389" s="38"/>
      <c r="F389" s="38"/>
      <c r="G389" s="38"/>
      <c r="H389" s="38"/>
      <c r="I389" s="38"/>
      <c r="J389" s="42"/>
      <c r="K389" s="47" t="str" cm="1">
        <f t="array" ref="K389">IFERROR(_xlfn.IFS(D389="Uso transporte público",E389*B389,D389&gt;0,E389*B389/D389),"")</f>
        <v/>
      </c>
      <c r="L389" s="47" t="str">
        <f t="shared" si="11"/>
        <v/>
      </c>
    </row>
    <row r="390" spans="2:12" x14ac:dyDescent="0.3">
      <c r="B390" s="38"/>
      <c r="C390" s="38"/>
      <c r="D390" s="38"/>
      <c r="E390" s="38"/>
      <c r="F390" s="38"/>
      <c r="G390" s="38"/>
      <c r="H390" s="38"/>
      <c r="I390" s="38"/>
      <c r="J390" s="42"/>
      <c r="K390" s="47" t="str" cm="1">
        <f t="array" ref="K390">IFERROR(_xlfn.IFS(D390="Uso transporte público",E390*B390,D390&gt;0,E390*B390/D390),"")</f>
        <v/>
      </c>
      <c r="L390" s="47" t="str">
        <f t="shared" si="11"/>
        <v/>
      </c>
    </row>
    <row r="391" spans="2:12" x14ac:dyDescent="0.3">
      <c r="B391" s="38"/>
      <c r="C391" s="38"/>
      <c r="D391" s="38"/>
      <c r="E391" s="38"/>
      <c r="F391" s="38"/>
      <c r="G391" s="38"/>
      <c r="H391" s="38"/>
      <c r="I391" s="38"/>
      <c r="J391" s="42"/>
      <c r="K391" s="47" t="str" cm="1">
        <f t="array" ref="K391">IFERROR(_xlfn.IFS(D391="Uso transporte público",E391*B391,D391&gt;0,E391*B391/D391),"")</f>
        <v/>
      </c>
      <c r="L391" s="47" t="str">
        <f t="shared" si="11"/>
        <v/>
      </c>
    </row>
    <row r="392" spans="2:12" x14ac:dyDescent="0.3">
      <c r="B392" s="38"/>
      <c r="C392" s="38"/>
      <c r="D392" s="38"/>
      <c r="E392" s="38"/>
      <c r="F392" s="38"/>
      <c r="G392" s="38"/>
      <c r="H392" s="38"/>
      <c r="I392" s="38"/>
      <c r="J392" s="42"/>
      <c r="K392" s="47" t="str" cm="1">
        <f t="array" ref="K392">IFERROR(_xlfn.IFS(D392="Uso transporte público",E392*B392,D392&gt;0,E392*B392/D392),"")</f>
        <v/>
      </c>
      <c r="L392" s="47" t="str">
        <f t="shared" si="11"/>
        <v/>
      </c>
    </row>
    <row r="393" spans="2:12" x14ac:dyDescent="0.3">
      <c r="B393" s="38"/>
      <c r="C393" s="38"/>
      <c r="D393" s="38"/>
      <c r="E393" s="38"/>
      <c r="F393" s="38"/>
      <c r="G393" s="38"/>
      <c r="H393" s="38"/>
      <c r="I393" s="38"/>
      <c r="J393" s="42"/>
      <c r="K393" s="47" t="str" cm="1">
        <f t="array" ref="K393">IFERROR(_xlfn.IFS(D393="Uso transporte público",E393*B393,D393&gt;0,E393*B393/D393),"")</f>
        <v/>
      </c>
      <c r="L393" s="47" t="str">
        <f t="shared" ref="L393:L456" si="12">IFERROR(_xlfn.IFS(I393="Uso transporte público",J393*G393,I393="No procede",J393*G393,I393&gt;0,J393*G393/I393),"")</f>
        <v/>
      </c>
    </row>
    <row r="394" spans="2:12" x14ac:dyDescent="0.3">
      <c r="B394" s="38"/>
      <c r="C394" s="38"/>
      <c r="D394" s="38"/>
      <c r="E394" s="38"/>
      <c r="F394" s="38"/>
      <c r="G394" s="38"/>
      <c r="H394" s="38"/>
      <c r="I394" s="38"/>
      <c r="J394" s="42"/>
      <c r="K394" s="47" t="str" cm="1">
        <f t="array" ref="K394">IFERROR(_xlfn.IFS(D394="Uso transporte público",E394*B394,D394&gt;0,E394*B394/D394),"")</f>
        <v/>
      </c>
      <c r="L394" s="47" t="str">
        <f t="shared" si="12"/>
        <v/>
      </c>
    </row>
    <row r="395" spans="2:12" x14ac:dyDescent="0.3">
      <c r="B395" s="38"/>
      <c r="C395" s="38"/>
      <c r="D395" s="38"/>
      <c r="E395" s="38"/>
      <c r="F395" s="38"/>
      <c r="G395" s="38"/>
      <c r="H395" s="38"/>
      <c r="I395" s="38"/>
      <c r="J395" s="42"/>
      <c r="K395" s="47" t="str" cm="1">
        <f t="array" ref="K395">IFERROR(_xlfn.IFS(D395="Uso transporte público",E395*B395,D395&gt;0,E395*B395/D395),"")</f>
        <v/>
      </c>
      <c r="L395" s="47" t="str">
        <f t="shared" si="12"/>
        <v/>
      </c>
    </row>
    <row r="396" spans="2:12" x14ac:dyDescent="0.3">
      <c r="B396" s="38"/>
      <c r="C396" s="38"/>
      <c r="D396" s="38"/>
      <c r="E396" s="38"/>
      <c r="F396" s="38"/>
      <c r="G396" s="38"/>
      <c r="H396" s="38"/>
      <c r="I396" s="38"/>
      <c r="J396" s="42"/>
      <c r="K396" s="47" t="str" cm="1">
        <f t="array" ref="K396">IFERROR(_xlfn.IFS(D396="Uso transporte público",E396*B396,D396&gt;0,E396*B396/D396),"")</f>
        <v/>
      </c>
      <c r="L396" s="47" t="str">
        <f t="shared" si="12"/>
        <v/>
      </c>
    </row>
    <row r="397" spans="2:12" x14ac:dyDescent="0.3">
      <c r="B397" s="38"/>
      <c r="C397" s="38"/>
      <c r="D397" s="38"/>
      <c r="E397" s="38"/>
      <c r="F397" s="38"/>
      <c r="G397" s="38"/>
      <c r="H397" s="38"/>
      <c r="I397" s="38"/>
      <c r="J397" s="42"/>
      <c r="K397" s="47" t="str" cm="1">
        <f t="array" ref="K397">IFERROR(_xlfn.IFS(D397="Uso transporte público",E397*B397,D397&gt;0,E397*B397/D397),"")</f>
        <v/>
      </c>
      <c r="L397" s="47" t="str">
        <f t="shared" si="12"/>
        <v/>
      </c>
    </row>
    <row r="398" spans="2:12" x14ac:dyDescent="0.3">
      <c r="B398" s="38"/>
      <c r="C398" s="38"/>
      <c r="D398" s="38"/>
      <c r="E398" s="38"/>
      <c r="F398" s="38"/>
      <c r="G398" s="38"/>
      <c r="H398" s="38"/>
      <c r="I398" s="38"/>
      <c r="J398" s="42"/>
      <c r="K398" s="47" t="str" cm="1">
        <f t="array" ref="K398">IFERROR(_xlfn.IFS(D398="Uso transporte público",E398*B398,D398&gt;0,E398*B398/D398),"")</f>
        <v/>
      </c>
      <c r="L398" s="47" t="str">
        <f t="shared" si="12"/>
        <v/>
      </c>
    </row>
    <row r="399" spans="2:12" x14ac:dyDescent="0.3">
      <c r="B399" s="38"/>
      <c r="C399" s="38"/>
      <c r="D399" s="38"/>
      <c r="E399" s="38"/>
      <c r="F399" s="38"/>
      <c r="G399" s="38"/>
      <c r="H399" s="38"/>
      <c r="I399" s="38"/>
      <c r="J399" s="42"/>
      <c r="K399" s="47" t="str" cm="1">
        <f t="array" ref="K399">IFERROR(_xlfn.IFS(D399="Uso transporte público",E399*B399,D399&gt;0,E399*B399/D399),"")</f>
        <v/>
      </c>
      <c r="L399" s="47" t="str">
        <f t="shared" si="12"/>
        <v/>
      </c>
    </row>
    <row r="400" spans="2:12" x14ac:dyDescent="0.3">
      <c r="B400" s="38"/>
      <c r="C400" s="38"/>
      <c r="D400" s="38"/>
      <c r="E400" s="38"/>
      <c r="F400" s="38"/>
      <c r="G400" s="38"/>
      <c r="H400" s="38"/>
      <c r="I400" s="38"/>
      <c r="J400" s="42"/>
      <c r="K400" s="47" t="str" cm="1">
        <f t="array" ref="K400">IFERROR(_xlfn.IFS(D400="Uso transporte público",E400*B400,D400&gt;0,E400*B400/D400),"")</f>
        <v/>
      </c>
      <c r="L400" s="47" t="str">
        <f t="shared" si="12"/>
        <v/>
      </c>
    </row>
    <row r="401" spans="2:12" x14ac:dyDescent="0.3">
      <c r="B401" s="38"/>
      <c r="C401" s="38"/>
      <c r="D401" s="38"/>
      <c r="E401" s="38"/>
      <c r="F401" s="38"/>
      <c r="G401" s="38"/>
      <c r="H401" s="38"/>
      <c r="I401" s="38"/>
      <c r="J401" s="42"/>
      <c r="K401" s="47" t="str" cm="1">
        <f t="array" ref="K401">IFERROR(_xlfn.IFS(D401="Uso transporte público",E401*B401,D401&gt;0,E401*B401/D401),"")</f>
        <v/>
      </c>
      <c r="L401" s="47" t="str">
        <f t="shared" si="12"/>
        <v/>
      </c>
    </row>
    <row r="402" spans="2:12" x14ac:dyDescent="0.3">
      <c r="B402" s="38"/>
      <c r="C402" s="38"/>
      <c r="D402" s="38"/>
      <c r="E402" s="38"/>
      <c r="F402" s="38"/>
      <c r="G402" s="38"/>
      <c r="H402" s="38"/>
      <c r="I402" s="38"/>
      <c r="J402" s="42"/>
      <c r="K402" s="47" t="str" cm="1">
        <f t="array" ref="K402">IFERROR(_xlfn.IFS(D402="Uso transporte público",E402*B402,D402&gt;0,E402*B402/D402),"")</f>
        <v/>
      </c>
      <c r="L402" s="47" t="str">
        <f t="shared" si="12"/>
        <v/>
      </c>
    </row>
    <row r="403" spans="2:12" x14ac:dyDescent="0.3">
      <c r="B403" s="38"/>
      <c r="C403" s="38"/>
      <c r="D403" s="38"/>
      <c r="E403" s="38"/>
      <c r="F403" s="38"/>
      <c r="G403" s="38"/>
      <c r="H403" s="38"/>
      <c r="I403" s="38"/>
      <c r="J403" s="42"/>
      <c r="K403" s="47" t="str" cm="1">
        <f t="array" ref="K403">IFERROR(_xlfn.IFS(D403="Uso transporte público",E403*B403,D403&gt;0,E403*B403/D403),"")</f>
        <v/>
      </c>
      <c r="L403" s="47" t="str">
        <f t="shared" si="12"/>
        <v/>
      </c>
    </row>
    <row r="404" spans="2:12" x14ac:dyDescent="0.3">
      <c r="B404" s="38"/>
      <c r="C404" s="38"/>
      <c r="D404" s="38"/>
      <c r="E404" s="38"/>
      <c r="F404" s="38"/>
      <c r="G404" s="38"/>
      <c r="H404" s="38"/>
      <c r="I404" s="38"/>
      <c r="J404" s="42"/>
      <c r="K404" s="47" t="str" cm="1">
        <f t="array" ref="K404">IFERROR(_xlfn.IFS(D404="Uso transporte público",E404*B404,D404&gt;0,E404*B404/D404),"")</f>
        <v/>
      </c>
      <c r="L404" s="47" t="str">
        <f t="shared" si="12"/>
        <v/>
      </c>
    </row>
    <row r="405" spans="2:12" x14ac:dyDescent="0.3">
      <c r="B405" s="38"/>
      <c r="C405" s="38"/>
      <c r="D405" s="38"/>
      <c r="E405" s="38"/>
      <c r="F405" s="38"/>
      <c r="G405" s="38"/>
      <c r="H405" s="38"/>
      <c r="I405" s="38"/>
      <c r="J405" s="42"/>
      <c r="K405" s="47" t="str" cm="1">
        <f t="array" ref="K405">IFERROR(_xlfn.IFS(D405="Uso transporte público",E405*B405,D405&gt;0,E405*B405/D405),"")</f>
        <v/>
      </c>
      <c r="L405" s="47" t="str">
        <f t="shared" si="12"/>
        <v/>
      </c>
    </row>
    <row r="406" spans="2:12" x14ac:dyDescent="0.3">
      <c r="B406" s="38"/>
      <c r="C406" s="38"/>
      <c r="D406" s="38"/>
      <c r="E406" s="38"/>
      <c r="F406" s="38"/>
      <c r="G406" s="38"/>
      <c r="H406" s="38"/>
      <c r="I406" s="38"/>
      <c r="J406" s="42"/>
      <c r="K406" s="47" t="str" cm="1">
        <f t="array" ref="K406">IFERROR(_xlfn.IFS(D406="Uso transporte público",E406*B406,D406&gt;0,E406*B406/D406),"")</f>
        <v/>
      </c>
      <c r="L406" s="47" t="str">
        <f t="shared" si="12"/>
        <v/>
      </c>
    </row>
    <row r="407" spans="2:12" x14ac:dyDescent="0.3">
      <c r="B407" s="38"/>
      <c r="C407" s="38"/>
      <c r="D407" s="38"/>
      <c r="E407" s="38"/>
      <c r="F407" s="38"/>
      <c r="G407" s="38"/>
      <c r="H407" s="38"/>
      <c r="I407" s="38"/>
      <c r="J407" s="42"/>
      <c r="K407" s="47" t="str" cm="1">
        <f t="array" ref="K407">IFERROR(_xlfn.IFS(D407="Uso transporte público",E407*B407,D407&gt;0,E407*B407/D407),"")</f>
        <v/>
      </c>
      <c r="L407" s="47" t="str">
        <f t="shared" si="12"/>
        <v/>
      </c>
    </row>
    <row r="408" spans="2:12" x14ac:dyDescent="0.3">
      <c r="B408" s="38"/>
      <c r="C408" s="38"/>
      <c r="D408" s="38"/>
      <c r="E408" s="38"/>
      <c r="F408" s="38"/>
      <c r="G408" s="38"/>
      <c r="H408" s="38"/>
      <c r="I408" s="38"/>
      <c r="J408" s="42"/>
      <c r="K408" s="47" t="str" cm="1">
        <f t="array" ref="K408">IFERROR(_xlfn.IFS(D408="Uso transporte público",E408*B408,D408&gt;0,E408*B408/D408),"")</f>
        <v/>
      </c>
      <c r="L408" s="47" t="str">
        <f t="shared" si="12"/>
        <v/>
      </c>
    </row>
    <row r="409" spans="2:12" x14ac:dyDescent="0.3">
      <c r="B409" s="38"/>
      <c r="C409" s="38"/>
      <c r="D409" s="38"/>
      <c r="E409" s="38"/>
      <c r="F409" s="38"/>
      <c r="G409" s="38"/>
      <c r="H409" s="38"/>
      <c r="I409" s="38"/>
      <c r="J409" s="42"/>
      <c r="K409" s="47" t="str" cm="1">
        <f t="array" ref="K409">IFERROR(_xlfn.IFS(D409="Uso transporte público",E409*B409,D409&gt;0,E409*B409/D409),"")</f>
        <v/>
      </c>
      <c r="L409" s="47" t="str">
        <f t="shared" si="12"/>
        <v/>
      </c>
    </row>
    <row r="410" spans="2:12" x14ac:dyDescent="0.3">
      <c r="B410" s="38"/>
      <c r="C410" s="38"/>
      <c r="D410" s="38"/>
      <c r="E410" s="38"/>
      <c r="F410" s="38"/>
      <c r="G410" s="38"/>
      <c r="H410" s="38"/>
      <c r="I410" s="38"/>
      <c r="J410" s="42"/>
      <c r="K410" s="47" t="str" cm="1">
        <f t="array" ref="K410">IFERROR(_xlfn.IFS(D410="Uso transporte público",E410*B410,D410&gt;0,E410*B410/D410),"")</f>
        <v/>
      </c>
      <c r="L410" s="47" t="str">
        <f t="shared" si="12"/>
        <v/>
      </c>
    </row>
    <row r="411" spans="2:12" x14ac:dyDescent="0.3">
      <c r="B411" s="38"/>
      <c r="C411" s="38"/>
      <c r="D411" s="38"/>
      <c r="E411" s="38"/>
      <c r="F411" s="38"/>
      <c r="G411" s="38"/>
      <c r="H411" s="38"/>
      <c r="I411" s="38"/>
      <c r="J411" s="42"/>
      <c r="K411" s="47" t="str" cm="1">
        <f t="array" ref="K411">IFERROR(_xlfn.IFS(D411="Uso transporte público",E411*B411,D411&gt;0,E411*B411/D411),"")</f>
        <v/>
      </c>
      <c r="L411" s="47" t="str">
        <f t="shared" si="12"/>
        <v/>
      </c>
    </row>
    <row r="412" spans="2:12" x14ac:dyDescent="0.3">
      <c r="B412" s="38"/>
      <c r="C412" s="38"/>
      <c r="D412" s="38"/>
      <c r="E412" s="38"/>
      <c r="F412" s="38"/>
      <c r="G412" s="38"/>
      <c r="H412" s="38"/>
      <c r="I412" s="38"/>
      <c r="J412" s="42"/>
      <c r="K412" s="47" t="str" cm="1">
        <f t="array" ref="K412">IFERROR(_xlfn.IFS(D412="Uso transporte público",E412*B412,D412&gt;0,E412*B412/D412),"")</f>
        <v/>
      </c>
      <c r="L412" s="47" t="str">
        <f t="shared" si="12"/>
        <v/>
      </c>
    </row>
    <row r="413" spans="2:12" x14ac:dyDescent="0.3">
      <c r="B413" s="38"/>
      <c r="C413" s="38"/>
      <c r="D413" s="38"/>
      <c r="E413" s="38"/>
      <c r="F413" s="38"/>
      <c r="G413" s="38"/>
      <c r="H413" s="38"/>
      <c r="I413" s="38"/>
      <c r="J413" s="42"/>
      <c r="K413" s="47" t="str" cm="1">
        <f t="array" ref="K413">IFERROR(_xlfn.IFS(D413="Uso transporte público",E413*B413,D413&gt;0,E413*B413/D413),"")</f>
        <v/>
      </c>
      <c r="L413" s="47" t="str">
        <f t="shared" si="12"/>
        <v/>
      </c>
    </row>
    <row r="414" spans="2:12" x14ac:dyDescent="0.3">
      <c r="B414" s="38"/>
      <c r="C414" s="38"/>
      <c r="D414" s="38"/>
      <c r="E414" s="38"/>
      <c r="F414" s="38"/>
      <c r="G414" s="38"/>
      <c r="H414" s="38"/>
      <c r="I414" s="38"/>
      <c r="J414" s="42"/>
      <c r="K414" s="47" t="str" cm="1">
        <f t="array" ref="K414">IFERROR(_xlfn.IFS(D414="Uso transporte público",E414*B414,D414&gt;0,E414*B414/D414),"")</f>
        <v/>
      </c>
      <c r="L414" s="47" t="str">
        <f t="shared" si="12"/>
        <v/>
      </c>
    </row>
    <row r="415" spans="2:12" x14ac:dyDescent="0.3">
      <c r="B415" s="38"/>
      <c r="C415" s="38"/>
      <c r="D415" s="38"/>
      <c r="E415" s="38"/>
      <c r="F415" s="38"/>
      <c r="G415" s="38"/>
      <c r="H415" s="38"/>
      <c r="I415" s="38"/>
      <c r="J415" s="42"/>
      <c r="K415" s="47" t="str" cm="1">
        <f t="array" ref="K415">IFERROR(_xlfn.IFS(D415="Uso transporte público",E415*B415,D415&gt;0,E415*B415/D415),"")</f>
        <v/>
      </c>
      <c r="L415" s="47" t="str">
        <f t="shared" si="12"/>
        <v/>
      </c>
    </row>
    <row r="416" spans="2:12" x14ac:dyDescent="0.3">
      <c r="B416" s="38"/>
      <c r="C416" s="38"/>
      <c r="D416" s="38"/>
      <c r="E416" s="38"/>
      <c r="F416" s="38"/>
      <c r="G416" s="38"/>
      <c r="H416" s="38"/>
      <c r="I416" s="38"/>
      <c r="J416" s="42"/>
      <c r="K416" s="47" t="str" cm="1">
        <f t="array" ref="K416">IFERROR(_xlfn.IFS(D416="Uso transporte público",E416*B416,D416&gt;0,E416*B416/D416),"")</f>
        <v/>
      </c>
      <c r="L416" s="47" t="str">
        <f t="shared" si="12"/>
        <v/>
      </c>
    </row>
    <row r="417" spans="2:12" x14ac:dyDescent="0.3">
      <c r="B417" s="38"/>
      <c r="C417" s="38"/>
      <c r="D417" s="38"/>
      <c r="E417" s="38"/>
      <c r="F417" s="38"/>
      <c r="G417" s="38"/>
      <c r="H417" s="38"/>
      <c r="I417" s="38"/>
      <c r="J417" s="42"/>
      <c r="K417" s="47" t="str" cm="1">
        <f t="array" ref="K417">IFERROR(_xlfn.IFS(D417="Uso transporte público",E417*B417,D417&gt;0,E417*B417/D417),"")</f>
        <v/>
      </c>
      <c r="L417" s="47" t="str">
        <f t="shared" si="12"/>
        <v/>
      </c>
    </row>
    <row r="418" spans="2:12" x14ac:dyDescent="0.3">
      <c r="B418" s="38"/>
      <c r="C418" s="38"/>
      <c r="D418" s="38"/>
      <c r="E418" s="38"/>
      <c r="F418" s="38"/>
      <c r="G418" s="38"/>
      <c r="H418" s="38"/>
      <c r="I418" s="38"/>
      <c r="J418" s="42"/>
      <c r="K418" s="47" t="str" cm="1">
        <f t="array" ref="K418">IFERROR(_xlfn.IFS(D418="Uso transporte público",E418*B418,D418&gt;0,E418*B418/D418),"")</f>
        <v/>
      </c>
      <c r="L418" s="47" t="str">
        <f t="shared" si="12"/>
        <v/>
      </c>
    </row>
    <row r="419" spans="2:12" x14ac:dyDescent="0.3">
      <c r="B419" s="38"/>
      <c r="C419" s="38"/>
      <c r="D419" s="38"/>
      <c r="E419" s="38"/>
      <c r="F419" s="38"/>
      <c r="G419" s="38"/>
      <c r="H419" s="38"/>
      <c r="I419" s="38"/>
      <c r="J419" s="42"/>
      <c r="K419" s="47" t="str" cm="1">
        <f t="array" ref="K419">IFERROR(_xlfn.IFS(D419="Uso transporte público",E419*B419,D419&gt;0,E419*B419/D419),"")</f>
        <v/>
      </c>
      <c r="L419" s="47" t="str">
        <f t="shared" si="12"/>
        <v/>
      </c>
    </row>
    <row r="420" spans="2:12" x14ac:dyDescent="0.3">
      <c r="B420" s="38"/>
      <c r="C420" s="38"/>
      <c r="D420" s="38"/>
      <c r="E420" s="38"/>
      <c r="F420" s="38"/>
      <c r="G420" s="38"/>
      <c r="H420" s="38"/>
      <c r="I420" s="38"/>
      <c r="J420" s="42"/>
      <c r="K420" s="47" t="str" cm="1">
        <f t="array" ref="K420">IFERROR(_xlfn.IFS(D420="Uso transporte público",E420*B420,D420&gt;0,E420*B420/D420),"")</f>
        <v/>
      </c>
      <c r="L420" s="47" t="str">
        <f t="shared" si="12"/>
        <v/>
      </c>
    </row>
    <row r="421" spans="2:12" x14ac:dyDescent="0.3">
      <c r="B421" s="38"/>
      <c r="C421" s="38"/>
      <c r="D421" s="38"/>
      <c r="E421" s="38"/>
      <c r="F421" s="38"/>
      <c r="G421" s="38"/>
      <c r="H421" s="38"/>
      <c r="I421" s="38"/>
      <c r="J421" s="42"/>
      <c r="K421" s="47" t="str" cm="1">
        <f t="array" ref="K421">IFERROR(_xlfn.IFS(D421="Uso transporte público",E421*B421,D421&gt;0,E421*B421/D421),"")</f>
        <v/>
      </c>
      <c r="L421" s="47" t="str">
        <f t="shared" si="12"/>
        <v/>
      </c>
    </row>
    <row r="422" spans="2:12" x14ac:dyDescent="0.3">
      <c r="B422" s="38"/>
      <c r="C422" s="38"/>
      <c r="D422" s="38"/>
      <c r="E422" s="38"/>
      <c r="F422" s="38"/>
      <c r="G422" s="38"/>
      <c r="H422" s="38"/>
      <c r="I422" s="38"/>
      <c r="J422" s="42"/>
      <c r="K422" s="47" t="str" cm="1">
        <f t="array" ref="K422">IFERROR(_xlfn.IFS(D422="Uso transporte público",E422*B422,D422&gt;0,E422*B422/D422),"")</f>
        <v/>
      </c>
      <c r="L422" s="47" t="str">
        <f t="shared" si="12"/>
        <v/>
      </c>
    </row>
    <row r="423" spans="2:12" x14ac:dyDescent="0.3">
      <c r="B423" s="38"/>
      <c r="C423" s="38"/>
      <c r="D423" s="38"/>
      <c r="E423" s="38"/>
      <c r="F423" s="38"/>
      <c r="G423" s="38"/>
      <c r="H423" s="38"/>
      <c r="I423" s="38"/>
      <c r="J423" s="42"/>
      <c r="K423" s="47" t="str" cm="1">
        <f t="array" ref="K423">IFERROR(_xlfn.IFS(D423="Uso transporte público",E423*B423,D423&gt;0,E423*B423/D423),"")</f>
        <v/>
      </c>
      <c r="L423" s="47" t="str">
        <f t="shared" si="12"/>
        <v/>
      </c>
    </row>
    <row r="424" spans="2:12" x14ac:dyDescent="0.3">
      <c r="B424" s="38"/>
      <c r="C424" s="38"/>
      <c r="D424" s="38"/>
      <c r="E424" s="38"/>
      <c r="F424" s="38"/>
      <c r="G424" s="38"/>
      <c r="H424" s="38"/>
      <c r="I424" s="38"/>
      <c r="J424" s="42"/>
      <c r="K424" s="47" t="str" cm="1">
        <f t="array" ref="K424">IFERROR(_xlfn.IFS(D424="Uso transporte público",E424*B424,D424&gt;0,E424*B424/D424),"")</f>
        <v/>
      </c>
      <c r="L424" s="47" t="str">
        <f t="shared" si="12"/>
        <v/>
      </c>
    </row>
    <row r="425" spans="2:12" x14ac:dyDescent="0.3">
      <c r="B425" s="38"/>
      <c r="C425" s="38"/>
      <c r="D425" s="38"/>
      <c r="E425" s="38"/>
      <c r="F425" s="38"/>
      <c r="G425" s="38"/>
      <c r="H425" s="38"/>
      <c r="I425" s="38"/>
      <c r="J425" s="42"/>
      <c r="K425" s="47" t="str" cm="1">
        <f t="array" ref="K425">IFERROR(_xlfn.IFS(D425="Uso transporte público",E425*B425,D425&gt;0,E425*B425/D425),"")</f>
        <v/>
      </c>
      <c r="L425" s="47" t="str">
        <f t="shared" si="12"/>
        <v/>
      </c>
    </row>
    <row r="426" spans="2:12" x14ac:dyDescent="0.3">
      <c r="B426" s="38"/>
      <c r="C426" s="38"/>
      <c r="D426" s="38"/>
      <c r="E426" s="38"/>
      <c r="F426" s="38"/>
      <c r="G426" s="38"/>
      <c r="H426" s="38"/>
      <c r="I426" s="38"/>
      <c r="J426" s="42"/>
      <c r="K426" s="47" t="str" cm="1">
        <f t="array" ref="K426">IFERROR(_xlfn.IFS(D426="Uso transporte público",E426*B426,D426&gt;0,E426*B426/D426),"")</f>
        <v/>
      </c>
      <c r="L426" s="47" t="str">
        <f t="shared" si="12"/>
        <v/>
      </c>
    </row>
    <row r="427" spans="2:12" x14ac:dyDescent="0.3">
      <c r="B427" s="38"/>
      <c r="C427" s="38"/>
      <c r="D427" s="38"/>
      <c r="E427" s="38"/>
      <c r="F427" s="38"/>
      <c r="G427" s="38"/>
      <c r="H427" s="38"/>
      <c r="I427" s="38"/>
      <c r="J427" s="42"/>
      <c r="K427" s="47" t="str" cm="1">
        <f t="array" ref="K427">IFERROR(_xlfn.IFS(D427="Uso transporte público",E427*B427,D427&gt;0,E427*B427/D427),"")</f>
        <v/>
      </c>
      <c r="L427" s="47" t="str">
        <f t="shared" si="12"/>
        <v/>
      </c>
    </row>
    <row r="428" spans="2:12" x14ac:dyDescent="0.3">
      <c r="B428" s="38"/>
      <c r="C428" s="38"/>
      <c r="D428" s="38"/>
      <c r="E428" s="38"/>
      <c r="F428" s="38"/>
      <c r="G428" s="38"/>
      <c r="H428" s="38"/>
      <c r="I428" s="38"/>
      <c r="J428" s="42"/>
      <c r="K428" s="47" t="str" cm="1">
        <f t="array" ref="K428">IFERROR(_xlfn.IFS(D428="Uso transporte público",E428*B428,D428&gt;0,E428*B428/D428),"")</f>
        <v/>
      </c>
      <c r="L428" s="47" t="str">
        <f t="shared" si="12"/>
        <v/>
      </c>
    </row>
    <row r="429" spans="2:12" x14ac:dyDescent="0.3">
      <c r="B429" s="38"/>
      <c r="C429" s="38"/>
      <c r="D429" s="38"/>
      <c r="E429" s="38"/>
      <c r="F429" s="38"/>
      <c r="G429" s="38"/>
      <c r="H429" s="38"/>
      <c r="I429" s="38"/>
      <c r="J429" s="42"/>
      <c r="K429" s="47" t="str" cm="1">
        <f t="array" ref="K429">IFERROR(_xlfn.IFS(D429="Uso transporte público",E429*B429,D429&gt;0,E429*B429/D429),"")</f>
        <v/>
      </c>
      <c r="L429" s="47" t="str">
        <f t="shared" si="12"/>
        <v/>
      </c>
    </row>
    <row r="430" spans="2:12" x14ac:dyDescent="0.3">
      <c r="B430" s="38"/>
      <c r="C430" s="38"/>
      <c r="D430" s="38"/>
      <c r="E430" s="38"/>
      <c r="F430" s="38"/>
      <c r="G430" s="38"/>
      <c r="H430" s="38"/>
      <c r="I430" s="38"/>
      <c r="J430" s="42"/>
      <c r="K430" s="47" t="str" cm="1">
        <f t="array" ref="K430">IFERROR(_xlfn.IFS(D430="Uso transporte público",E430*B430,D430&gt;0,E430*B430/D430),"")</f>
        <v/>
      </c>
      <c r="L430" s="47" t="str">
        <f t="shared" si="12"/>
        <v/>
      </c>
    </row>
    <row r="431" spans="2:12" x14ac:dyDescent="0.3">
      <c r="B431" s="38"/>
      <c r="C431" s="38"/>
      <c r="D431" s="38"/>
      <c r="E431" s="38"/>
      <c r="F431" s="38"/>
      <c r="G431" s="38"/>
      <c r="H431" s="38"/>
      <c r="I431" s="38"/>
      <c r="J431" s="42"/>
      <c r="K431" s="47" t="str" cm="1">
        <f t="array" ref="K431">IFERROR(_xlfn.IFS(D431="Uso transporte público",E431*B431,D431&gt;0,E431*B431/D431),"")</f>
        <v/>
      </c>
      <c r="L431" s="47" t="str">
        <f t="shared" si="12"/>
        <v/>
      </c>
    </row>
    <row r="432" spans="2:12" x14ac:dyDescent="0.3">
      <c r="B432" s="38"/>
      <c r="C432" s="38"/>
      <c r="D432" s="38"/>
      <c r="E432" s="38"/>
      <c r="F432" s="38"/>
      <c r="G432" s="38"/>
      <c r="H432" s="38"/>
      <c r="I432" s="38"/>
      <c r="J432" s="42"/>
      <c r="K432" s="47" t="str" cm="1">
        <f t="array" ref="K432">IFERROR(_xlfn.IFS(D432="Uso transporte público",E432*B432,D432&gt;0,E432*B432/D432),"")</f>
        <v/>
      </c>
      <c r="L432" s="47" t="str">
        <f t="shared" si="12"/>
        <v/>
      </c>
    </row>
    <row r="433" spans="2:12" x14ac:dyDescent="0.3">
      <c r="B433" s="38"/>
      <c r="C433" s="38"/>
      <c r="D433" s="38"/>
      <c r="E433" s="38"/>
      <c r="F433" s="38"/>
      <c r="G433" s="38"/>
      <c r="H433" s="38"/>
      <c r="I433" s="38"/>
      <c r="J433" s="42"/>
      <c r="K433" s="47" t="str" cm="1">
        <f t="array" ref="K433">IFERROR(_xlfn.IFS(D433="Uso transporte público",E433*B433,D433&gt;0,E433*B433/D433),"")</f>
        <v/>
      </c>
      <c r="L433" s="47" t="str">
        <f t="shared" si="12"/>
        <v/>
      </c>
    </row>
    <row r="434" spans="2:12" x14ac:dyDescent="0.3">
      <c r="B434" s="38"/>
      <c r="C434" s="38"/>
      <c r="D434" s="38"/>
      <c r="E434" s="38"/>
      <c r="F434" s="38"/>
      <c r="G434" s="38"/>
      <c r="H434" s="38"/>
      <c r="I434" s="38"/>
      <c r="J434" s="42"/>
      <c r="K434" s="47" t="str" cm="1">
        <f t="array" ref="K434">IFERROR(_xlfn.IFS(D434="Uso transporte público",E434*B434,D434&gt;0,E434*B434/D434),"")</f>
        <v/>
      </c>
      <c r="L434" s="47" t="str">
        <f t="shared" si="12"/>
        <v/>
      </c>
    </row>
    <row r="435" spans="2:12" x14ac:dyDescent="0.3">
      <c r="B435" s="38"/>
      <c r="C435" s="38"/>
      <c r="D435" s="38"/>
      <c r="E435" s="38"/>
      <c r="F435" s="38"/>
      <c r="G435" s="38"/>
      <c r="H435" s="38"/>
      <c r="I435" s="38"/>
      <c r="J435" s="42"/>
      <c r="K435" s="47" t="str" cm="1">
        <f t="array" ref="K435">IFERROR(_xlfn.IFS(D435="Uso transporte público",E435*B435,D435&gt;0,E435*B435/D435),"")</f>
        <v/>
      </c>
      <c r="L435" s="47" t="str">
        <f t="shared" si="12"/>
        <v/>
      </c>
    </row>
    <row r="436" spans="2:12" x14ac:dyDescent="0.3">
      <c r="B436" s="38"/>
      <c r="C436" s="38"/>
      <c r="D436" s="38"/>
      <c r="E436" s="38"/>
      <c r="F436" s="38"/>
      <c r="G436" s="38"/>
      <c r="H436" s="38"/>
      <c r="I436" s="38"/>
      <c r="J436" s="42"/>
      <c r="K436" s="47" t="str" cm="1">
        <f t="array" ref="K436">IFERROR(_xlfn.IFS(D436="Uso transporte público",E436*B436,D436&gt;0,E436*B436/D436),"")</f>
        <v/>
      </c>
      <c r="L436" s="47" t="str">
        <f t="shared" si="12"/>
        <v/>
      </c>
    </row>
    <row r="437" spans="2:12" x14ac:dyDescent="0.3">
      <c r="B437" s="38"/>
      <c r="C437" s="38"/>
      <c r="D437" s="38"/>
      <c r="E437" s="38"/>
      <c r="F437" s="38"/>
      <c r="G437" s="38"/>
      <c r="H437" s="38"/>
      <c r="I437" s="38"/>
      <c r="J437" s="42"/>
      <c r="K437" s="47" t="str" cm="1">
        <f t="array" ref="K437">IFERROR(_xlfn.IFS(D437="Uso transporte público",E437*B437,D437&gt;0,E437*B437/D437),"")</f>
        <v/>
      </c>
      <c r="L437" s="47" t="str">
        <f t="shared" si="12"/>
        <v/>
      </c>
    </row>
    <row r="438" spans="2:12" x14ac:dyDescent="0.3">
      <c r="B438" s="38"/>
      <c r="C438" s="38"/>
      <c r="D438" s="38"/>
      <c r="E438" s="38"/>
      <c r="F438" s="38"/>
      <c r="G438" s="38"/>
      <c r="H438" s="38"/>
      <c r="I438" s="38"/>
      <c r="J438" s="42"/>
      <c r="K438" s="47" t="str" cm="1">
        <f t="array" ref="K438">IFERROR(_xlfn.IFS(D438="Uso transporte público",E438*B438,D438&gt;0,E438*B438/D438),"")</f>
        <v/>
      </c>
      <c r="L438" s="47" t="str">
        <f t="shared" si="12"/>
        <v/>
      </c>
    </row>
    <row r="439" spans="2:12" x14ac:dyDescent="0.3">
      <c r="B439" s="38"/>
      <c r="C439" s="38"/>
      <c r="D439" s="38"/>
      <c r="E439" s="38"/>
      <c r="F439" s="38"/>
      <c r="G439" s="38"/>
      <c r="H439" s="38"/>
      <c r="I439" s="38"/>
      <c r="J439" s="42"/>
      <c r="K439" s="47" t="str" cm="1">
        <f t="array" ref="K439">IFERROR(_xlfn.IFS(D439="Uso transporte público",E439*B439,D439&gt;0,E439*B439/D439),"")</f>
        <v/>
      </c>
      <c r="L439" s="47" t="str">
        <f t="shared" si="12"/>
        <v/>
      </c>
    </row>
    <row r="440" spans="2:12" x14ac:dyDescent="0.3">
      <c r="B440" s="38"/>
      <c r="C440" s="38"/>
      <c r="D440" s="38"/>
      <c r="E440" s="38"/>
      <c r="F440" s="38"/>
      <c r="G440" s="38"/>
      <c r="H440" s="38"/>
      <c r="I440" s="38"/>
      <c r="J440" s="42"/>
      <c r="K440" s="47" t="str" cm="1">
        <f t="array" ref="K440">IFERROR(_xlfn.IFS(D440="Uso transporte público",E440*B440,D440&gt;0,E440*B440/D440),"")</f>
        <v/>
      </c>
      <c r="L440" s="47" t="str">
        <f t="shared" si="12"/>
        <v/>
      </c>
    </row>
    <row r="441" spans="2:12" x14ac:dyDescent="0.3">
      <c r="B441" s="38"/>
      <c r="C441" s="38"/>
      <c r="D441" s="38"/>
      <c r="E441" s="38"/>
      <c r="F441" s="38"/>
      <c r="G441" s="38"/>
      <c r="H441" s="38"/>
      <c r="I441" s="38"/>
      <c r="J441" s="42"/>
      <c r="K441" s="47" t="str" cm="1">
        <f t="array" ref="K441">IFERROR(_xlfn.IFS(D441="Uso transporte público",E441*B441,D441&gt;0,E441*B441/D441),"")</f>
        <v/>
      </c>
      <c r="L441" s="47" t="str">
        <f t="shared" si="12"/>
        <v/>
      </c>
    </row>
    <row r="442" spans="2:12" x14ac:dyDescent="0.3">
      <c r="B442" s="38"/>
      <c r="C442" s="38"/>
      <c r="D442" s="38"/>
      <c r="E442" s="38"/>
      <c r="F442" s="38"/>
      <c r="G442" s="38"/>
      <c r="H442" s="38"/>
      <c r="I442" s="38"/>
      <c r="J442" s="42"/>
      <c r="K442" s="47" t="str" cm="1">
        <f t="array" ref="K442">IFERROR(_xlfn.IFS(D442="Uso transporte público",E442*B442,D442&gt;0,E442*B442/D442),"")</f>
        <v/>
      </c>
      <c r="L442" s="47" t="str">
        <f t="shared" si="12"/>
        <v/>
      </c>
    </row>
    <row r="443" spans="2:12" x14ac:dyDescent="0.3">
      <c r="B443" s="38"/>
      <c r="C443" s="38"/>
      <c r="D443" s="38"/>
      <c r="E443" s="38"/>
      <c r="F443" s="38"/>
      <c r="G443" s="38"/>
      <c r="H443" s="38"/>
      <c r="I443" s="38"/>
      <c r="J443" s="42"/>
      <c r="K443" s="47" t="str" cm="1">
        <f t="array" ref="K443">IFERROR(_xlfn.IFS(D443="Uso transporte público",E443*B443,D443&gt;0,E443*B443/D443),"")</f>
        <v/>
      </c>
      <c r="L443" s="47" t="str">
        <f t="shared" si="12"/>
        <v/>
      </c>
    </row>
    <row r="444" spans="2:12" x14ac:dyDescent="0.3">
      <c r="B444" s="38"/>
      <c r="C444" s="38"/>
      <c r="D444" s="38"/>
      <c r="E444" s="38"/>
      <c r="F444" s="38"/>
      <c r="G444" s="38"/>
      <c r="H444" s="38"/>
      <c r="I444" s="38"/>
      <c r="J444" s="42"/>
      <c r="K444" s="47" t="str" cm="1">
        <f t="array" ref="K444">IFERROR(_xlfn.IFS(D444="Uso transporte público",E444*B444,D444&gt;0,E444*B444/D444),"")</f>
        <v/>
      </c>
      <c r="L444" s="47" t="str">
        <f t="shared" si="12"/>
        <v/>
      </c>
    </row>
    <row r="445" spans="2:12" x14ac:dyDescent="0.3">
      <c r="B445" s="38"/>
      <c r="C445" s="38"/>
      <c r="D445" s="38"/>
      <c r="E445" s="38"/>
      <c r="F445" s="38"/>
      <c r="G445" s="38"/>
      <c r="H445" s="38"/>
      <c r="I445" s="38"/>
      <c r="J445" s="42"/>
      <c r="K445" s="47" t="str" cm="1">
        <f t="array" ref="K445">IFERROR(_xlfn.IFS(D445="Uso transporte público",E445*B445,D445&gt;0,E445*B445/D445),"")</f>
        <v/>
      </c>
      <c r="L445" s="47" t="str">
        <f t="shared" si="12"/>
        <v/>
      </c>
    </row>
    <row r="446" spans="2:12" x14ac:dyDescent="0.3">
      <c r="B446" s="38"/>
      <c r="C446" s="38"/>
      <c r="D446" s="38"/>
      <c r="E446" s="38"/>
      <c r="F446" s="38"/>
      <c r="G446" s="38"/>
      <c r="H446" s="38"/>
      <c r="I446" s="38"/>
      <c r="J446" s="42"/>
      <c r="K446" s="47" t="str" cm="1">
        <f t="array" ref="K446">IFERROR(_xlfn.IFS(D446="Uso transporte público",E446*B446,D446&gt;0,E446*B446/D446),"")</f>
        <v/>
      </c>
      <c r="L446" s="47" t="str">
        <f t="shared" si="12"/>
        <v/>
      </c>
    </row>
    <row r="447" spans="2:12" x14ac:dyDescent="0.3">
      <c r="B447" s="38"/>
      <c r="C447" s="38"/>
      <c r="D447" s="38"/>
      <c r="E447" s="38"/>
      <c r="F447" s="38"/>
      <c r="G447" s="38"/>
      <c r="H447" s="38"/>
      <c r="I447" s="38"/>
      <c r="J447" s="42"/>
      <c r="K447" s="47" t="str" cm="1">
        <f t="array" ref="K447">IFERROR(_xlfn.IFS(D447="Uso transporte público",E447*B447,D447&gt;0,E447*B447/D447),"")</f>
        <v/>
      </c>
      <c r="L447" s="47" t="str">
        <f t="shared" si="12"/>
        <v/>
      </c>
    </row>
    <row r="448" spans="2:12" x14ac:dyDescent="0.3">
      <c r="B448" s="38"/>
      <c r="C448" s="38"/>
      <c r="D448" s="38"/>
      <c r="E448" s="38"/>
      <c r="F448" s="38"/>
      <c r="G448" s="38"/>
      <c r="H448" s="38"/>
      <c r="I448" s="38"/>
      <c r="J448" s="42"/>
      <c r="K448" s="47" t="str" cm="1">
        <f t="array" ref="K448">IFERROR(_xlfn.IFS(D448="Uso transporte público",E448*B448,D448&gt;0,E448*B448/D448),"")</f>
        <v/>
      </c>
      <c r="L448" s="47" t="str">
        <f t="shared" si="12"/>
        <v/>
      </c>
    </row>
    <row r="449" spans="2:12" x14ac:dyDescent="0.3">
      <c r="B449" s="38"/>
      <c r="C449" s="38"/>
      <c r="D449" s="38"/>
      <c r="E449" s="38"/>
      <c r="F449" s="38"/>
      <c r="G449" s="38"/>
      <c r="H449" s="38"/>
      <c r="I449" s="38"/>
      <c r="J449" s="42"/>
      <c r="K449" s="47" t="str" cm="1">
        <f t="array" ref="K449">IFERROR(_xlfn.IFS(D449="Uso transporte público",E449*B449,D449&gt;0,E449*B449/D449),"")</f>
        <v/>
      </c>
      <c r="L449" s="47" t="str">
        <f t="shared" si="12"/>
        <v/>
      </c>
    </row>
    <row r="450" spans="2:12" x14ac:dyDescent="0.3">
      <c r="B450" s="38"/>
      <c r="C450" s="38"/>
      <c r="D450" s="38"/>
      <c r="E450" s="38"/>
      <c r="F450" s="38"/>
      <c r="G450" s="38"/>
      <c r="H450" s="38"/>
      <c r="I450" s="38"/>
      <c r="J450" s="42"/>
      <c r="K450" s="47" t="str" cm="1">
        <f t="array" ref="K450">IFERROR(_xlfn.IFS(D450="Uso transporte público",E450*B450,D450&gt;0,E450*B450/D450),"")</f>
        <v/>
      </c>
      <c r="L450" s="47" t="str">
        <f t="shared" si="12"/>
        <v/>
      </c>
    </row>
    <row r="451" spans="2:12" x14ac:dyDescent="0.3">
      <c r="B451" s="38"/>
      <c r="C451" s="38"/>
      <c r="D451" s="38"/>
      <c r="E451" s="38"/>
      <c r="F451" s="38"/>
      <c r="G451" s="38"/>
      <c r="H451" s="38"/>
      <c r="I451" s="38"/>
      <c r="J451" s="42"/>
      <c r="K451" s="47" t="str" cm="1">
        <f t="array" ref="K451">IFERROR(_xlfn.IFS(D451="Uso transporte público",E451*B451,D451&gt;0,E451*B451/D451),"")</f>
        <v/>
      </c>
      <c r="L451" s="47" t="str">
        <f t="shared" si="12"/>
        <v/>
      </c>
    </row>
    <row r="452" spans="2:12" x14ac:dyDescent="0.3">
      <c r="B452" s="38"/>
      <c r="C452" s="38"/>
      <c r="D452" s="38"/>
      <c r="E452" s="38"/>
      <c r="F452" s="38"/>
      <c r="G452" s="38"/>
      <c r="H452" s="38"/>
      <c r="I452" s="38"/>
      <c r="J452" s="42"/>
      <c r="K452" s="47" t="str" cm="1">
        <f t="array" ref="K452">IFERROR(_xlfn.IFS(D452="Uso transporte público",E452*B452,D452&gt;0,E452*B452/D452),"")</f>
        <v/>
      </c>
      <c r="L452" s="47" t="str">
        <f t="shared" si="12"/>
        <v/>
      </c>
    </row>
    <row r="453" spans="2:12" x14ac:dyDescent="0.3">
      <c r="B453" s="38"/>
      <c r="C453" s="38"/>
      <c r="D453" s="38"/>
      <c r="E453" s="38"/>
      <c r="F453" s="38"/>
      <c r="G453" s="38"/>
      <c r="H453" s="38"/>
      <c r="I453" s="38"/>
      <c r="J453" s="42"/>
      <c r="K453" s="47" t="str" cm="1">
        <f t="array" ref="K453">IFERROR(_xlfn.IFS(D453="Uso transporte público",E453*B453,D453&gt;0,E453*B453/D453),"")</f>
        <v/>
      </c>
      <c r="L453" s="47" t="str">
        <f t="shared" si="12"/>
        <v/>
      </c>
    </row>
    <row r="454" spans="2:12" x14ac:dyDescent="0.3">
      <c r="B454" s="38"/>
      <c r="C454" s="38"/>
      <c r="D454" s="38"/>
      <c r="E454" s="38"/>
      <c r="F454" s="38"/>
      <c r="G454" s="38"/>
      <c r="H454" s="38"/>
      <c r="I454" s="38"/>
      <c r="J454" s="42"/>
      <c r="K454" s="47" t="str" cm="1">
        <f t="array" ref="K454">IFERROR(_xlfn.IFS(D454="Uso transporte público",E454*B454,D454&gt;0,E454*B454/D454),"")</f>
        <v/>
      </c>
      <c r="L454" s="47" t="str">
        <f t="shared" si="12"/>
        <v/>
      </c>
    </row>
    <row r="455" spans="2:12" x14ac:dyDescent="0.3">
      <c r="B455" s="38"/>
      <c r="C455" s="38"/>
      <c r="D455" s="38"/>
      <c r="E455" s="38"/>
      <c r="F455" s="38"/>
      <c r="G455" s="38"/>
      <c r="H455" s="38"/>
      <c r="I455" s="38"/>
      <c r="J455" s="42"/>
      <c r="K455" s="47" t="str" cm="1">
        <f t="array" ref="K455">IFERROR(_xlfn.IFS(D455="Uso transporte público",E455*B455,D455&gt;0,E455*B455/D455),"")</f>
        <v/>
      </c>
      <c r="L455" s="47" t="str">
        <f t="shared" si="12"/>
        <v/>
      </c>
    </row>
    <row r="456" spans="2:12" x14ac:dyDescent="0.3">
      <c r="B456" s="38"/>
      <c r="C456" s="38"/>
      <c r="D456" s="38"/>
      <c r="E456" s="38"/>
      <c r="F456" s="38"/>
      <c r="G456" s="38"/>
      <c r="H456" s="38"/>
      <c r="I456" s="38"/>
      <c r="J456" s="42"/>
      <c r="K456" s="47" t="str" cm="1">
        <f t="array" ref="K456">IFERROR(_xlfn.IFS(D456="Uso transporte público",E456*B456,D456&gt;0,E456*B456/D456),"")</f>
        <v/>
      </c>
      <c r="L456" s="47" t="str">
        <f t="shared" si="12"/>
        <v/>
      </c>
    </row>
    <row r="457" spans="2:12" x14ac:dyDescent="0.3">
      <c r="B457" s="38"/>
      <c r="C457" s="38"/>
      <c r="D457" s="38"/>
      <c r="E457" s="38"/>
      <c r="F457" s="38"/>
      <c r="G457" s="38"/>
      <c r="H457" s="38"/>
      <c r="I457" s="38"/>
      <c r="J457" s="42"/>
      <c r="K457" s="47" t="str" cm="1">
        <f t="array" ref="K457">IFERROR(_xlfn.IFS(D457="Uso transporte público",E457*B457,D457&gt;0,E457*B457/D457),"")</f>
        <v/>
      </c>
      <c r="L457" s="47" t="str">
        <f t="shared" ref="L457:L520" si="13">IFERROR(_xlfn.IFS(I457="Uso transporte público",J457*G457,I457="No procede",J457*G457,I457&gt;0,J457*G457/I457),"")</f>
        <v/>
      </c>
    </row>
    <row r="458" spans="2:12" x14ac:dyDescent="0.3">
      <c r="B458" s="38"/>
      <c r="C458" s="38"/>
      <c r="D458" s="38"/>
      <c r="E458" s="38"/>
      <c r="F458" s="38"/>
      <c r="G458" s="38"/>
      <c r="H458" s="38"/>
      <c r="I458" s="38"/>
      <c r="J458" s="42"/>
      <c r="K458" s="47" t="str" cm="1">
        <f t="array" ref="K458">IFERROR(_xlfn.IFS(D458="Uso transporte público",E458*B458,D458&gt;0,E458*B458/D458),"")</f>
        <v/>
      </c>
      <c r="L458" s="47" t="str">
        <f t="shared" si="13"/>
        <v/>
      </c>
    </row>
    <row r="459" spans="2:12" x14ac:dyDescent="0.3">
      <c r="B459" s="38"/>
      <c r="C459" s="38"/>
      <c r="D459" s="38"/>
      <c r="E459" s="38"/>
      <c r="F459" s="38"/>
      <c r="G459" s="38"/>
      <c r="H459" s="38"/>
      <c r="I459" s="38"/>
      <c r="J459" s="42"/>
      <c r="K459" s="47" t="str" cm="1">
        <f t="array" ref="K459">IFERROR(_xlfn.IFS(D459="Uso transporte público",E459*B459,D459&gt;0,E459*B459/D459),"")</f>
        <v/>
      </c>
      <c r="L459" s="47" t="str">
        <f t="shared" si="13"/>
        <v/>
      </c>
    </row>
    <row r="460" spans="2:12" x14ac:dyDescent="0.3">
      <c r="B460" s="38"/>
      <c r="C460" s="38"/>
      <c r="D460" s="38"/>
      <c r="E460" s="38"/>
      <c r="F460" s="38"/>
      <c r="G460" s="38"/>
      <c r="H460" s="38"/>
      <c r="I460" s="38"/>
      <c r="J460" s="42"/>
      <c r="K460" s="47" t="str" cm="1">
        <f t="array" ref="K460">IFERROR(_xlfn.IFS(D460="Uso transporte público",E460*B460,D460&gt;0,E460*B460/D460),"")</f>
        <v/>
      </c>
      <c r="L460" s="47" t="str">
        <f t="shared" si="13"/>
        <v/>
      </c>
    </row>
    <row r="461" spans="2:12" x14ac:dyDescent="0.3">
      <c r="B461" s="38"/>
      <c r="C461" s="38"/>
      <c r="D461" s="38"/>
      <c r="E461" s="38"/>
      <c r="F461" s="38"/>
      <c r="G461" s="38"/>
      <c r="H461" s="38"/>
      <c r="I461" s="38"/>
      <c r="J461" s="42"/>
      <c r="K461" s="47" t="str" cm="1">
        <f t="array" ref="K461">IFERROR(_xlfn.IFS(D461="Uso transporte público",E461*B461,D461&gt;0,E461*B461/D461),"")</f>
        <v/>
      </c>
      <c r="L461" s="47" t="str">
        <f t="shared" si="13"/>
        <v/>
      </c>
    </row>
    <row r="462" spans="2:12" x14ac:dyDescent="0.3">
      <c r="B462" s="38"/>
      <c r="C462" s="38"/>
      <c r="D462" s="38"/>
      <c r="E462" s="38"/>
      <c r="F462" s="38"/>
      <c r="G462" s="38"/>
      <c r="H462" s="38"/>
      <c r="I462" s="38"/>
      <c r="J462" s="42"/>
      <c r="K462" s="47" t="str" cm="1">
        <f t="array" ref="K462">IFERROR(_xlfn.IFS(D462="Uso transporte público",E462*B462,D462&gt;0,E462*B462/D462),"")</f>
        <v/>
      </c>
      <c r="L462" s="47" t="str">
        <f t="shared" si="13"/>
        <v/>
      </c>
    </row>
    <row r="463" spans="2:12" x14ac:dyDescent="0.3">
      <c r="B463" s="38"/>
      <c r="C463" s="38"/>
      <c r="D463" s="38"/>
      <c r="E463" s="38"/>
      <c r="F463" s="38"/>
      <c r="G463" s="38"/>
      <c r="H463" s="38"/>
      <c r="I463" s="38"/>
      <c r="J463" s="42"/>
      <c r="K463" s="47" t="str" cm="1">
        <f t="array" ref="K463">IFERROR(_xlfn.IFS(D463="Uso transporte público",E463*B463,D463&gt;0,E463*B463/D463),"")</f>
        <v/>
      </c>
      <c r="L463" s="47" t="str">
        <f t="shared" si="13"/>
        <v/>
      </c>
    </row>
    <row r="464" spans="2:12" x14ac:dyDescent="0.3">
      <c r="B464" s="38"/>
      <c r="C464" s="38"/>
      <c r="D464" s="38"/>
      <c r="E464" s="38"/>
      <c r="F464" s="38"/>
      <c r="G464" s="38"/>
      <c r="H464" s="38"/>
      <c r="I464" s="38"/>
      <c r="J464" s="42"/>
      <c r="K464" s="47" t="str" cm="1">
        <f t="array" ref="K464">IFERROR(_xlfn.IFS(D464="Uso transporte público",E464*B464,D464&gt;0,E464*B464/D464),"")</f>
        <v/>
      </c>
      <c r="L464" s="47" t="str">
        <f t="shared" si="13"/>
        <v/>
      </c>
    </row>
    <row r="465" spans="2:12" x14ac:dyDescent="0.3">
      <c r="B465" s="38"/>
      <c r="C465" s="38"/>
      <c r="D465" s="38"/>
      <c r="E465" s="38"/>
      <c r="F465" s="38"/>
      <c r="G465" s="38"/>
      <c r="H465" s="38"/>
      <c r="I465" s="38"/>
      <c r="J465" s="42"/>
      <c r="K465" s="47" t="str" cm="1">
        <f t="array" ref="K465">IFERROR(_xlfn.IFS(D465="Uso transporte público",E465*B465,D465&gt;0,E465*B465/D465),"")</f>
        <v/>
      </c>
      <c r="L465" s="47" t="str">
        <f t="shared" si="13"/>
        <v/>
      </c>
    </row>
    <row r="466" spans="2:12" x14ac:dyDescent="0.3">
      <c r="B466" s="38"/>
      <c r="C466" s="38"/>
      <c r="D466" s="38"/>
      <c r="E466" s="38"/>
      <c r="F466" s="38"/>
      <c r="G466" s="38"/>
      <c r="H466" s="38"/>
      <c r="I466" s="38"/>
      <c r="J466" s="42"/>
      <c r="K466" s="47" t="str" cm="1">
        <f t="array" ref="K466">IFERROR(_xlfn.IFS(D466="Uso transporte público",E466*B466,D466&gt;0,E466*B466/D466),"")</f>
        <v/>
      </c>
      <c r="L466" s="47" t="str">
        <f t="shared" si="13"/>
        <v/>
      </c>
    </row>
    <row r="467" spans="2:12" x14ac:dyDescent="0.3">
      <c r="B467" s="38"/>
      <c r="C467" s="38"/>
      <c r="D467" s="38"/>
      <c r="E467" s="38"/>
      <c r="F467" s="38"/>
      <c r="G467" s="38"/>
      <c r="H467" s="38"/>
      <c r="I467" s="38"/>
      <c r="J467" s="42"/>
      <c r="K467" s="47" t="str" cm="1">
        <f t="array" ref="K467">IFERROR(_xlfn.IFS(D467="Uso transporte público",E467*B467,D467&gt;0,E467*B467/D467),"")</f>
        <v/>
      </c>
      <c r="L467" s="47" t="str">
        <f t="shared" si="13"/>
        <v/>
      </c>
    </row>
    <row r="468" spans="2:12" x14ac:dyDescent="0.3">
      <c r="B468" s="38"/>
      <c r="C468" s="38"/>
      <c r="D468" s="38"/>
      <c r="E468" s="38"/>
      <c r="F468" s="38"/>
      <c r="G468" s="38"/>
      <c r="H468" s="38"/>
      <c r="I468" s="38"/>
      <c r="J468" s="42"/>
      <c r="K468" s="47" t="str" cm="1">
        <f t="array" ref="K468">IFERROR(_xlfn.IFS(D468="Uso transporte público",E468*B468,D468&gt;0,E468*B468/D468),"")</f>
        <v/>
      </c>
      <c r="L468" s="47" t="str">
        <f t="shared" si="13"/>
        <v/>
      </c>
    </row>
    <row r="469" spans="2:12" x14ac:dyDescent="0.3">
      <c r="B469" s="38"/>
      <c r="C469" s="38"/>
      <c r="D469" s="38"/>
      <c r="E469" s="38"/>
      <c r="F469" s="38"/>
      <c r="G469" s="38"/>
      <c r="H469" s="38"/>
      <c r="I469" s="38"/>
      <c r="J469" s="42"/>
      <c r="K469" s="47" t="str" cm="1">
        <f t="array" ref="K469">IFERROR(_xlfn.IFS(D469="Uso transporte público",E469*B469,D469&gt;0,E469*B469/D469),"")</f>
        <v/>
      </c>
      <c r="L469" s="47" t="str">
        <f t="shared" si="13"/>
        <v/>
      </c>
    </row>
    <row r="470" spans="2:12" x14ac:dyDescent="0.3">
      <c r="B470" s="38"/>
      <c r="C470" s="38"/>
      <c r="D470" s="38"/>
      <c r="E470" s="38"/>
      <c r="F470" s="38"/>
      <c r="G470" s="38"/>
      <c r="H470" s="38"/>
      <c r="I470" s="38"/>
      <c r="J470" s="42"/>
      <c r="K470" s="47" t="str" cm="1">
        <f t="array" ref="K470">IFERROR(_xlfn.IFS(D470="Uso transporte público",E470*B470,D470&gt;0,E470*B470/D470),"")</f>
        <v/>
      </c>
      <c r="L470" s="47" t="str">
        <f t="shared" si="13"/>
        <v/>
      </c>
    </row>
    <row r="471" spans="2:12" x14ac:dyDescent="0.3">
      <c r="B471" s="38"/>
      <c r="C471" s="38"/>
      <c r="D471" s="38"/>
      <c r="E471" s="38"/>
      <c r="F471" s="38"/>
      <c r="G471" s="38"/>
      <c r="H471" s="38"/>
      <c r="I471" s="38"/>
      <c r="J471" s="42"/>
      <c r="K471" s="47" t="str" cm="1">
        <f t="array" ref="K471">IFERROR(_xlfn.IFS(D471="Uso transporte público",E471*B471,D471&gt;0,E471*B471/D471),"")</f>
        <v/>
      </c>
      <c r="L471" s="47" t="str">
        <f t="shared" si="13"/>
        <v/>
      </c>
    </row>
    <row r="472" spans="2:12" x14ac:dyDescent="0.3">
      <c r="B472" s="38"/>
      <c r="C472" s="38"/>
      <c r="D472" s="38"/>
      <c r="E472" s="38"/>
      <c r="F472" s="38"/>
      <c r="G472" s="38"/>
      <c r="H472" s="38"/>
      <c r="I472" s="38"/>
      <c r="J472" s="42"/>
      <c r="K472" s="47" t="str" cm="1">
        <f t="array" ref="K472">IFERROR(_xlfn.IFS(D472="Uso transporte público",E472*B472,D472&gt;0,E472*B472/D472),"")</f>
        <v/>
      </c>
      <c r="L472" s="47" t="str">
        <f t="shared" si="13"/>
        <v/>
      </c>
    </row>
    <row r="473" spans="2:12" x14ac:dyDescent="0.3">
      <c r="B473" s="38"/>
      <c r="C473" s="38"/>
      <c r="D473" s="38"/>
      <c r="E473" s="38"/>
      <c r="F473" s="38"/>
      <c r="G473" s="38"/>
      <c r="H473" s="38"/>
      <c r="I473" s="38"/>
      <c r="J473" s="42"/>
      <c r="K473" s="47" t="str" cm="1">
        <f t="array" ref="K473">IFERROR(_xlfn.IFS(D473="Uso transporte público",E473*B473,D473&gt;0,E473*B473/D473),"")</f>
        <v/>
      </c>
      <c r="L473" s="47" t="str">
        <f t="shared" si="13"/>
        <v/>
      </c>
    </row>
    <row r="474" spans="2:12" x14ac:dyDescent="0.3">
      <c r="B474" s="38"/>
      <c r="C474" s="38"/>
      <c r="D474" s="38"/>
      <c r="E474" s="38"/>
      <c r="F474" s="38"/>
      <c r="G474" s="38"/>
      <c r="H474" s="38"/>
      <c r="I474" s="38"/>
      <c r="J474" s="42"/>
      <c r="K474" s="47" t="str" cm="1">
        <f t="array" ref="K474">IFERROR(_xlfn.IFS(D474="Uso transporte público",E474*B474,D474&gt;0,E474*B474/D474),"")</f>
        <v/>
      </c>
      <c r="L474" s="47" t="str">
        <f t="shared" si="13"/>
        <v/>
      </c>
    </row>
    <row r="475" spans="2:12" x14ac:dyDescent="0.3">
      <c r="B475" s="38"/>
      <c r="C475" s="38"/>
      <c r="D475" s="38"/>
      <c r="E475" s="38"/>
      <c r="F475" s="38"/>
      <c r="G475" s="38"/>
      <c r="H475" s="38"/>
      <c r="I475" s="38"/>
      <c r="J475" s="42"/>
      <c r="K475" s="47" t="str" cm="1">
        <f t="array" ref="K475">IFERROR(_xlfn.IFS(D475="Uso transporte público",E475*B475,D475&gt;0,E475*B475/D475),"")</f>
        <v/>
      </c>
      <c r="L475" s="47" t="str">
        <f t="shared" si="13"/>
        <v/>
      </c>
    </row>
    <row r="476" spans="2:12" x14ac:dyDescent="0.3">
      <c r="B476" s="38"/>
      <c r="C476" s="38"/>
      <c r="D476" s="38"/>
      <c r="E476" s="38"/>
      <c r="F476" s="38"/>
      <c r="G476" s="38"/>
      <c r="H476" s="38"/>
      <c r="I476" s="38"/>
      <c r="J476" s="42"/>
      <c r="K476" s="47" t="str" cm="1">
        <f t="array" ref="K476">IFERROR(_xlfn.IFS(D476="Uso transporte público",E476*B476,D476&gt;0,E476*B476/D476),"")</f>
        <v/>
      </c>
      <c r="L476" s="47" t="str">
        <f t="shared" si="13"/>
        <v/>
      </c>
    </row>
    <row r="477" spans="2:12" x14ac:dyDescent="0.3">
      <c r="B477" s="38"/>
      <c r="C477" s="38"/>
      <c r="D477" s="38"/>
      <c r="E477" s="38"/>
      <c r="F477" s="38"/>
      <c r="G477" s="38"/>
      <c r="H477" s="38"/>
      <c r="I477" s="38"/>
      <c r="J477" s="42"/>
      <c r="K477" s="47" t="str" cm="1">
        <f t="array" ref="K477">IFERROR(_xlfn.IFS(D477="Uso transporte público",E477*B477,D477&gt;0,E477*B477/D477),"")</f>
        <v/>
      </c>
      <c r="L477" s="47" t="str">
        <f t="shared" si="13"/>
        <v/>
      </c>
    </row>
    <row r="478" spans="2:12" x14ac:dyDescent="0.3">
      <c r="B478" s="38"/>
      <c r="C478" s="38"/>
      <c r="D478" s="38"/>
      <c r="E478" s="38"/>
      <c r="F478" s="38"/>
      <c r="G478" s="38"/>
      <c r="H478" s="38"/>
      <c r="I478" s="38"/>
      <c r="J478" s="42"/>
      <c r="K478" s="47" t="str" cm="1">
        <f t="array" ref="K478">IFERROR(_xlfn.IFS(D478="Uso transporte público",E478*B478,D478&gt;0,E478*B478/D478),"")</f>
        <v/>
      </c>
      <c r="L478" s="47" t="str">
        <f t="shared" si="13"/>
        <v/>
      </c>
    </row>
    <row r="479" spans="2:12" x14ac:dyDescent="0.3">
      <c r="B479" s="38"/>
      <c r="C479" s="38"/>
      <c r="D479" s="38"/>
      <c r="E479" s="38"/>
      <c r="F479" s="38"/>
      <c r="G479" s="38"/>
      <c r="H479" s="38"/>
      <c r="I479" s="38"/>
      <c r="J479" s="42"/>
      <c r="K479" s="47" t="str" cm="1">
        <f t="array" ref="K479">IFERROR(_xlfn.IFS(D479="Uso transporte público",E479*B479,D479&gt;0,E479*B479/D479),"")</f>
        <v/>
      </c>
      <c r="L479" s="47" t="str">
        <f t="shared" si="13"/>
        <v/>
      </c>
    </row>
    <row r="480" spans="2:12" x14ac:dyDescent="0.3">
      <c r="B480" s="38"/>
      <c r="C480" s="38"/>
      <c r="D480" s="38"/>
      <c r="E480" s="38"/>
      <c r="F480" s="38"/>
      <c r="G480" s="38"/>
      <c r="H480" s="38"/>
      <c r="I480" s="38"/>
      <c r="J480" s="42"/>
      <c r="K480" s="47" t="str" cm="1">
        <f t="array" ref="K480">IFERROR(_xlfn.IFS(D480="Uso transporte público",E480*B480,D480&gt;0,E480*B480/D480),"")</f>
        <v/>
      </c>
      <c r="L480" s="47" t="str">
        <f t="shared" si="13"/>
        <v/>
      </c>
    </row>
    <row r="481" spans="2:12" x14ac:dyDescent="0.3">
      <c r="B481" s="38"/>
      <c r="C481" s="38"/>
      <c r="D481" s="38"/>
      <c r="E481" s="38"/>
      <c r="F481" s="38"/>
      <c r="G481" s="38"/>
      <c r="H481" s="38"/>
      <c r="I481" s="38"/>
      <c r="J481" s="42"/>
      <c r="K481" s="47" t="str" cm="1">
        <f t="array" ref="K481">IFERROR(_xlfn.IFS(D481="Uso transporte público",E481*B481,D481&gt;0,E481*B481/D481),"")</f>
        <v/>
      </c>
      <c r="L481" s="47" t="str">
        <f t="shared" si="13"/>
        <v/>
      </c>
    </row>
    <row r="482" spans="2:12" x14ac:dyDescent="0.3">
      <c r="B482" s="38"/>
      <c r="C482" s="38"/>
      <c r="D482" s="38"/>
      <c r="E482" s="38"/>
      <c r="F482" s="38"/>
      <c r="G482" s="38"/>
      <c r="H482" s="38"/>
      <c r="I482" s="38"/>
      <c r="J482" s="42"/>
      <c r="K482" s="47" t="str" cm="1">
        <f t="array" ref="K482">IFERROR(_xlfn.IFS(D482="Uso transporte público",E482*B482,D482&gt;0,E482*B482/D482),"")</f>
        <v/>
      </c>
      <c r="L482" s="47" t="str">
        <f t="shared" si="13"/>
        <v/>
      </c>
    </row>
    <row r="483" spans="2:12" x14ac:dyDescent="0.3">
      <c r="B483" s="38"/>
      <c r="C483" s="38"/>
      <c r="D483" s="38"/>
      <c r="E483" s="38"/>
      <c r="F483" s="38"/>
      <c r="G483" s="38"/>
      <c r="H483" s="38"/>
      <c r="I483" s="38"/>
      <c r="J483" s="42"/>
      <c r="K483" s="47" t="str" cm="1">
        <f t="array" ref="K483">IFERROR(_xlfn.IFS(D483="Uso transporte público",E483*B483,D483&gt;0,E483*B483/D483),"")</f>
        <v/>
      </c>
      <c r="L483" s="47" t="str">
        <f t="shared" si="13"/>
        <v/>
      </c>
    </row>
    <row r="484" spans="2:12" x14ac:dyDescent="0.3">
      <c r="B484" s="38"/>
      <c r="C484" s="38"/>
      <c r="D484" s="38"/>
      <c r="E484" s="38"/>
      <c r="F484" s="38"/>
      <c r="G484" s="38"/>
      <c r="H484" s="38"/>
      <c r="I484" s="38"/>
      <c r="J484" s="42"/>
      <c r="K484" s="47" t="str" cm="1">
        <f t="array" ref="K484">IFERROR(_xlfn.IFS(D484="Uso transporte público",E484*B484,D484&gt;0,E484*B484/D484),"")</f>
        <v/>
      </c>
      <c r="L484" s="47" t="str">
        <f t="shared" si="13"/>
        <v/>
      </c>
    </row>
    <row r="485" spans="2:12" x14ac:dyDescent="0.3">
      <c r="B485" s="38"/>
      <c r="C485" s="38"/>
      <c r="D485" s="38"/>
      <c r="E485" s="38"/>
      <c r="F485" s="38"/>
      <c r="G485" s="38"/>
      <c r="H485" s="38"/>
      <c r="I485" s="38"/>
      <c r="J485" s="42"/>
      <c r="K485" s="47" t="str" cm="1">
        <f t="array" ref="K485">IFERROR(_xlfn.IFS(D485="Uso transporte público",E485*B485,D485&gt;0,E485*B485/D485),"")</f>
        <v/>
      </c>
      <c r="L485" s="47" t="str">
        <f t="shared" si="13"/>
        <v/>
      </c>
    </row>
    <row r="486" spans="2:12" x14ac:dyDescent="0.3">
      <c r="B486" s="38"/>
      <c r="C486" s="38"/>
      <c r="D486" s="38"/>
      <c r="E486" s="38"/>
      <c r="F486" s="38"/>
      <c r="G486" s="38"/>
      <c r="H486" s="38"/>
      <c r="I486" s="38"/>
      <c r="J486" s="42"/>
      <c r="K486" s="47" t="str" cm="1">
        <f t="array" ref="K486">IFERROR(_xlfn.IFS(D486="Uso transporte público",E486*B486,D486&gt;0,E486*B486/D486),"")</f>
        <v/>
      </c>
      <c r="L486" s="47" t="str">
        <f t="shared" si="13"/>
        <v/>
      </c>
    </row>
    <row r="487" spans="2:12" x14ac:dyDescent="0.3">
      <c r="B487" s="38"/>
      <c r="C487" s="38"/>
      <c r="D487" s="38"/>
      <c r="E487" s="38"/>
      <c r="F487" s="38"/>
      <c r="G487" s="38"/>
      <c r="H487" s="38"/>
      <c r="I487" s="38"/>
      <c r="J487" s="42"/>
      <c r="K487" s="47" t="str" cm="1">
        <f t="array" ref="K487">IFERROR(_xlfn.IFS(D487="Uso transporte público",E487*B487,D487&gt;0,E487*B487/D487),"")</f>
        <v/>
      </c>
      <c r="L487" s="47" t="str">
        <f t="shared" si="13"/>
        <v/>
      </c>
    </row>
    <row r="488" spans="2:12" x14ac:dyDescent="0.3">
      <c r="B488" s="38"/>
      <c r="C488" s="38"/>
      <c r="D488" s="38"/>
      <c r="E488" s="38"/>
      <c r="F488" s="38"/>
      <c r="G488" s="38"/>
      <c r="H488" s="38"/>
      <c r="I488" s="38"/>
      <c r="J488" s="42"/>
      <c r="K488" s="47" t="str" cm="1">
        <f t="array" ref="K488">IFERROR(_xlfn.IFS(D488="Uso transporte público",E488*B488,D488&gt;0,E488*B488/D488),"")</f>
        <v/>
      </c>
      <c r="L488" s="47" t="str">
        <f t="shared" si="13"/>
        <v/>
      </c>
    </row>
    <row r="489" spans="2:12" x14ac:dyDescent="0.3">
      <c r="B489" s="38"/>
      <c r="C489" s="38"/>
      <c r="D489" s="38"/>
      <c r="E489" s="38"/>
      <c r="F489" s="38"/>
      <c r="G489" s="38"/>
      <c r="H489" s="38"/>
      <c r="I489" s="38"/>
      <c r="J489" s="42"/>
      <c r="K489" s="47" t="str" cm="1">
        <f t="array" ref="K489">IFERROR(_xlfn.IFS(D489="Uso transporte público",E489*B489,D489&gt;0,E489*B489/D489),"")</f>
        <v/>
      </c>
      <c r="L489" s="47" t="str">
        <f t="shared" si="13"/>
        <v/>
      </c>
    </row>
    <row r="490" spans="2:12" x14ac:dyDescent="0.3">
      <c r="B490" s="38"/>
      <c r="C490" s="38"/>
      <c r="D490" s="38"/>
      <c r="E490" s="38"/>
      <c r="F490" s="38"/>
      <c r="G490" s="38"/>
      <c r="H490" s="38"/>
      <c r="I490" s="38"/>
      <c r="J490" s="42"/>
      <c r="K490" s="47" t="str" cm="1">
        <f t="array" ref="K490">IFERROR(_xlfn.IFS(D490="Uso transporte público",E490*B490,D490&gt;0,E490*B490/D490),"")</f>
        <v/>
      </c>
      <c r="L490" s="47" t="str">
        <f t="shared" si="13"/>
        <v/>
      </c>
    </row>
    <row r="491" spans="2:12" x14ac:dyDescent="0.3">
      <c r="B491" s="38"/>
      <c r="C491" s="38"/>
      <c r="D491" s="38"/>
      <c r="E491" s="38"/>
      <c r="F491" s="38"/>
      <c r="G491" s="38"/>
      <c r="H491" s="38"/>
      <c r="I491" s="38"/>
      <c r="J491" s="42"/>
      <c r="K491" s="47" t="str" cm="1">
        <f t="array" ref="K491">IFERROR(_xlfn.IFS(D491="Uso transporte público",E491*B491,D491&gt;0,E491*B491/D491),"")</f>
        <v/>
      </c>
      <c r="L491" s="47" t="str">
        <f t="shared" si="13"/>
        <v/>
      </c>
    </row>
    <row r="492" spans="2:12" x14ac:dyDescent="0.3">
      <c r="B492" s="38"/>
      <c r="C492" s="38"/>
      <c r="D492" s="38"/>
      <c r="E492" s="38"/>
      <c r="F492" s="38"/>
      <c r="G492" s="38"/>
      <c r="H492" s="38"/>
      <c r="I492" s="38"/>
      <c r="J492" s="42"/>
      <c r="K492" s="47" t="str" cm="1">
        <f t="array" ref="K492">IFERROR(_xlfn.IFS(D492="Uso transporte público",E492*B492,D492&gt;0,E492*B492/D492),"")</f>
        <v/>
      </c>
      <c r="L492" s="47" t="str">
        <f t="shared" si="13"/>
        <v/>
      </c>
    </row>
    <row r="493" spans="2:12" x14ac:dyDescent="0.3">
      <c r="B493" s="38"/>
      <c r="C493" s="38"/>
      <c r="D493" s="38"/>
      <c r="E493" s="38"/>
      <c r="F493" s="38"/>
      <c r="G493" s="38"/>
      <c r="H493" s="38"/>
      <c r="I493" s="38"/>
      <c r="J493" s="42"/>
      <c r="K493" s="47" t="str" cm="1">
        <f t="array" ref="K493">IFERROR(_xlfn.IFS(D493="Uso transporte público",E493*B493,D493&gt;0,E493*B493/D493),"")</f>
        <v/>
      </c>
      <c r="L493" s="47" t="str">
        <f t="shared" si="13"/>
        <v/>
      </c>
    </row>
    <row r="494" spans="2:12" x14ac:dyDescent="0.3">
      <c r="B494" s="38"/>
      <c r="C494" s="38"/>
      <c r="D494" s="38"/>
      <c r="E494" s="38"/>
      <c r="F494" s="38"/>
      <c r="G494" s="38"/>
      <c r="H494" s="38"/>
      <c r="I494" s="38"/>
      <c r="J494" s="42"/>
      <c r="K494" s="47" t="str" cm="1">
        <f t="array" ref="K494">IFERROR(_xlfn.IFS(D494="Uso transporte público",E494*B494,D494&gt;0,E494*B494/D494),"")</f>
        <v/>
      </c>
      <c r="L494" s="47" t="str">
        <f t="shared" si="13"/>
        <v/>
      </c>
    </row>
    <row r="495" spans="2:12" x14ac:dyDescent="0.3">
      <c r="B495" s="38"/>
      <c r="C495" s="38"/>
      <c r="D495" s="38"/>
      <c r="E495" s="38"/>
      <c r="F495" s="38"/>
      <c r="G495" s="38"/>
      <c r="H495" s="38"/>
      <c r="I495" s="38"/>
      <c r="J495" s="42"/>
      <c r="K495" s="47" t="str" cm="1">
        <f t="array" ref="K495">IFERROR(_xlfn.IFS(D495="Uso transporte público",E495*B495,D495&gt;0,E495*B495/D495),"")</f>
        <v/>
      </c>
      <c r="L495" s="47" t="str">
        <f t="shared" si="13"/>
        <v/>
      </c>
    </row>
    <row r="496" spans="2:12" x14ac:dyDescent="0.3">
      <c r="B496" s="38"/>
      <c r="C496" s="38"/>
      <c r="D496" s="38"/>
      <c r="E496" s="38"/>
      <c r="F496" s="38"/>
      <c r="G496" s="38"/>
      <c r="H496" s="38"/>
      <c r="I496" s="38"/>
      <c r="J496" s="42"/>
      <c r="K496" s="47" t="str" cm="1">
        <f t="array" ref="K496">IFERROR(_xlfn.IFS(D496="Uso transporte público",E496*B496,D496&gt;0,E496*B496/D496),"")</f>
        <v/>
      </c>
      <c r="L496" s="47" t="str">
        <f t="shared" si="13"/>
        <v/>
      </c>
    </row>
    <row r="497" spans="2:12" x14ac:dyDescent="0.3">
      <c r="B497" s="38"/>
      <c r="C497" s="38"/>
      <c r="D497" s="38"/>
      <c r="E497" s="38"/>
      <c r="F497" s="38"/>
      <c r="G497" s="38"/>
      <c r="H497" s="38"/>
      <c r="I497" s="38"/>
      <c r="J497" s="42"/>
      <c r="K497" s="47" t="str" cm="1">
        <f t="array" ref="K497">IFERROR(_xlfn.IFS(D497="Uso transporte público",E497*B497,D497&gt;0,E497*B497/D497),"")</f>
        <v/>
      </c>
      <c r="L497" s="47" t="str">
        <f t="shared" si="13"/>
        <v/>
      </c>
    </row>
    <row r="498" spans="2:12" x14ac:dyDescent="0.3">
      <c r="B498" s="38"/>
      <c r="C498" s="38"/>
      <c r="D498" s="38"/>
      <c r="E498" s="38"/>
      <c r="F498" s="38"/>
      <c r="G498" s="38"/>
      <c r="H498" s="38"/>
      <c r="I498" s="38"/>
      <c r="J498" s="42"/>
      <c r="K498" s="47" t="str" cm="1">
        <f t="array" ref="K498">IFERROR(_xlfn.IFS(D498="Uso transporte público",E498*B498,D498&gt;0,E498*B498/D498),"")</f>
        <v/>
      </c>
      <c r="L498" s="47" t="str">
        <f t="shared" si="13"/>
        <v/>
      </c>
    </row>
    <row r="499" spans="2:12" x14ac:dyDescent="0.3">
      <c r="B499" s="38"/>
      <c r="C499" s="38"/>
      <c r="D499" s="38"/>
      <c r="E499" s="38"/>
      <c r="F499" s="38"/>
      <c r="G499" s="38"/>
      <c r="H499" s="38"/>
      <c r="I499" s="38"/>
      <c r="J499" s="42"/>
      <c r="K499" s="47" t="str" cm="1">
        <f t="array" ref="K499">IFERROR(_xlfn.IFS(D499="Uso transporte público",E499*B499,D499&gt;0,E499*B499/D499),"")</f>
        <v/>
      </c>
      <c r="L499" s="47" t="str">
        <f t="shared" si="13"/>
        <v/>
      </c>
    </row>
    <row r="500" spans="2:12" x14ac:dyDescent="0.3">
      <c r="B500" s="38"/>
      <c r="C500" s="38"/>
      <c r="D500" s="38"/>
      <c r="E500" s="38"/>
      <c r="F500" s="38"/>
      <c r="G500" s="38"/>
      <c r="H500" s="38"/>
      <c r="I500" s="38"/>
      <c r="J500" s="42"/>
      <c r="K500" s="47" t="str" cm="1">
        <f t="array" ref="K500">IFERROR(_xlfn.IFS(D500="Uso transporte público",E500*B500,D500&gt;0,E500*B500/D500),"")</f>
        <v/>
      </c>
      <c r="L500" s="47" t="str">
        <f t="shared" si="13"/>
        <v/>
      </c>
    </row>
    <row r="501" spans="2:12" x14ac:dyDescent="0.3">
      <c r="B501" s="38"/>
      <c r="C501" s="38"/>
      <c r="D501" s="38"/>
      <c r="E501" s="38"/>
      <c r="F501" s="38"/>
      <c r="G501" s="38"/>
      <c r="H501" s="38"/>
      <c r="I501" s="38"/>
      <c r="J501" s="42"/>
      <c r="K501" s="47" t="str" cm="1">
        <f t="array" ref="K501">IFERROR(_xlfn.IFS(D501="Uso transporte público",E501*B501,D501&gt;0,E501*B501/D501),"")</f>
        <v/>
      </c>
      <c r="L501" s="47" t="str">
        <f t="shared" si="13"/>
        <v/>
      </c>
    </row>
    <row r="502" spans="2:12" x14ac:dyDescent="0.3">
      <c r="B502" s="38"/>
      <c r="C502" s="38"/>
      <c r="D502" s="38"/>
      <c r="E502" s="38"/>
      <c r="F502" s="38"/>
      <c r="G502" s="38"/>
      <c r="H502" s="38"/>
      <c r="I502" s="38"/>
      <c r="J502" s="42"/>
      <c r="K502" s="47" t="str" cm="1">
        <f t="array" ref="K502">IFERROR(_xlfn.IFS(D502="Uso transporte público",E502*B502,D502&gt;0,E502*B502/D502),"")</f>
        <v/>
      </c>
      <c r="L502" s="47" t="str">
        <f t="shared" si="13"/>
        <v/>
      </c>
    </row>
    <row r="503" spans="2:12" x14ac:dyDescent="0.3">
      <c r="B503" s="38"/>
      <c r="C503" s="38"/>
      <c r="D503" s="38"/>
      <c r="E503" s="38"/>
      <c r="F503" s="38"/>
      <c r="G503" s="38"/>
      <c r="H503" s="38"/>
      <c r="I503" s="38"/>
      <c r="J503" s="42"/>
      <c r="K503" s="47" t="str" cm="1">
        <f t="array" ref="K503">IFERROR(_xlfn.IFS(D503="Uso transporte público",E503*B503,D503&gt;0,E503*B503/D503),"")</f>
        <v/>
      </c>
      <c r="L503" s="47" t="str">
        <f t="shared" si="13"/>
        <v/>
      </c>
    </row>
    <row r="504" spans="2:12" x14ac:dyDescent="0.3">
      <c r="B504" s="38"/>
      <c r="C504" s="38"/>
      <c r="D504" s="38"/>
      <c r="E504" s="38"/>
      <c r="F504" s="38"/>
      <c r="G504" s="38"/>
      <c r="H504" s="38"/>
      <c r="I504" s="38"/>
      <c r="J504" s="42"/>
      <c r="K504" s="47" t="str" cm="1">
        <f t="array" ref="K504">IFERROR(_xlfn.IFS(D504="Uso transporte público",E504*B504,D504&gt;0,E504*B504/D504),"")</f>
        <v/>
      </c>
      <c r="L504" s="47" t="str">
        <f t="shared" si="13"/>
        <v/>
      </c>
    </row>
    <row r="505" spans="2:12" x14ac:dyDescent="0.3">
      <c r="B505" s="38"/>
      <c r="C505" s="38"/>
      <c r="D505" s="38"/>
      <c r="E505" s="38"/>
      <c r="F505" s="38"/>
      <c r="G505" s="38"/>
      <c r="H505" s="38"/>
      <c r="I505" s="38"/>
      <c r="J505" s="42"/>
      <c r="K505" s="47" t="str" cm="1">
        <f t="array" ref="K505">IFERROR(_xlfn.IFS(D505="Uso transporte público",E505*B505,D505&gt;0,E505*B505/D505),"")</f>
        <v/>
      </c>
      <c r="L505" s="47" t="str">
        <f t="shared" si="13"/>
        <v/>
      </c>
    </row>
    <row r="506" spans="2:12" x14ac:dyDescent="0.3">
      <c r="B506" s="38"/>
      <c r="C506" s="38"/>
      <c r="D506" s="38"/>
      <c r="E506" s="38"/>
      <c r="F506" s="38"/>
      <c r="G506" s="38"/>
      <c r="H506" s="38"/>
      <c r="I506" s="38"/>
      <c r="J506" s="42"/>
      <c r="K506" s="47" t="str" cm="1">
        <f t="array" ref="K506">IFERROR(_xlfn.IFS(D506="Uso transporte público",E506*B506,D506&gt;0,E506*B506/D506),"")</f>
        <v/>
      </c>
      <c r="L506" s="47" t="str">
        <f t="shared" si="13"/>
        <v/>
      </c>
    </row>
    <row r="507" spans="2:12" x14ac:dyDescent="0.3">
      <c r="B507" s="38"/>
      <c r="C507" s="38"/>
      <c r="D507" s="38"/>
      <c r="E507" s="38"/>
      <c r="F507" s="38"/>
      <c r="G507" s="38"/>
      <c r="H507" s="38"/>
      <c r="I507" s="38"/>
      <c r="J507" s="42"/>
      <c r="K507" s="47" t="str" cm="1">
        <f t="array" ref="K507">IFERROR(_xlfn.IFS(D507="Uso transporte público",E507*B507,D507&gt;0,E507*B507/D507),"")</f>
        <v/>
      </c>
      <c r="L507" s="47" t="str">
        <f t="shared" si="13"/>
        <v/>
      </c>
    </row>
    <row r="508" spans="2:12" x14ac:dyDescent="0.3">
      <c r="B508" s="38"/>
      <c r="C508" s="38"/>
      <c r="D508" s="38"/>
      <c r="E508" s="38"/>
      <c r="F508" s="38"/>
      <c r="G508" s="38"/>
      <c r="H508" s="38"/>
      <c r="I508" s="38"/>
      <c r="J508" s="42"/>
      <c r="K508" s="47" t="str" cm="1">
        <f t="array" ref="K508">IFERROR(_xlfn.IFS(D508="Uso transporte público",E508*B508,D508&gt;0,E508*B508/D508),"")</f>
        <v/>
      </c>
      <c r="L508" s="47" t="str">
        <f t="shared" si="13"/>
        <v/>
      </c>
    </row>
    <row r="509" spans="2:12" x14ac:dyDescent="0.3">
      <c r="B509" s="38"/>
      <c r="C509" s="38"/>
      <c r="D509" s="38"/>
      <c r="E509" s="38"/>
      <c r="F509" s="38"/>
      <c r="G509" s="38"/>
      <c r="H509" s="38"/>
      <c r="I509" s="38"/>
      <c r="J509" s="42"/>
      <c r="K509" s="47" t="str" cm="1">
        <f t="array" ref="K509">IFERROR(_xlfn.IFS(D509="Uso transporte público",E509*B509,D509&gt;0,E509*B509/D509),"")</f>
        <v/>
      </c>
      <c r="L509" s="47" t="str">
        <f t="shared" si="13"/>
        <v/>
      </c>
    </row>
    <row r="510" spans="2:12" x14ac:dyDescent="0.3">
      <c r="B510" s="38"/>
      <c r="C510" s="38"/>
      <c r="D510" s="38"/>
      <c r="E510" s="38"/>
      <c r="F510" s="38"/>
      <c r="G510" s="38"/>
      <c r="H510" s="38"/>
      <c r="I510" s="38"/>
      <c r="J510" s="42"/>
      <c r="K510" s="47" t="str" cm="1">
        <f t="array" ref="K510">IFERROR(_xlfn.IFS(D510="Uso transporte público",E510*B510,D510&gt;0,E510*B510/D510),"")</f>
        <v/>
      </c>
      <c r="L510" s="47" t="str">
        <f t="shared" si="13"/>
        <v/>
      </c>
    </row>
    <row r="511" spans="2:12" x14ac:dyDescent="0.3">
      <c r="B511" s="38"/>
      <c r="C511" s="38"/>
      <c r="D511" s="38"/>
      <c r="E511" s="38"/>
      <c r="F511" s="38"/>
      <c r="G511" s="38"/>
      <c r="H511" s="38"/>
      <c r="I511" s="38"/>
      <c r="J511" s="42"/>
      <c r="K511" s="47" t="str" cm="1">
        <f t="array" ref="K511">IFERROR(_xlfn.IFS(D511="Uso transporte público",E511*B511,D511&gt;0,E511*B511/D511),"")</f>
        <v/>
      </c>
      <c r="L511" s="47" t="str">
        <f t="shared" si="13"/>
        <v/>
      </c>
    </row>
    <row r="512" spans="2:12" x14ac:dyDescent="0.3">
      <c r="B512" s="38"/>
      <c r="C512" s="38"/>
      <c r="D512" s="38"/>
      <c r="E512" s="38"/>
      <c r="F512" s="38"/>
      <c r="G512" s="38"/>
      <c r="H512" s="38"/>
      <c r="I512" s="38"/>
      <c r="J512" s="42"/>
      <c r="K512" s="47" t="str" cm="1">
        <f t="array" ref="K512">IFERROR(_xlfn.IFS(D512="Uso transporte público",E512*B512,D512&gt;0,E512*B512/D512),"")</f>
        <v/>
      </c>
      <c r="L512" s="47" t="str">
        <f t="shared" si="13"/>
        <v/>
      </c>
    </row>
    <row r="513" spans="2:12" x14ac:dyDescent="0.3">
      <c r="B513" s="38"/>
      <c r="C513" s="38"/>
      <c r="D513" s="38"/>
      <c r="E513" s="38"/>
      <c r="F513" s="38"/>
      <c r="G513" s="38"/>
      <c r="H513" s="38"/>
      <c r="I513" s="38"/>
      <c r="J513" s="42"/>
      <c r="K513" s="47" t="str" cm="1">
        <f t="array" ref="K513">IFERROR(_xlfn.IFS(D513="Uso transporte público",E513*B513,D513&gt;0,E513*B513/D513),"")</f>
        <v/>
      </c>
      <c r="L513" s="47" t="str">
        <f t="shared" si="13"/>
        <v/>
      </c>
    </row>
    <row r="514" spans="2:12" x14ac:dyDescent="0.3">
      <c r="B514" s="38"/>
      <c r="C514" s="38"/>
      <c r="D514" s="38"/>
      <c r="E514" s="38"/>
      <c r="F514" s="38"/>
      <c r="G514" s="38"/>
      <c r="H514" s="38"/>
      <c r="I514" s="38"/>
      <c r="J514" s="42"/>
      <c r="K514" s="47" t="str" cm="1">
        <f t="array" ref="K514">IFERROR(_xlfn.IFS(D514="Uso transporte público",E514*B514,D514&gt;0,E514*B514/D514),"")</f>
        <v/>
      </c>
      <c r="L514" s="47" t="str">
        <f t="shared" si="13"/>
        <v/>
      </c>
    </row>
    <row r="515" spans="2:12" x14ac:dyDescent="0.3">
      <c r="B515" s="38"/>
      <c r="C515" s="38"/>
      <c r="D515" s="38"/>
      <c r="E515" s="38"/>
      <c r="F515" s="38"/>
      <c r="G515" s="38"/>
      <c r="H515" s="38"/>
      <c r="I515" s="38"/>
      <c r="J515" s="42"/>
      <c r="K515" s="47" t="str" cm="1">
        <f t="array" ref="K515">IFERROR(_xlfn.IFS(D515="Uso transporte público",E515*B515,D515&gt;0,E515*B515/D515),"")</f>
        <v/>
      </c>
      <c r="L515" s="47" t="str">
        <f t="shared" si="13"/>
        <v/>
      </c>
    </row>
    <row r="516" spans="2:12" x14ac:dyDescent="0.3">
      <c r="B516" s="38"/>
      <c r="C516" s="38"/>
      <c r="D516" s="38"/>
      <c r="E516" s="38"/>
      <c r="F516" s="38"/>
      <c r="G516" s="38"/>
      <c r="H516" s="38"/>
      <c r="I516" s="38"/>
      <c r="J516" s="42"/>
      <c r="K516" s="47" t="str" cm="1">
        <f t="array" ref="K516">IFERROR(_xlfn.IFS(D516="Uso transporte público",E516*B516,D516&gt;0,E516*B516/D516),"")</f>
        <v/>
      </c>
      <c r="L516" s="47" t="str">
        <f t="shared" si="13"/>
        <v/>
      </c>
    </row>
    <row r="517" spans="2:12" x14ac:dyDescent="0.3">
      <c r="B517" s="38"/>
      <c r="C517" s="38"/>
      <c r="D517" s="38"/>
      <c r="E517" s="38"/>
      <c r="F517" s="38"/>
      <c r="G517" s="38"/>
      <c r="H517" s="38"/>
      <c r="I517" s="38"/>
      <c r="J517" s="42"/>
      <c r="K517" s="47" t="str" cm="1">
        <f t="array" ref="K517">IFERROR(_xlfn.IFS(D517="Uso transporte público",E517*B517,D517&gt;0,E517*B517/D517),"")</f>
        <v/>
      </c>
      <c r="L517" s="47" t="str">
        <f t="shared" si="13"/>
        <v/>
      </c>
    </row>
    <row r="518" spans="2:12" x14ac:dyDescent="0.3">
      <c r="B518" s="38"/>
      <c r="C518" s="38"/>
      <c r="D518" s="38"/>
      <c r="E518" s="38"/>
      <c r="F518" s="38"/>
      <c r="G518" s="38"/>
      <c r="H518" s="38"/>
      <c r="I518" s="38"/>
      <c r="J518" s="42"/>
      <c r="K518" s="47" t="str" cm="1">
        <f t="array" ref="K518">IFERROR(_xlfn.IFS(D518="Uso transporte público",E518*B518,D518&gt;0,E518*B518/D518),"")</f>
        <v/>
      </c>
      <c r="L518" s="47" t="str">
        <f t="shared" si="13"/>
        <v/>
      </c>
    </row>
    <row r="519" spans="2:12" x14ac:dyDescent="0.3">
      <c r="B519" s="38"/>
      <c r="C519" s="38"/>
      <c r="D519" s="38"/>
      <c r="E519" s="38"/>
      <c r="F519" s="38"/>
      <c r="G519" s="38"/>
      <c r="H519" s="38"/>
      <c r="I519" s="38"/>
      <c r="J519" s="42"/>
      <c r="K519" s="47" t="str" cm="1">
        <f t="array" ref="K519">IFERROR(_xlfn.IFS(D519="Uso transporte público",E519*B519,D519&gt;0,E519*B519/D519),"")</f>
        <v/>
      </c>
      <c r="L519" s="47" t="str">
        <f t="shared" si="13"/>
        <v/>
      </c>
    </row>
    <row r="520" spans="2:12" x14ac:dyDescent="0.3">
      <c r="B520" s="38"/>
      <c r="C520" s="38"/>
      <c r="D520" s="38"/>
      <c r="E520" s="38"/>
      <c r="F520" s="38"/>
      <c r="G520" s="38"/>
      <c r="H520" s="38"/>
      <c r="I520" s="38"/>
      <c r="J520" s="42"/>
      <c r="K520" s="47" t="str" cm="1">
        <f t="array" ref="K520">IFERROR(_xlfn.IFS(D520="Uso transporte público",E520*B520,D520&gt;0,E520*B520/D520),"")</f>
        <v/>
      </c>
      <c r="L520" s="47" t="str">
        <f t="shared" si="13"/>
        <v/>
      </c>
    </row>
    <row r="521" spans="2:12" x14ac:dyDescent="0.3">
      <c r="B521" s="38"/>
      <c r="C521" s="38"/>
      <c r="D521" s="38"/>
      <c r="E521" s="38"/>
      <c r="F521" s="38"/>
      <c r="G521" s="38"/>
      <c r="H521" s="38"/>
      <c r="I521" s="38"/>
      <c r="J521" s="42"/>
      <c r="K521" s="47" t="str" cm="1">
        <f t="array" ref="K521">IFERROR(_xlfn.IFS(D521="Uso transporte público",E521*B521,D521&gt;0,E521*B521/D521),"")</f>
        <v/>
      </c>
      <c r="L521" s="47" t="str">
        <f t="shared" ref="L521:L584" si="14">IFERROR(_xlfn.IFS(I521="Uso transporte público",J521*G521,I521="No procede",J521*G521,I521&gt;0,J521*G521/I521),"")</f>
        <v/>
      </c>
    </row>
    <row r="522" spans="2:12" x14ac:dyDescent="0.3">
      <c r="B522" s="38"/>
      <c r="C522" s="38"/>
      <c r="D522" s="38"/>
      <c r="E522" s="38"/>
      <c r="F522" s="38"/>
      <c r="G522" s="38"/>
      <c r="H522" s="38"/>
      <c r="I522" s="38"/>
      <c r="J522" s="42"/>
      <c r="K522" s="47" t="str" cm="1">
        <f t="array" ref="K522">IFERROR(_xlfn.IFS(D522="Uso transporte público",E522*B522,D522&gt;0,E522*B522/D522),"")</f>
        <v/>
      </c>
      <c r="L522" s="47" t="str">
        <f t="shared" si="14"/>
        <v/>
      </c>
    </row>
    <row r="523" spans="2:12" x14ac:dyDescent="0.3">
      <c r="B523" s="38"/>
      <c r="C523" s="38"/>
      <c r="D523" s="38"/>
      <c r="E523" s="38"/>
      <c r="F523" s="38"/>
      <c r="G523" s="38"/>
      <c r="H523" s="38"/>
      <c r="I523" s="38"/>
      <c r="J523" s="42"/>
      <c r="K523" s="47" t="str" cm="1">
        <f t="array" ref="K523">IFERROR(_xlfn.IFS(D523="Uso transporte público",E523*B523,D523&gt;0,E523*B523/D523),"")</f>
        <v/>
      </c>
      <c r="L523" s="47" t="str">
        <f t="shared" si="14"/>
        <v/>
      </c>
    </row>
    <row r="524" spans="2:12" x14ac:dyDescent="0.3">
      <c r="B524" s="38"/>
      <c r="C524" s="38"/>
      <c r="D524" s="38"/>
      <c r="E524" s="38"/>
      <c r="F524" s="38"/>
      <c r="G524" s="38"/>
      <c r="H524" s="38"/>
      <c r="I524" s="38"/>
      <c r="J524" s="42"/>
      <c r="K524" s="47" t="str" cm="1">
        <f t="array" ref="K524">IFERROR(_xlfn.IFS(D524="Uso transporte público",E524*B524,D524&gt;0,E524*B524/D524),"")</f>
        <v/>
      </c>
      <c r="L524" s="47" t="str">
        <f t="shared" si="14"/>
        <v/>
      </c>
    </row>
    <row r="525" spans="2:12" x14ac:dyDescent="0.3">
      <c r="B525" s="38"/>
      <c r="C525" s="38"/>
      <c r="D525" s="38"/>
      <c r="E525" s="38"/>
      <c r="F525" s="38"/>
      <c r="G525" s="38"/>
      <c r="H525" s="38"/>
      <c r="I525" s="38"/>
      <c r="J525" s="42"/>
      <c r="K525" s="47" t="str" cm="1">
        <f t="array" ref="K525">IFERROR(_xlfn.IFS(D525="Uso transporte público",E525*B525,D525&gt;0,E525*B525/D525),"")</f>
        <v/>
      </c>
      <c r="L525" s="47" t="str">
        <f t="shared" si="14"/>
        <v/>
      </c>
    </row>
    <row r="526" spans="2:12" x14ac:dyDescent="0.3">
      <c r="B526" s="38"/>
      <c r="C526" s="38"/>
      <c r="D526" s="38"/>
      <c r="E526" s="38"/>
      <c r="F526" s="38"/>
      <c r="G526" s="38"/>
      <c r="H526" s="38"/>
      <c r="I526" s="38"/>
      <c r="J526" s="42"/>
      <c r="K526" s="47" t="str" cm="1">
        <f t="array" ref="K526">IFERROR(_xlfn.IFS(D526="Uso transporte público",E526*B526,D526&gt;0,E526*B526/D526),"")</f>
        <v/>
      </c>
      <c r="L526" s="47" t="str">
        <f t="shared" si="14"/>
        <v/>
      </c>
    </row>
    <row r="527" spans="2:12" x14ac:dyDescent="0.3">
      <c r="B527" s="38"/>
      <c r="C527" s="38"/>
      <c r="D527" s="38"/>
      <c r="E527" s="38"/>
      <c r="F527" s="38"/>
      <c r="G527" s="38"/>
      <c r="H527" s="38"/>
      <c r="I527" s="38"/>
      <c r="J527" s="42"/>
      <c r="K527" s="47" t="str" cm="1">
        <f t="array" ref="K527">IFERROR(_xlfn.IFS(D527="Uso transporte público",E527*B527,D527&gt;0,E527*B527/D527),"")</f>
        <v/>
      </c>
      <c r="L527" s="47" t="str">
        <f t="shared" si="14"/>
        <v/>
      </c>
    </row>
    <row r="528" spans="2:12" x14ac:dyDescent="0.3">
      <c r="B528" s="38"/>
      <c r="C528" s="38"/>
      <c r="D528" s="38"/>
      <c r="E528" s="38"/>
      <c r="F528" s="38"/>
      <c r="G528" s="38"/>
      <c r="H528" s="38"/>
      <c r="I528" s="38"/>
      <c r="J528" s="42"/>
      <c r="K528" s="47" t="str" cm="1">
        <f t="array" ref="K528">IFERROR(_xlfn.IFS(D528="Uso transporte público",E528*B528,D528&gt;0,E528*B528/D528),"")</f>
        <v/>
      </c>
      <c r="L528" s="47" t="str">
        <f t="shared" si="14"/>
        <v/>
      </c>
    </row>
    <row r="529" spans="2:12" x14ac:dyDescent="0.3">
      <c r="B529" s="38"/>
      <c r="C529" s="38"/>
      <c r="D529" s="38"/>
      <c r="E529" s="38"/>
      <c r="F529" s="38"/>
      <c r="G529" s="38"/>
      <c r="H529" s="38"/>
      <c r="I529" s="38"/>
      <c r="J529" s="42"/>
      <c r="K529" s="47" t="str" cm="1">
        <f t="array" ref="K529">IFERROR(_xlfn.IFS(D529="Uso transporte público",E529*B529,D529&gt;0,E529*B529/D529),"")</f>
        <v/>
      </c>
      <c r="L529" s="47" t="str">
        <f t="shared" si="14"/>
        <v/>
      </c>
    </row>
    <row r="530" spans="2:12" x14ac:dyDescent="0.3">
      <c r="B530" s="38"/>
      <c r="C530" s="38"/>
      <c r="D530" s="38"/>
      <c r="E530" s="38"/>
      <c r="F530" s="38"/>
      <c r="G530" s="38"/>
      <c r="H530" s="38"/>
      <c r="I530" s="38"/>
      <c r="J530" s="42"/>
      <c r="K530" s="47" t="str" cm="1">
        <f t="array" ref="K530">IFERROR(_xlfn.IFS(D530="Uso transporte público",E530*B530,D530&gt;0,E530*B530/D530),"")</f>
        <v/>
      </c>
      <c r="L530" s="47" t="str">
        <f t="shared" si="14"/>
        <v/>
      </c>
    </row>
    <row r="531" spans="2:12" x14ac:dyDescent="0.3">
      <c r="B531" s="38"/>
      <c r="C531" s="38"/>
      <c r="D531" s="38"/>
      <c r="E531" s="38"/>
      <c r="F531" s="38"/>
      <c r="G531" s="38"/>
      <c r="H531" s="38"/>
      <c r="I531" s="38"/>
      <c r="J531" s="42"/>
      <c r="K531" s="47" t="str" cm="1">
        <f t="array" ref="K531">IFERROR(_xlfn.IFS(D531="Uso transporte público",E531*B531,D531&gt;0,E531*B531/D531),"")</f>
        <v/>
      </c>
      <c r="L531" s="47" t="str">
        <f t="shared" si="14"/>
        <v/>
      </c>
    </row>
    <row r="532" spans="2:12" x14ac:dyDescent="0.3">
      <c r="B532" s="38"/>
      <c r="C532" s="38"/>
      <c r="D532" s="38"/>
      <c r="E532" s="38"/>
      <c r="F532" s="38"/>
      <c r="G532" s="38"/>
      <c r="H532" s="38"/>
      <c r="I532" s="38"/>
      <c r="J532" s="42"/>
      <c r="K532" s="47" t="str" cm="1">
        <f t="array" ref="K532">IFERROR(_xlfn.IFS(D532="Uso transporte público",E532*B532,D532&gt;0,E532*B532/D532),"")</f>
        <v/>
      </c>
      <c r="L532" s="47" t="str">
        <f t="shared" si="14"/>
        <v/>
      </c>
    </row>
    <row r="533" spans="2:12" x14ac:dyDescent="0.3">
      <c r="B533" s="38"/>
      <c r="C533" s="38"/>
      <c r="D533" s="38"/>
      <c r="E533" s="38"/>
      <c r="F533" s="38"/>
      <c r="G533" s="38"/>
      <c r="H533" s="38"/>
      <c r="I533" s="38"/>
      <c r="J533" s="42"/>
      <c r="K533" s="47" t="str" cm="1">
        <f t="array" ref="K533">IFERROR(_xlfn.IFS(D533="Uso transporte público",E533*B533,D533&gt;0,E533*B533/D533),"")</f>
        <v/>
      </c>
      <c r="L533" s="47" t="str">
        <f t="shared" si="14"/>
        <v/>
      </c>
    </row>
    <row r="534" spans="2:12" x14ac:dyDescent="0.3">
      <c r="B534" s="38"/>
      <c r="C534" s="38"/>
      <c r="D534" s="38"/>
      <c r="E534" s="38"/>
      <c r="F534" s="38"/>
      <c r="G534" s="38"/>
      <c r="H534" s="38"/>
      <c r="I534" s="38"/>
      <c r="J534" s="42"/>
      <c r="K534" s="47" t="str" cm="1">
        <f t="array" ref="K534">IFERROR(_xlfn.IFS(D534="Uso transporte público",E534*B534,D534&gt;0,E534*B534/D534),"")</f>
        <v/>
      </c>
      <c r="L534" s="47" t="str">
        <f t="shared" si="14"/>
        <v/>
      </c>
    </row>
    <row r="535" spans="2:12" x14ac:dyDescent="0.3">
      <c r="B535" s="38"/>
      <c r="C535" s="38"/>
      <c r="D535" s="38"/>
      <c r="E535" s="38"/>
      <c r="F535" s="38"/>
      <c r="G535" s="38"/>
      <c r="H535" s="38"/>
      <c r="I535" s="38"/>
      <c r="J535" s="42"/>
      <c r="K535" s="47" t="str" cm="1">
        <f t="array" ref="K535">IFERROR(_xlfn.IFS(D535="Uso transporte público",E535*B535,D535&gt;0,E535*B535/D535),"")</f>
        <v/>
      </c>
      <c r="L535" s="47" t="str">
        <f t="shared" si="14"/>
        <v/>
      </c>
    </row>
    <row r="536" spans="2:12" x14ac:dyDescent="0.3">
      <c r="B536" s="38"/>
      <c r="C536" s="38"/>
      <c r="D536" s="38"/>
      <c r="E536" s="38"/>
      <c r="F536" s="38"/>
      <c r="G536" s="38"/>
      <c r="H536" s="38"/>
      <c r="I536" s="38"/>
      <c r="J536" s="42"/>
      <c r="K536" s="47" t="str" cm="1">
        <f t="array" ref="K536">IFERROR(_xlfn.IFS(D536="Uso transporte público",E536*B536,D536&gt;0,E536*B536/D536),"")</f>
        <v/>
      </c>
      <c r="L536" s="47" t="str">
        <f t="shared" si="14"/>
        <v/>
      </c>
    </row>
    <row r="537" spans="2:12" x14ac:dyDescent="0.3">
      <c r="B537" s="38"/>
      <c r="C537" s="38"/>
      <c r="D537" s="38"/>
      <c r="E537" s="38"/>
      <c r="F537" s="38"/>
      <c r="G537" s="38"/>
      <c r="H537" s="38"/>
      <c r="I537" s="38"/>
      <c r="J537" s="42"/>
      <c r="K537" s="47" t="str" cm="1">
        <f t="array" ref="K537">IFERROR(_xlfn.IFS(D537="Uso transporte público",E537*B537,D537&gt;0,E537*B537/D537),"")</f>
        <v/>
      </c>
      <c r="L537" s="47" t="str">
        <f t="shared" si="14"/>
        <v/>
      </c>
    </row>
    <row r="538" spans="2:12" x14ac:dyDescent="0.3">
      <c r="B538" s="38"/>
      <c r="C538" s="38"/>
      <c r="D538" s="38"/>
      <c r="E538" s="38"/>
      <c r="F538" s="38"/>
      <c r="G538" s="38"/>
      <c r="H538" s="38"/>
      <c r="I538" s="38"/>
      <c r="J538" s="42"/>
      <c r="K538" s="47" t="str" cm="1">
        <f t="array" ref="K538">IFERROR(_xlfn.IFS(D538="Uso transporte público",E538*B538,D538&gt;0,E538*B538/D538),"")</f>
        <v/>
      </c>
      <c r="L538" s="47" t="str">
        <f t="shared" si="14"/>
        <v/>
      </c>
    </row>
    <row r="539" spans="2:12" x14ac:dyDescent="0.3">
      <c r="B539" s="38"/>
      <c r="C539" s="38"/>
      <c r="D539" s="38"/>
      <c r="E539" s="38"/>
      <c r="F539" s="38"/>
      <c r="G539" s="38"/>
      <c r="H539" s="38"/>
      <c r="I539" s="38"/>
      <c r="J539" s="42"/>
      <c r="K539" s="47" t="str" cm="1">
        <f t="array" ref="K539">IFERROR(_xlfn.IFS(D539="Uso transporte público",E539*B539,D539&gt;0,E539*B539/D539),"")</f>
        <v/>
      </c>
      <c r="L539" s="47" t="str">
        <f t="shared" si="14"/>
        <v/>
      </c>
    </row>
    <row r="540" spans="2:12" x14ac:dyDescent="0.3">
      <c r="B540" s="38"/>
      <c r="C540" s="38"/>
      <c r="D540" s="38"/>
      <c r="E540" s="38"/>
      <c r="F540" s="38"/>
      <c r="G540" s="38"/>
      <c r="H540" s="38"/>
      <c r="I540" s="38"/>
      <c r="J540" s="42"/>
      <c r="K540" s="47" t="str" cm="1">
        <f t="array" ref="K540">IFERROR(_xlfn.IFS(D540="Uso transporte público",E540*B540,D540&gt;0,E540*B540/D540),"")</f>
        <v/>
      </c>
      <c r="L540" s="47" t="str">
        <f t="shared" si="14"/>
        <v/>
      </c>
    </row>
    <row r="541" spans="2:12" x14ac:dyDescent="0.3">
      <c r="B541" s="38"/>
      <c r="C541" s="38"/>
      <c r="D541" s="38"/>
      <c r="E541" s="38"/>
      <c r="F541" s="38"/>
      <c r="G541" s="38"/>
      <c r="H541" s="38"/>
      <c r="I541" s="38"/>
      <c r="J541" s="42"/>
      <c r="K541" s="47" t="str" cm="1">
        <f t="array" ref="K541">IFERROR(_xlfn.IFS(D541="Uso transporte público",E541*B541,D541&gt;0,E541*B541/D541),"")</f>
        <v/>
      </c>
      <c r="L541" s="47" t="str">
        <f t="shared" si="14"/>
        <v/>
      </c>
    </row>
    <row r="542" spans="2:12" x14ac:dyDescent="0.3">
      <c r="B542" s="38"/>
      <c r="C542" s="38"/>
      <c r="D542" s="38"/>
      <c r="E542" s="38"/>
      <c r="F542" s="38"/>
      <c r="G542" s="38"/>
      <c r="H542" s="38"/>
      <c r="I542" s="38"/>
      <c r="J542" s="42"/>
      <c r="K542" s="47" t="str" cm="1">
        <f t="array" ref="K542">IFERROR(_xlfn.IFS(D542="Uso transporte público",E542*B542,D542&gt;0,E542*B542/D542),"")</f>
        <v/>
      </c>
      <c r="L542" s="47" t="str">
        <f t="shared" si="14"/>
        <v/>
      </c>
    </row>
    <row r="543" spans="2:12" x14ac:dyDescent="0.3">
      <c r="B543" s="38"/>
      <c r="C543" s="38"/>
      <c r="D543" s="38"/>
      <c r="E543" s="38"/>
      <c r="F543" s="38"/>
      <c r="G543" s="38"/>
      <c r="H543" s="38"/>
      <c r="I543" s="38"/>
      <c r="J543" s="42"/>
      <c r="K543" s="47" t="str" cm="1">
        <f t="array" ref="K543">IFERROR(_xlfn.IFS(D543="Uso transporte público",E543*B543,D543&gt;0,E543*B543/D543),"")</f>
        <v/>
      </c>
      <c r="L543" s="47" t="str">
        <f t="shared" si="14"/>
        <v/>
      </c>
    </row>
    <row r="544" spans="2:12" x14ac:dyDescent="0.3">
      <c r="B544" s="38"/>
      <c r="C544" s="38"/>
      <c r="D544" s="38"/>
      <c r="E544" s="38"/>
      <c r="F544" s="38"/>
      <c r="G544" s="38"/>
      <c r="H544" s="38"/>
      <c r="I544" s="38"/>
      <c r="J544" s="42"/>
      <c r="K544" s="47" t="str" cm="1">
        <f t="array" ref="K544">IFERROR(_xlfn.IFS(D544="Uso transporte público",E544*B544,D544&gt;0,E544*B544/D544),"")</f>
        <v/>
      </c>
      <c r="L544" s="47" t="str">
        <f t="shared" si="14"/>
        <v/>
      </c>
    </row>
    <row r="545" spans="2:12" x14ac:dyDescent="0.3">
      <c r="B545" s="38"/>
      <c r="C545" s="38"/>
      <c r="D545" s="38"/>
      <c r="E545" s="38"/>
      <c r="F545" s="38"/>
      <c r="G545" s="38"/>
      <c r="H545" s="38"/>
      <c r="I545" s="38"/>
      <c r="J545" s="42"/>
      <c r="K545" s="47" t="str" cm="1">
        <f t="array" ref="K545">IFERROR(_xlfn.IFS(D545="Uso transporte público",E545*B545,D545&gt;0,E545*B545/D545),"")</f>
        <v/>
      </c>
      <c r="L545" s="47" t="str">
        <f t="shared" si="14"/>
        <v/>
      </c>
    </row>
    <row r="546" spans="2:12" x14ac:dyDescent="0.3">
      <c r="B546" s="38"/>
      <c r="C546" s="38"/>
      <c r="D546" s="38"/>
      <c r="E546" s="38"/>
      <c r="F546" s="38"/>
      <c r="G546" s="38"/>
      <c r="H546" s="38"/>
      <c r="I546" s="38"/>
      <c r="J546" s="42"/>
      <c r="K546" s="47" t="str" cm="1">
        <f t="array" ref="K546">IFERROR(_xlfn.IFS(D546="Uso transporte público",E546*B546,D546&gt;0,E546*B546/D546),"")</f>
        <v/>
      </c>
      <c r="L546" s="47" t="str">
        <f t="shared" si="14"/>
        <v/>
      </c>
    </row>
    <row r="547" spans="2:12" x14ac:dyDescent="0.3">
      <c r="B547" s="38"/>
      <c r="C547" s="38"/>
      <c r="D547" s="38"/>
      <c r="E547" s="38"/>
      <c r="F547" s="38"/>
      <c r="G547" s="38"/>
      <c r="H547" s="38"/>
      <c r="I547" s="38"/>
      <c r="J547" s="42"/>
      <c r="K547" s="47" t="str" cm="1">
        <f t="array" ref="K547">IFERROR(_xlfn.IFS(D547="Uso transporte público",E547*B547,D547&gt;0,E547*B547/D547),"")</f>
        <v/>
      </c>
      <c r="L547" s="47" t="str">
        <f t="shared" si="14"/>
        <v/>
      </c>
    </row>
    <row r="548" spans="2:12" x14ac:dyDescent="0.3">
      <c r="B548" s="38"/>
      <c r="C548" s="38"/>
      <c r="D548" s="38"/>
      <c r="E548" s="38"/>
      <c r="F548" s="38"/>
      <c r="G548" s="38"/>
      <c r="H548" s="38"/>
      <c r="I548" s="38"/>
      <c r="J548" s="42"/>
      <c r="K548" s="47" t="str" cm="1">
        <f t="array" ref="K548">IFERROR(_xlfn.IFS(D548="Uso transporte público",E548*B548,D548&gt;0,E548*B548/D548),"")</f>
        <v/>
      </c>
      <c r="L548" s="47" t="str">
        <f t="shared" si="14"/>
        <v/>
      </c>
    </row>
    <row r="549" spans="2:12" x14ac:dyDescent="0.3">
      <c r="B549" s="38"/>
      <c r="C549" s="38"/>
      <c r="D549" s="38"/>
      <c r="E549" s="38"/>
      <c r="F549" s="38"/>
      <c r="G549" s="38"/>
      <c r="H549" s="38"/>
      <c r="I549" s="38"/>
      <c r="J549" s="42"/>
      <c r="K549" s="47" t="str" cm="1">
        <f t="array" ref="K549">IFERROR(_xlfn.IFS(D549="Uso transporte público",E549*B549,D549&gt;0,E549*B549/D549),"")</f>
        <v/>
      </c>
      <c r="L549" s="47" t="str">
        <f t="shared" si="14"/>
        <v/>
      </c>
    </row>
    <row r="550" spans="2:12" x14ac:dyDescent="0.3">
      <c r="B550" s="38"/>
      <c r="C550" s="38"/>
      <c r="D550" s="38"/>
      <c r="E550" s="38"/>
      <c r="F550" s="38"/>
      <c r="G550" s="38"/>
      <c r="H550" s="38"/>
      <c r="I550" s="38"/>
      <c r="J550" s="42"/>
      <c r="K550" s="47" t="str" cm="1">
        <f t="array" ref="K550">IFERROR(_xlfn.IFS(D550="Uso transporte público",E550*B550,D550&gt;0,E550*B550/D550),"")</f>
        <v/>
      </c>
      <c r="L550" s="47" t="str">
        <f t="shared" si="14"/>
        <v/>
      </c>
    </row>
    <row r="551" spans="2:12" x14ac:dyDescent="0.3">
      <c r="B551" s="38"/>
      <c r="C551" s="38"/>
      <c r="D551" s="38"/>
      <c r="E551" s="38"/>
      <c r="F551" s="38"/>
      <c r="G551" s="38"/>
      <c r="H551" s="38"/>
      <c r="I551" s="38"/>
      <c r="J551" s="42"/>
      <c r="K551" s="47" t="str" cm="1">
        <f t="array" ref="K551">IFERROR(_xlfn.IFS(D551="Uso transporte público",E551*B551,D551&gt;0,E551*B551/D551),"")</f>
        <v/>
      </c>
      <c r="L551" s="47" t="str">
        <f t="shared" si="14"/>
        <v/>
      </c>
    </row>
    <row r="552" spans="2:12" x14ac:dyDescent="0.3">
      <c r="B552" s="38"/>
      <c r="C552" s="38"/>
      <c r="D552" s="38"/>
      <c r="E552" s="38"/>
      <c r="F552" s="38"/>
      <c r="G552" s="38"/>
      <c r="H552" s="38"/>
      <c r="I552" s="38"/>
      <c r="J552" s="42"/>
      <c r="K552" s="47" t="str" cm="1">
        <f t="array" ref="K552">IFERROR(_xlfn.IFS(D552="Uso transporte público",E552*B552,D552&gt;0,E552*B552/D552),"")</f>
        <v/>
      </c>
      <c r="L552" s="47" t="str">
        <f t="shared" si="14"/>
        <v/>
      </c>
    </row>
    <row r="553" spans="2:12" x14ac:dyDescent="0.3">
      <c r="B553" s="38"/>
      <c r="C553" s="38"/>
      <c r="D553" s="38"/>
      <c r="E553" s="38"/>
      <c r="F553" s="38"/>
      <c r="G553" s="38"/>
      <c r="H553" s="38"/>
      <c r="I553" s="38"/>
      <c r="J553" s="42"/>
      <c r="K553" s="47" t="str" cm="1">
        <f t="array" ref="K553">IFERROR(_xlfn.IFS(D553="Uso transporte público",E553*B553,D553&gt;0,E553*B553/D553),"")</f>
        <v/>
      </c>
      <c r="L553" s="47" t="str">
        <f t="shared" si="14"/>
        <v/>
      </c>
    </row>
    <row r="554" spans="2:12" x14ac:dyDescent="0.3">
      <c r="B554" s="38"/>
      <c r="C554" s="38"/>
      <c r="D554" s="38"/>
      <c r="E554" s="38"/>
      <c r="F554" s="38"/>
      <c r="G554" s="38"/>
      <c r="H554" s="38"/>
      <c r="I554" s="38"/>
      <c r="J554" s="42"/>
      <c r="K554" s="47" t="str" cm="1">
        <f t="array" ref="K554">IFERROR(_xlfn.IFS(D554="Uso transporte público",E554*B554,D554&gt;0,E554*B554/D554),"")</f>
        <v/>
      </c>
      <c r="L554" s="47" t="str">
        <f t="shared" si="14"/>
        <v/>
      </c>
    </row>
    <row r="555" spans="2:12" x14ac:dyDescent="0.3">
      <c r="B555" s="38"/>
      <c r="C555" s="38"/>
      <c r="D555" s="38"/>
      <c r="E555" s="38"/>
      <c r="F555" s="38"/>
      <c r="G555" s="38"/>
      <c r="H555" s="38"/>
      <c r="I555" s="38"/>
      <c r="J555" s="42"/>
      <c r="K555" s="47" t="str" cm="1">
        <f t="array" ref="K555">IFERROR(_xlfn.IFS(D555="Uso transporte público",E555*B555,D555&gt;0,E555*B555/D555),"")</f>
        <v/>
      </c>
      <c r="L555" s="47" t="str">
        <f t="shared" si="14"/>
        <v/>
      </c>
    </row>
    <row r="556" spans="2:12" x14ac:dyDescent="0.3">
      <c r="B556" s="38"/>
      <c r="C556" s="38"/>
      <c r="D556" s="38"/>
      <c r="E556" s="38"/>
      <c r="F556" s="38"/>
      <c r="G556" s="38"/>
      <c r="H556" s="38"/>
      <c r="I556" s="38"/>
      <c r="J556" s="42"/>
      <c r="K556" s="47" t="str" cm="1">
        <f t="array" ref="K556">IFERROR(_xlfn.IFS(D556="Uso transporte público",E556*B556,D556&gt;0,E556*B556/D556),"")</f>
        <v/>
      </c>
      <c r="L556" s="47" t="str">
        <f t="shared" si="14"/>
        <v/>
      </c>
    </row>
    <row r="557" spans="2:12" x14ac:dyDescent="0.3">
      <c r="B557" s="38"/>
      <c r="C557" s="38"/>
      <c r="D557" s="38"/>
      <c r="E557" s="38"/>
      <c r="F557" s="38"/>
      <c r="G557" s="38"/>
      <c r="H557" s="38"/>
      <c r="I557" s="38"/>
      <c r="J557" s="42"/>
      <c r="K557" s="47" t="str" cm="1">
        <f t="array" ref="K557">IFERROR(_xlfn.IFS(D557="Uso transporte público",E557*B557,D557&gt;0,E557*B557/D557),"")</f>
        <v/>
      </c>
      <c r="L557" s="47" t="str">
        <f t="shared" si="14"/>
        <v/>
      </c>
    </row>
    <row r="558" spans="2:12" x14ac:dyDescent="0.3">
      <c r="B558" s="38"/>
      <c r="C558" s="38"/>
      <c r="D558" s="38"/>
      <c r="E558" s="38"/>
      <c r="F558" s="38"/>
      <c r="G558" s="38"/>
      <c r="H558" s="38"/>
      <c r="I558" s="38"/>
      <c r="J558" s="42"/>
      <c r="K558" s="47" t="str" cm="1">
        <f t="array" ref="K558">IFERROR(_xlfn.IFS(D558="Uso transporte público",E558*B558,D558&gt;0,E558*B558/D558),"")</f>
        <v/>
      </c>
      <c r="L558" s="47" t="str">
        <f t="shared" si="14"/>
        <v/>
      </c>
    </row>
    <row r="559" spans="2:12" x14ac:dyDescent="0.3">
      <c r="B559" s="38"/>
      <c r="C559" s="38"/>
      <c r="D559" s="38"/>
      <c r="E559" s="38"/>
      <c r="F559" s="38"/>
      <c r="G559" s="38"/>
      <c r="H559" s="38"/>
      <c r="I559" s="38"/>
      <c r="J559" s="42"/>
      <c r="K559" s="47" t="str" cm="1">
        <f t="array" ref="K559">IFERROR(_xlfn.IFS(D559="Uso transporte público",E559*B559,D559&gt;0,E559*B559/D559),"")</f>
        <v/>
      </c>
      <c r="L559" s="47" t="str">
        <f t="shared" si="14"/>
        <v/>
      </c>
    </row>
    <row r="560" spans="2:12" x14ac:dyDescent="0.3">
      <c r="B560" s="38"/>
      <c r="C560" s="38"/>
      <c r="D560" s="38"/>
      <c r="E560" s="38"/>
      <c r="F560" s="38"/>
      <c r="G560" s="38"/>
      <c r="H560" s="38"/>
      <c r="I560" s="38"/>
      <c r="J560" s="42"/>
      <c r="K560" s="47" t="str" cm="1">
        <f t="array" ref="K560">IFERROR(_xlfn.IFS(D560="Uso transporte público",E560*B560,D560&gt;0,E560*B560/D560),"")</f>
        <v/>
      </c>
      <c r="L560" s="47" t="str">
        <f t="shared" si="14"/>
        <v/>
      </c>
    </row>
    <row r="561" spans="2:12" x14ac:dyDescent="0.3">
      <c r="B561" s="38"/>
      <c r="C561" s="38"/>
      <c r="D561" s="38"/>
      <c r="E561" s="38"/>
      <c r="F561" s="38"/>
      <c r="G561" s="38"/>
      <c r="H561" s="38"/>
      <c r="I561" s="38"/>
      <c r="J561" s="42"/>
      <c r="K561" s="47" t="str" cm="1">
        <f t="array" ref="K561">IFERROR(_xlfn.IFS(D561="Uso transporte público",E561*B561,D561&gt;0,E561*B561/D561),"")</f>
        <v/>
      </c>
      <c r="L561" s="47" t="str">
        <f t="shared" si="14"/>
        <v/>
      </c>
    </row>
    <row r="562" spans="2:12" x14ac:dyDescent="0.3">
      <c r="B562" s="38"/>
      <c r="C562" s="38"/>
      <c r="D562" s="38"/>
      <c r="E562" s="38"/>
      <c r="F562" s="38"/>
      <c r="G562" s="38"/>
      <c r="H562" s="38"/>
      <c r="I562" s="38"/>
      <c r="J562" s="42"/>
      <c r="K562" s="47" t="str" cm="1">
        <f t="array" ref="K562">IFERROR(_xlfn.IFS(D562="Uso transporte público",E562*B562,D562&gt;0,E562*B562/D562),"")</f>
        <v/>
      </c>
      <c r="L562" s="47" t="str">
        <f t="shared" si="14"/>
        <v/>
      </c>
    </row>
    <row r="563" spans="2:12" x14ac:dyDescent="0.3">
      <c r="B563" s="38"/>
      <c r="C563" s="38"/>
      <c r="D563" s="38"/>
      <c r="E563" s="38"/>
      <c r="F563" s="38"/>
      <c r="G563" s="38"/>
      <c r="H563" s="38"/>
      <c r="I563" s="38"/>
      <c r="J563" s="42"/>
      <c r="K563" s="47" t="str" cm="1">
        <f t="array" ref="K563">IFERROR(_xlfn.IFS(D563="Uso transporte público",E563*B563,D563&gt;0,E563*B563/D563),"")</f>
        <v/>
      </c>
      <c r="L563" s="47" t="str">
        <f t="shared" si="14"/>
        <v/>
      </c>
    </row>
    <row r="564" spans="2:12" x14ac:dyDescent="0.3">
      <c r="B564" s="38"/>
      <c r="C564" s="38"/>
      <c r="D564" s="38"/>
      <c r="E564" s="38"/>
      <c r="F564" s="38"/>
      <c r="G564" s="38"/>
      <c r="H564" s="38"/>
      <c r="I564" s="38"/>
      <c r="J564" s="42"/>
      <c r="K564" s="47" t="str" cm="1">
        <f t="array" ref="K564">IFERROR(_xlfn.IFS(D564="Uso transporte público",E564*B564,D564&gt;0,E564*B564/D564),"")</f>
        <v/>
      </c>
      <c r="L564" s="47" t="str">
        <f t="shared" si="14"/>
        <v/>
      </c>
    </row>
    <row r="565" spans="2:12" x14ac:dyDescent="0.3">
      <c r="B565" s="38"/>
      <c r="C565" s="38"/>
      <c r="D565" s="38"/>
      <c r="E565" s="38"/>
      <c r="F565" s="38"/>
      <c r="G565" s="38"/>
      <c r="H565" s="38"/>
      <c r="I565" s="38"/>
      <c r="J565" s="42"/>
      <c r="K565" s="47" t="str" cm="1">
        <f t="array" ref="K565">IFERROR(_xlfn.IFS(D565="Uso transporte público",E565*B565,D565&gt;0,E565*B565/D565),"")</f>
        <v/>
      </c>
      <c r="L565" s="47" t="str">
        <f t="shared" si="14"/>
        <v/>
      </c>
    </row>
    <row r="566" spans="2:12" x14ac:dyDescent="0.3">
      <c r="B566" s="38"/>
      <c r="C566" s="38"/>
      <c r="D566" s="38"/>
      <c r="E566" s="38"/>
      <c r="F566" s="38"/>
      <c r="G566" s="38"/>
      <c r="H566" s="38"/>
      <c r="I566" s="38"/>
      <c r="J566" s="42"/>
      <c r="K566" s="47" t="str" cm="1">
        <f t="array" ref="K566">IFERROR(_xlfn.IFS(D566="Uso transporte público",E566*B566,D566&gt;0,E566*B566/D566),"")</f>
        <v/>
      </c>
      <c r="L566" s="47" t="str">
        <f t="shared" si="14"/>
        <v/>
      </c>
    </row>
    <row r="567" spans="2:12" x14ac:dyDescent="0.3">
      <c r="B567" s="38"/>
      <c r="C567" s="38"/>
      <c r="D567" s="38"/>
      <c r="E567" s="38"/>
      <c r="F567" s="38"/>
      <c r="G567" s="38"/>
      <c r="H567" s="38"/>
      <c r="I567" s="38"/>
      <c r="J567" s="42"/>
      <c r="K567" s="47" t="str" cm="1">
        <f t="array" ref="K567">IFERROR(_xlfn.IFS(D567="Uso transporte público",E567*B567,D567&gt;0,E567*B567/D567),"")</f>
        <v/>
      </c>
      <c r="L567" s="47" t="str">
        <f t="shared" si="14"/>
        <v/>
      </c>
    </row>
    <row r="568" spans="2:12" x14ac:dyDescent="0.3">
      <c r="B568" s="38"/>
      <c r="C568" s="38"/>
      <c r="D568" s="38"/>
      <c r="E568" s="38"/>
      <c r="F568" s="38"/>
      <c r="G568" s="38"/>
      <c r="H568" s="38"/>
      <c r="I568" s="38"/>
      <c r="J568" s="42"/>
      <c r="K568" s="47" t="str" cm="1">
        <f t="array" ref="K568">IFERROR(_xlfn.IFS(D568="Uso transporte público",E568*B568,D568&gt;0,E568*B568/D568),"")</f>
        <v/>
      </c>
      <c r="L568" s="47" t="str">
        <f t="shared" si="14"/>
        <v/>
      </c>
    </row>
    <row r="569" spans="2:12" x14ac:dyDescent="0.3">
      <c r="B569" s="38"/>
      <c r="C569" s="38"/>
      <c r="D569" s="38"/>
      <c r="E569" s="38"/>
      <c r="F569" s="38"/>
      <c r="G569" s="38"/>
      <c r="H569" s="38"/>
      <c r="I569" s="38"/>
      <c r="J569" s="42"/>
      <c r="K569" s="47" t="str" cm="1">
        <f t="array" ref="K569">IFERROR(_xlfn.IFS(D569="Uso transporte público",E569*B569,D569&gt;0,E569*B569/D569),"")</f>
        <v/>
      </c>
      <c r="L569" s="47" t="str">
        <f t="shared" si="14"/>
        <v/>
      </c>
    </row>
    <row r="570" spans="2:12" x14ac:dyDescent="0.3">
      <c r="B570" s="38"/>
      <c r="C570" s="38"/>
      <c r="D570" s="38"/>
      <c r="E570" s="38"/>
      <c r="F570" s="38"/>
      <c r="G570" s="38"/>
      <c r="H570" s="38"/>
      <c r="I570" s="38"/>
      <c r="J570" s="42"/>
      <c r="K570" s="47" t="str" cm="1">
        <f t="array" ref="K570">IFERROR(_xlfn.IFS(D570="Uso transporte público",E570*B570,D570&gt;0,E570*B570/D570),"")</f>
        <v/>
      </c>
      <c r="L570" s="47" t="str">
        <f t="shared" si="14"/>
        <v/>
      </c>
    </row>
    <row r="571" spans="2:12" x14ac:dyDescent="0.3">
      <c r="B571" s="38"/>
      <c r="C571" s="38"/>
      <c r="D571" s="38"/>
      <c r="E571" s="38"/>
      <c r="F571" s="38"/>
      <c r="G571" s="38"/>
      <c r="H571" s="38"/>
      <c r="I571" s="38"/>
      <c r="J571" s="42"/>
      <c r="K571" s="47" t="str" cm="1">
        <f t="array" ref="K571">IFERROR(_xlfn.IFS(D571="Uso transporte público",E571*B571,D571&gt;0,E571*B571/D571),"")</f>
        <v/>
      </c>
      <c r="L571" s="47" t="str">
        <f t="shared" si="14"/>
        <v/>
      </c>
    </row>
    <row r="572" spans="2:12" x14ac:dyDescent="0.3">
      <c r="B572" s="38"/>
      <c r="C572" s="38"/>
      <c r="D572" s="38"/>
      <c r="E572" s="38"/>
      <c r="F572" s="38"/>
      <c r="G572" s="38"/>
      <c r="H572" s="38"/>
      <c r="I572" s="38"/>
      <c r="J572" s="42"/>
      <c r="K572" s="47" t="str" cm="1">
        <f t="array" ref="K572">IFERROR(_xlfn.IFS(D572="Uso transporte público",E572*B572,D572&gt;0,E572*B572/D572),"")</f>
        <v/>
      </c>
      <c r="L572" s="47" t="str">
        <f t="shared" si="14"/>
        <v/>
      </c>
    </row>
    <row r="573" spans="2:12" x14ac:dyDescent="0.3">
      <c r="B573" s="38"/>
      <c r="C573" s="38"/>
      <c r="D573" s="38"/>
      <c r="E573" s="38"/>
      <c r="F573" s="38"/>
      <c r="G573" s="38"/>
      <c r="H573" s="38"/>
      <c r="I573" s="38"/>
      <c r="J573" s="42"/>
      <c r="K573" s="47" t="str" cm="1">
        <f t="array" ref="K573">IFERROR(_xlfn.IFS(D573="Uso transporte público",E573*B573,D573&gt;0,E573*B573/D573),"")</f>
        <v/>
      </c>
      <c r="L573" s="47" t="str">
        <f t="shared" si="14"/>
        <v/>
      </c>
    </row>
    <row r="574" spans="2:12" x14ac:dyDescent="0.3">
      <c r="B574" s="38"/>
      <c r="C574" s="38"/>
      <c r="D574" s="38"/>
      <c r="E574" s="38"/>
      <c r="F574" s="38"/>
      <c r="G574" s="38"/>
      <c r="H574" s="38"/>
      <c r="I574" s="38"/>
      <c r="J574" s="42"/>
      <c r="K574" s="47" t="str" cm="1">
        <f t="array" ref="K574">IFERROR(_xlfn.IFS(D574="Uso transporte público",E574*B574,D574&gt;0,E574*B574/D574),"")</f>
        <v/>
      </c>
      <c r="L574" s="47" t="str">
        <f t="shared" si="14"/>
        <v/>
      </c>
    </row>
    <row r="575" spans="2:12" x14ac:dyDescent="0.3">
      <c r="B575" s="38"/>
      <c r="C575" s="38"/>
      <c r="D575" s="38"/>
      <c r="E575" s="38"/>
      <c r="F575" s="38"/>
      <c r="G575" s="38"/>
      <c r="H575" s="38"/>
      <c r="I575" s="38"/>
      <c r="J575" s="42"/>
      <c r="K575" s="47" t="str" cm="1">
        <f t="array" ref="K575">IFERROR(_xlfn.IFS(D575="Uso transporte público",E575*B575,D575&gt;0,E575*B575/D575),"")</f>
        <v/>
      </c>
      <c r="L575" s="47" t="str">
        <f t="shared" si="14"/>
        <v/>
      </c>
    </row>
    <row r="576" spans="2:12" x14ac:dyDescent="0.3">
      <c r="B576" s="38"/>
      <c r="C576" s="38"/>
      <c r="D576" s="38"/>
      <c r="E576" s="38"/>
      <c r="F576" s="38"/>
      <c r="G576" s="38"/>
      <c r="H576" s="38"/>
      <c r="I576" s="38"/>
      <c r="J576" s="42"/>
      <c r="K576" s="47" t="str" cm="1">
        <f t="array" ref="K576">IFERROR(_xlfn.IFS(D576="Uso transporte público",E576*B576,D576&gt;0,E576*B576/D576),"")</f>
        <v/>
      </c>
      <c r="L576" s="47" t="str">
        <f t="shared" si="14"/>
        <v/>
      </c>
    </row>
    <row r="577" spans="2:12" x14ac:dyDescent="0.3">
      <c r="B577" s="38"/>
      <c r="C577" s="38"/>
      <c r="D577" s="38"/>
      <c r="E577" s="38"/>
      <c r="F577" s="38"/>
      <c r="G577" s="38"/>
      <c r="H577" s="38"/>
      <c r="I577" s="38"/>
      <c r="J577" s="42"/>
      <c r="K577" s="47" t="str" cm="1">
        <f t="array" ref="K577">IFERROR(_xlfn.IFS(D577="Uso transporte público",E577*B577,D577&gt;0,E577*B577/D577),"")</f>
        <v/>
      </c>
      <c r="L577" s="47" t="str">
        <f t="shared" si="14"/>
        <v/>
      </c>
    </row>
    <row r="578" spans="2:12" x14ac:dyDescent="0.3">
      <c r="B578" s="38"/>
      <c r="C578" s="38"/>
      <c r="D578" s="38"/>
      <c r="E578" s="38"/>
      <c r="F578" s="38"/>
      <c r="G578" s="38"/>
      <c r="H578" s="38"/>
      <c r="I578" s="38"/>
      <c r="J578" s="42"/>
      <c r="K578" s="47" t="str" cm="1">
        <f t="array" ref="K578">IFERROR(_xlfn.IFS(D578="Uso transporte público",E578*B578,D578&gt;0,E578*B578/D578),"")</f>
        <v/>
      </c>
      <c r="L578" s="47" t="str">
        <f t="shared" si="14"/>
        <v/>
      </c>
    </row>
    <row r="579" spans="2:12" x14ac:dyDescent="0.3">
      <c r="B579" s="38"/>
      <c r="C579" s="38"/>
      <c r="D579" s="38"/>
      <c r="E579" s="38"/>
      <c r="F579" s="38"/>
      <c r="G579" s="38"/>
      <c r="H579" s="38"/>
      <c r="I579" s="38"/>
      <c r="J579" s="42"/>
      <c r="K579" s="47" t="str" cm="1">
        <f t="array" ref="K579">IFERROR(_xlfn.IFS(D579="Uso transporte público",E579*B579,D579&gt;0,E579*B579/D579),"")</f>
        <v/>
      </c>
      <c r="L579" s="47" t="str">
        <f t="shared" si="14"/>
        <v/>
      </c>
    </row>
    <row r="580" spans="2:12" x14ac:dyDescent="0.3">
      <c r="B580" s="38"/>
      <c r="C580" s="38"/>
      <c r="D580" s="38"/>
      <c r="E580" s="38"/>
      <c r="F580" s="38"/>
      <c r="G580" s="38"/>
      <c r="H580" s="38"/>
      <c r="I580" s="38"/>
      <c r="J580" s="42"/>
      <c r="K580" s="47" t="str" cm="1">
        <f t="array" ref="K580">IFERROR(_xlfn.IFS(D580="Uso transporte público",E580*B580,D580&gt;0,E580*B580/D580),"")</f>
        <v/>
      </c>
      <c r="L580" s="47" t="str">
        <f t="shared" si="14"/>
        <v/>
      </c>
    </row>
    <row r="581" spans="2:12" x14ac:dyDescent="0.3">
      <c r="B581" s="38"/>
      <c r="C581" s="38"/>
      <c r="D581" s="38"/>
      <c r="E581" s="38"/>
      <c r="F581" s="38"/>
      <c r="G581" s="38"/>
      <c r="H581" s="38"/>
      <c r="I581" s="38"/>
      <c r="J581" s="42"/>
      <c r="K581" s="47" t="str" cm="1">
        <f t="array" ref="K581">IFERROR(_xlfn.IFS(D581="Uso transporte público",E581*B581,D581&gt;0,E581*B581/D581),"")</f>
        <v/>
      </c>
      <c r="L581" s="47" t="str">
        <f t="shared" si="14"/>
        <v/>
      </c>
    </row>
    <row r="582" spans="2:12" x14ac:dyDescent="0.3">
      <c r="B582" s="38"/>
      <c r="C582" s="38"/>
      <c r="D582" s="38"/>
      <c r="E582" s="38"/>
      <c r="F582" s="38"/>
      <c r="G582" s="38"/>
      <c r="H582" s="38"/>
      <c r="I582" s="38"/>
      <c r="J582" s="42"/>
      <c r="K582" s="47" t="str" cm="1">
        <f t="array" ref="K582">IFERROR(_xlfn.IFS(D582="Uso transporte público",E582*B582,D582&gt;0,E582*B582/D582),"")</f>
        <v/>
      </c>
      <c r="L582" s="47" t="str">
        <f t="shared" si="14"/>
        <v/>
      </c>
    </row>
    <row r="583" spans="2:12" x14ac:dyDescent="0.3">
      <c r="B583" s="38"/>
      <c r="C583" s="38"/>
      <c r="D583" s="38"/>
      <c r="E583" s="38"/>
      <c r="F583" s="38"/>
      <c r="G583" s="38"/>
      <c r="H583" s="38"/>
      <c r="I583" s="38"/>
      <c r="J583" s="42"/>
      <c r="K583" s="47" t="str" cm="1">
        <f t="array" ref="K583">IFERROR(_xlfn.IFS(D583="Uso transporte público",E583*B583,D583&gt;0,E583*B583/D583),"")</f>
        <v/>
      </c>
      <c r="L583" s="47" t="str">
        <f t="shared" si="14"/>
        <v/>
      </c>
    </row>
    <row r="584" spans="2:12" x14ac:dyDescent="0.3">
      <c r="B584" s="38"/>
      <c r="C584" s="38"/>
      <c r="D584" s="38"/>
      <c r="E584" s="38"/>
      <c r="F584" s="38"/>
      <c r="G584" s="38"/>
      <c r="H584" s="38"/>
      <c r="I584" s="38"/>
      <c r="J584" s="42"/>
      <c r="K584" s="47" t="str" cm="1">
        <f t="array" ref="K584">IFERROR(_xlfn.IFS(D584="Uso transporte público",E584*B584,D584&gt;0,E584*B584/D584),"")</f>
        <v/>
      </c>
      <c r="L584" s="47" t="str">
        <f t="shared" si="14"/>
        <v/>
      </c>
    </row>
    <row r="585" spans="2:12" x14ac:dyDescent="0.3">
      <c r="B585" s="38"/>
      <c r="C585" s="38"/>
      <c r="D585" s="38"/>
      <c r="E585" s="38"/>
      <c r="F585" s="38"/>
      <c r="G585" s="38"/>
      <c r="H585" s="38"/>
      <c r="I585" s="38"/>
      <c r="J585" s="42"/>
      <c r="K585" s="47" t="str" cm="1">
        <f t="array" ref="K585">IFERROR(_xlfn.IFS(D585="Uso transporte público",E585*B585,D585&gt;0,E585*B585/D585),"")</f>
        <v/>
      </c>
      <c r="L585" s="47" t="str">
        <f t="shared" ref="L585:L648" si="15">IFERROR(_xlfn.IFS(I585="Uso transporte público",J585*G585,I585="No procede",J585*G585,I585&gt;0,J585*G585/I585),"")</f>
        <v/>
      </c>
    </row>
    <row r="586" spans="2:12" x14ac:dyDescent="0.3">
      <c r="B586" s="38"/>
      <c r="C586" s="38"/>
      <c r="D586" s="38"/>
      <c r="E586" s="38"/>
      <c r="F586" s="38"/>
      <c r="G586" s="38"/>
      <c r="H586" s="38"/>
      <c r="I586" s="38"/>
      <c r="J586" s="42"/>
      <c r="K586" s="47" t="str" cm="1">
        <f t="array" ref="K586">IFERROR(_xlfn.IFS(D586="Uso transporte público",E586*B586,D586&gt;0,E586*B586/D586),"")</f>
        <v/>
      </c>
      <c r="L586" s="47" t="str">
        <f t="shared" si="15"/>
        <v/>
      </c>
    </row>
    <row r="587" spans="2:12" x14ac:dyDescent="0.3">
      <c r="B587" s="38"/>
      <c r="C587" s="38"/>
      <c r="D587" s="38"/>
      <c r="E587" s="38"/>
      <c r="F587" s="38"/>
      <c r="G587" s="38"/>
      <c r="H587" s="38"/>
      <c r="I587" s="38"/>
      <c r="J587" s="42"/>
      <c r="K587" s="47" t="str" cm="1">
        <f t="array" ref="K587">IFERROR(_xlfn.IFS(D587="Uso transporte público",E587*B587,D587&gt;0,E587*B587/D587),"")</f>
        <v/>
      </c>
      <c r="L587" s="47" t="str">
        <f t="shared" si="15"/>
        <v/>
      </c>
    </row>
    <row r="588" spans="2:12" x14ac:dyDescent="0.3">
      <c r="B588" s="38"/>
      <c r="C588" s="38"/>
      <c r="D588" s="38"/>
      <c r="E588" s="38"/>
      <c r="F588" s="38"/>
      <c r="G588" s="38"/>
      <c r="H588" s="38"/>
      <c r="I588" s="38"/>
      <c r="J588" s="42"/>
      <c r="K588" s="47" t="str" cm="1">
        <f t="array" ref="K588">IFERROR(_xlfn.IFS(D588="Uso transporte público",E588*B588,D588&gt;0,E588*B588/D588),"")</f>
        <v/>
      </c>
      <c r="L588" s="47" t="str">
        <f t="shared" si="15"/>
        <v/>
      </c>
    </row>
    <row r="589" spans="2:12" x14ac:dyDescent="0.3">
      <c r="B589" s="38"/>
      <c r="C589" s="38"/>
      <c r="D589" s="38"/>
      <c r="E589" s="38"/>
      <c r="F589" s="38"/>
      <c r="G589" s="38"/>
      <c r="H589" s="38"/>
      <c r="I589" s="38"/>
      <c r="J589" s="42"/>
      <c r="K589" s="47" t="str" cm="1">
        <f t="array" ref="K589">IFERROR(_xlfn.IFS(D589="Uso transporte público",E589*B589,D589&gt;0,E589*B589/D589),"")</f>
        <v/>
      </c>
      <c r="L589" s="47" t="str">
        <f t="shared" si="15"/>
        <v/>
      </c>
    </row>
    <row r="590" spans="2:12" x14ac:dyDescent="0.3">
      <c r="B590" s="38"/>
      <c r="C590" s="38"/>
      <c r="D590" s="38"/>
      <c r="E590" s="38"/>
      <c r="F590" s="38"/>
      <c r="G590" s="38"/>
      <c r="H590" s="38"/>
      <c r="I590" s="38"/>
      <c r="J590" s="42"/>
      <c r="K590" s="47" t="str" cm="1">
        <f t="array" ref="K590">IFERROR(_xlfn.IFS(D590="Uso transporte público",E590*B590,D590&gt;0,E590*B590/D590),"")</f>
        <v/>
      </c>
      <c r="L590" s="47" t="str">
        <f t="shared" si="15"/>
        <v/>
      </c>
    </row>
    <row r="591" spans="2:12" x14ac:dyDescent="0.3">
      <c r="B591" s="38"/>
      <c r="C591" s="38"/>
      <c r="D591" s="38"/>
      <c r="E591" s="38"/>
      <c r="F591" s="38"/>
      <c r="G591" s="38"/>
      <c r="H591" s="38"/>
      <c r="I591" s="38"/>
      <c r="J591" s="42"/>
      <c r="K591" s="47" t="str" cm="1">
        <f t="array" ref="K591">IFERROR(_xlfn.IFS(D591="Uso transporte público",E591*B591,D591&gt;0,E591*B591/D591),"")</f>
        <v/>
      </c>
      <c r="L591" s="47" t="str">
        <f t="shared" si="15"/>
        <v/>
      </c>
    </row>
    <row r="592" spans="2:12" x14ac:dyDescent="0.3">
      <c r="B592" s="38"/>
      <c r="C592" s="38"/>
      <c r="D592" s="38"/>
      <c r="E592" s="38"/>
      <c r="F592" s="38"/>
      <c r="G592" s="38"/>
      <c r="H592" s="38"/>
      <c r="I592" s="38"/>
      <c r="J592" s="42"/>
      <c r="K592" s="47" t="str" cm="1">
        <f t="array" ref="K592">IFERROR(_xlfn.IFS(D592="Uso transporte público",E592*B592,D592&gt;0,E592*B592/D592),"")</f>
        <v/>
      </c>
      <c r="L592" s="47" t="str">
        <f t="shared" si="15"/>
        <v/>
      </c>
    </row>
    <row r="593" spans="2:12" x14ac:dyDescent="0.3">
      <c r="B593" s="38"/>
      <c r="C593" s="38"/>
      <c r="D593" s="38"/>
      <c r="E593" s="38"/>
      <c r="F593" s="38"/>
      <c r="G593" s="38"/>
      <c r="H593" s="38"/>
      <c r="I593" s="38"/>
      <c r="J593" s="42"/>
      <c r="K593" s="47" t="str" cm="1">
        <f t="array" ref="K593">IFERROR(_xlfn.IFS(D593="Uso transporte público",E593*B593,D593&gt;0,E593*B593/D593),"")</f>
        <v/>
      </c>
      <c r="L593" s="47" t="str">
        <f t="shared" si="15"/>
        <v/>
      </c>
    </row>
    <row r="594" spans="2:12" x14ac:dyDescent="0.3">
      <c r="B594" s="38"/>
      <c r="C594" s="38"/>
      <c r="D594" s="38"/>
      <c r="E594" s="38"/>
      <c r="F594" s="38"/>
      <c r="G594" s="38"/>
      <c r="H594" s="38"/>
      <c r="I594" s="38"/>
      <c r="J594" s="42"/>
      <c r="K594" s="47" t="str" cm="1">
        <f t="array" ref="K594">IFERROR(_xlfn.IFS(D594="Uso transporte público",E594*B594,D594&gt;0,E594*B594/D594),"")</f>
        <v/>
      </c>
      <c r="L594" s="47" t="str">
        <f t="shared" si="15"/>
        <v/>
      </c>
    </row>
    <row r="595" spans="2:12" x14ac:dyDescent="0.3">
      <c r="B595" s="38"/>
      <c r="C595" s="38"/>
      <c r="D595" s="38"/>
      <c r="E595" s="38"/>
      <c r="F595" s="38"/>
      <c r="G595" s="38"/>
      <c r="H595" s="38"/>
      <c r="I595" s="38"/>
      <c r="J595" s="42"/>
      <c r="K595" s="47" t="str" cm="1">
        <f t="array" ref="K595">IFERROR(_xlfn.IFS(D595="Uso transporte público",E595*B595,D595&gt;0,E595*B595/D595),"")</f>
        <v/>
      </c>
      <c r="L595" s="47" t="str">
        <f t="shared" si="15"/>
        <v/>
      </c>
    </row>
    <row r="596" spans="2:12" x14ac:dyDescent="0.3">
      <c r="B596" s="38"/>
      <c r="C596" s="38"/>
      <c r="D596" s="38"/>
      <c r="E596" s="38"/>
      <c r="F596" s="38"/>
      <c r="G596" s="38"/>
      <c r="H596" s="38"/>
      <c r="I596" s="38"/>
      <c r="J596" s="42"/>
      <c r="K596" s="47" t="str" cm="1">
        <f t="array" ref="K596">IFERROR(_xlfn.IFS(D596="Uso transporte público",E596*B596,D596&gt;0,E596*B596/D596),"")</f>
        <v/>
      </c>
      <c r="L596" s="47" t="str">
        <f t="shared" si="15"/>
        <v/>
      </c>
    </row>
    <row r="597" spans="2:12" x14ac:dyDescent="0.3">
      <c r="B597" s="38"/>
      <c r="C597" s="38"/>
      <c r="D597" s="38"/>
      <c r="E597" s="38"/>
      <c r="F597" s="38"/>
      <c r="G597" s="38"/>
      <c r="H597" s="38"/>
      <c r="I597" s="38"/>
      <c r="J597" s="42"/>
      <c r="K597" s="47" t="str" cm="1">
        <f t="array" ref="K597">IFERROR(_xlfn.IFS(D597="Uso transporte público",E597*B597,D597&gt;0,E597*B597/D597),"")</f>
        <v/>
      </c>
      <c r="L597" s="47" t="str">
        <f t="shared" si="15"/>
        <v/>
      </c>
    </row>
    <row r="598" spans="2:12" x14ac:dyDescent="0.3">
      <c r="B598" s="38"/>
      <c r="C598" s="38"/>
      <c r="D598" s="38"/>
      <c r="E598" s="38"/>
      <c r="F598" s="38"/>
      <c r="G598" s="38"/>
      <c r="H598" s="38"/>
      <c r="I598" s="38"/>
      <c r="J598" s="42"/>
      <c r="K598" s="47" t="str" cm="1">
        <f t="array" ref="K598">IFERROR(_xlfn.IFS(D598="Uso transporte público",E598*B598,D598&gt;0,E598*B598/D598),"")</f>
        <v/>
      </c>
      <c r="L598" s="47" t="str">
        <f t="shared" si="15"/>
        <v/>
      </c>
    </row>
    <row r="599" spans="2:12" x14ac:dyDescent="0.3">
      <c r="B599" s="38"/>
      <c r="C599" s="38"/>
      <c r="D599" s="38"/>
      <c r="E599" s="38"/>
      <c r="F599" s="38"/>
      <c r="G599" s="38"/>
      <c r="H599" s="38"/>
      <c r="I599" s="38"/>
      <c r="J599" s="42"/>
      <c r="K599" s="47" t="str" cm="1">
        <f t="array" ref="K599">IFERROR(_xlfn.IFS(D599="Uso transporte público",E599*B599,D599&gt;0,E599*B599/D599),"")</f>
        <v/>
      </c>
      <c r="L599" s="47" t="str">
        <f t="shared" si="15"/>
        <v/>
      </c>
    </row>
    <row r="600" spans="2:12" x14ac:dyDescent="0.3">
      <c r="B600" s="38"/>
      <c r="C600" s="38"/>
      <c r="D600" s="38"/>
      <c r="E600" s="38"/>
      <c r="F600" s="38"/>
      <c r="G600" s="38"/>
      <c r="H600" s="38"/>
      <c r="I600" s="38"/>
      <c r="J600" s="42"/>
      <c r="K600" s="47" t="str" cm="1">
        <f t="array" ref="K600">IFERROR(_xlfn.IFS(D600="Uso transporte público",E600*B600,D600&gt;0,E600*B600/D600),"")</f>
        <v/>
      </c>
      <c r="L600" s="47" t="str">
        <f t="shared" si="15"/>
        <v/>
      </c>
    </row>
    <row r="601" spans="2:12" x14ac:dyDescent="0.3">
      <c r="B601" s="38"/>
      <c r="C601" s="38"/>
      <c r="D601" s="38"/>
      <c r="E601" s="38"/>
      <c r="F601" s="38"/>
      <c r="G601" s="38"/>
      <c r="H601" s="38"/>
      <c r="I601" s="38"/>
      <c r="J601" s="42"/>
      <c r="K601" s="47" t="str" cm="1">
        <f t="array" ref="K601">IFERROR(_xlfn.IFS(D601="Uso transporte público",E601*B601,D601&gt;0,E601*B601/D601),"")</f>
        <v/>
      </c>
      <c r="L601" s="47" t="str">
        <f t="shared" si="15"/>
        <v/>
      </c>
    </row>
    <row r="602" spans="2:12" x14ac:dyDescent="0.3">
      <c r="B602" s="38"/>
      <c r="C602" s="38"/>
      <c r="D602" s="38"/>
      <c r="E602" s="38"/>
      <c r="F602" s="38"/>
      <c r="G602" s="38"/>
      <c r="H602" s="38"/>
      <c r="I602" s="38"/>
      <c r="J602" s="42"/>
      <c r="K602" s="47" t="str" cm="1">
        <f t="array" ref="K602">IFERROR(_xlfn.IFS(D602="Uso transporte público",E602*B602,D602&gt;0,E602*B602/D602),"")</f>
        <v/>
      </c>
      <c r="L602" s="47" t="str">
        <f t="shared" si="15"/>
        <v/>
      </c>
    </row>
    <row r="603" spans="2:12" x14ac:dyDescent="0.3">
      <c r="B603" s="38"/>
      <c r="C603" s="38"/>
      <c r="D603" s="38"/>
      <c r="E603" s="38"/>
      <c r="F603" s="38"/>
      <c r="G603" s="38"/>
      <c r="H603" s="38"/>
      <c r="I603" s="38"/>
      <c r="J603" s="42"/>
      <c r="K603" s="47" t="str" cm="1">
        <f t="array" ref="K603">IFERROR(_xlfn.IFS(D603="Uso transporte público",E603*B603,D603&gt;0,E603*B603/D603),"")</f>
        <v/>
      </c>
      <c r="L603" s="47" t="str">
        <f t="shared" si="15"/>
        <v/>
      </c>
    </row>
    <row r="604" spans="2:12" x14ac:dyDescent="0.3">
      <c r="B604" s="38"/>
      <c r="C604" s="38"/>
      <c r="D604" s="38"/>
      <c r="E604" s="38"/>
      <c r="F604" s="38"/>
      <c r="G604" s="38"/>
      <c r="H604" s="38"/>
      <c r="I604" s="38"/>
      <c r="J604" s="42"/>
      <c r="K604" s="47" t="str" cm="1">
        <f t="array" ref="K604">IFERROR(_xlfn.IFS(D604="Uso transporte público",E604*B604,D604&gt;0,E604*B604/D604),"")</f>
        <v/>
      </c>
      <c r="L604" s="47" t="str">
        <f t="shared" si="15"/>
        <v/>
      </c>
    </row>
    <row r="605" spans="2:12" x14ac:dyDescent="0.3">
      <c r="B605" s="38"/>
      <c r="C605" s="38"/>
      <c r="D605" s="38"/>
      <c r="E605" s="38"/>
      <c r="F605" s="38"/>
      <c r="G605" s="38"/>
      <c r="H605" s="38"/>
      <c r="I605" s="38"/>
      <c r="J605" s="42"/>
      <c r="K605" s="47" t="str" cm="1">
        <f t="array" ref="K605">IFERROR(_xlfn.IFS(D605="Uso transporte público",E605*B605,D605&gt;0,E605*B605/D605),"")</f>
        <v/>
      </c>
      <c r="L605" s="47" t="str">
        <f t="shared" si="15"/>
        <v/>
      </c>
    </row>
    <row r="606" spans="2:12" x14ac:dyDescent="0.3">
      <c r="B606" s="38"/>
      <c r="C606" s="38"/>
      <c r="D606" s="38"/>
      <c r="E606" s="38"/>
      <c r="F606" s="38"/>
      <c r="G606" s="38"/>
      <c r="H606" s="38"/>
      <c r="I606" s="38"/>
      <c r="J606" s="42"/>
      <c r="K606" s="47" t="str" cm="1">
        <f t="array" ref="K606">IFERROR(_xlfn.IFS(D606="Uso transporte público",E606*B606,D606&gt;0,E606*B606/D606),"")</f>
        <v/>
      </c>
      <c r="L606" s="47" t="str">
        <f t="shared" si="15"/>
        <v/>
      </c>
    </row>
    <row r="607" spans="2:12" x14ac:dyDescent="0.3">
      <c r="B607" s="38"/>
      <c r="C607" s="38"/>
      <c r="D607" s="38"/>
      <c r="E607" s="38"/>
      <c r="F607" s="38"/>
      <c r="G607" s="38"/>
      <c r="H607" s="38"/>
      <c r="I607" s="38"/>
      <c r="J607" s="42"/>
      <c r="K607" s="47" t="str" cm="1">
        <f t="array" ref="K607">IFERROR(_xlfn.IFS(D607="Uso transporte público",E607*B607,D607&gt;0,E607*B607/D607),"")</f>
        <v/>
      </c>
      <c r="L607" s="47" t="str">
        <f t="shared" si="15"/>
        <v/>
      </c>
    </row>
    <row r="608" spans="2:12" x14ac:dyDescent="0.3">
      <c r="B608" s="38"/>
      <c r="C608" s="38"/>
      <c r="D608" s="38"/>
      <c r="E608" s="38"/>
      <c r="F608" s="38"/>
      <c r="G608" s="38"/>
      <c r="H608" s="38"/>
      <c r="I608" s="38"/>
      <c r="J608" s="42"/>
      <c r="K608" s="47" t="str" cm="1">
        <f t="array" ref="K608">IFERROR(_xlfn.IFS(D608="Uso transporte público",E608*B608,D608&gt;0,E608*B608/D608),"")</f>
        <v/>
      </c>
      <c r="L608" s="47" t="str">
        <f t="shared" si="15"/>
        <v/>
      </c>
    </row>
    <row r="609" spans="2:12" x14ac:dyDescent="0.3">
      <c r="B609" s="38"/>
      <c r="C609" s="38"/>
      <c r="D609" s="38"/>
      <c r="E609" s="38"/>
      <c r="F609" s="38"/>
      <c r="G609" s="38"/>
      <c r="H609" s="38"/>
      <c r="I609" s="38"/>
      <c r="J609" s="42"/>
      <c r="K609" s="47" t="str" cm="1">
        <f t="array" ref="K609">IFERROR(_xlfn.IFS(D609="Uso transporte público",E609*B609,D609&gt;0,E609*B609/D609),"")</f>
        <v/>
      </c>
      <c r="L609" s="47" t="str">
        <f t="shared" si="15"/>
        <v/>
      </c>
    </row>
    <row r="610" spans="2:12" x14ac:dyDescent="0.3">
      <c r="B610" s="38"/>
      <c r="C610" s="38"/>
      <c r="D610" s="38"/>
      <c r="E610" s="38"/>
      <c r="F610" s="38"/>
      <c r="G610" s="38"/>
      <c r="H610" s="38"/>
      <c r="I610" s="38"/>
      <c r="J610" s="42"/>
      <c r="K610" s="47" t="str" cm="1">
        <f t="array" ref="K610">IFERROR(_xlfn.IFS(D610="Uso transporte público",E610*B610,D610&gt;0,E610*B610/D610),"")</f>
        <v/>
      </c>
      <c r="L610" s="47" t="str">
        <f t="shared" si="15"/>
        <v/>
      </c>
    </row>
    <row r="611" spans="2:12" x14ac:dyDescent="0.3">
      <c r="B611" s="38"/>
      <c r="C611" s="38"/>
      <c r="D611" s="38"/>
      <c r="E611" s="38"/>
      <c r="F611" s="38"/>
      <c r="G611" s="38"/>
      <c r="H611" s="38"/>
      <c r="I611" s="38"/>
      <c r="J611" s="42"/>
      <c r="K611" s="47" t="str" cm="1">
        <f t="array" ref="K611">IFERROR(_xlfn.IFS(D611="Uso transporte público",E611*B611,D611&gt;0,E611*B611/D611),"")</f>
        <v/>
      </c>
      <c r="L611" s="47" t="str">
        <f t="shared" si="15"/>
        <v/>
      </c>
    </row>
    <row r="612" spans="2:12" x14ac:dyDescent="0.3">
      <c r="B612" s="38"/>
      <c r="C612" s="38"/>
      <c r="D612" s="38"/>
      <c r="E612" s="38"/>
      <c r="F612" s="38"/>
      <c r="G612" s="38"/>
      <c r="H612" s="38"/>
      <c r="I612" s="38"/>
      <c r="J612" s="42"/>
      <c r="K612" s="47" t="str" cm="1">
        <f t="array" ref="K612">IFERROR(_xlfn.IFS(D612="Uso transporte público",E612*B612,D612&gt;0,E612*B612/D612),"")</f>
        <v/>
      </c>
      <c r="L612" s="47" t="str">
        <f t="shared" si="15"/>
        <v/>
      </c>
    </row>
    <row r="613" spans="2:12" x14ac:dyDescent="0.3">
      <c r="B613" s="38"/>
      <c r="C613" s="38"/>
      <c r="D613" s="38"/>
      <c r="E613" s="38"/>
      <c r="F613" s="38"/>
      <c r="G613" s="38"/>
      <c r="H613" s="38"/>
      <c r="I613" s="38"/>
      <c r="J613" s="42"/>
      <c r="K613" s="47" t="str" cm="1">
        <f t="array" ref="K613">IFERROR(_xlfn.IFS(D613="Uso transporte público",E613*B613,D613&gt;0,E613*B613/D613),"")</f>
        <v/>
      </c>
      <c r="L613" s="47" t="str">
        <f t="shared" si="15"/>
        <v/>
      </c>
    </row>
    <row r="614" spans="2:12" x14ac:dyDescent="0.3">
      <c r="B614" s="38"/>
      <c r="C614" s="38"/>
      <c r="D614" s="38"/>
      <c r="E614" s="38"/>
      <c r="F614" s="38"/>
      <c r="G614" s="38"/>
      <c r="H614" s="38"/>
      <c r="I614" s="38"/>
      <c r="J614" s="42"/>
      <c r="K614" s="47" t="str" cm="1">
        <f t="array" ref="K614">IFERROR(_xlfn.IFS(D614="Uso transporte público",E614*B614,D614&gt;0,E614*B614/D614),"")</f>
        <v/>
      </c>
      <c r="L614" s="47" t="str">
        <f t="shared" si="15"/>
        <v/>
      </c>
    </row>
    <row r="615" spans="2:12" x14ac:dyDescent="0.3">
      <c r="B615" s="38"/>
      <c r="C615" s="38"/>
      <c r="D615" s="38"/>
      <c r="E615" s="38"/>
      <c r="F615" s="38"/>
      <c r="G615" s="38"/>
      <c r="H615" s="38"/>
      <c r="I615" s="38"/>
      <c r="J615" s="42"/>
      <c r="K615" s="47" t="str" cm="1">
        <f t="array" ref="K615">IFERROR(_xlfn.IFS(D615="Uso transporte público",E615*B615,D615&gt;0,E615*B615/D615),"")</f>
        <v/>
      </c>
      <c r="L615" s="47" t="str">
        <f t="shared" si="15"/>
        <v/>
      </c>
    </row>
    <row r="616" spans="2:12" x14ac:dyDescent="0.3">
      <c r="B616" s="38"/>
      <c r="C616" s="38"/>
      <c r="D616" s="38"/>
      <c r="E616" s="38"/>
      <c r="F616" s="38"/>
      <c r="G616" s="38"/>
      <c r="H616" s="38"/>
      <c r="I616" s="38"/>
      <c r="J616" s="42"/>
      <c r="K616" s="47" t="str" cm="1">
        <f t="array" ref="K616">IFERROR(_xlfn.IFS(D616="Uso transporte público",E616*B616,D616&gt;0,E616*B616/D616),"")</f>
        <v/>
      </c>
      <c r="L616" s="47" t="str">
        <f t="shared" si="15"/>
        <v/>
      </c>
    </row>
    <row r="617" spans="2:12" x14ac:dyDescent="0.3">
      <c r="B617" s="38"/>
      <c r="C617" s="38"/>
      <c r="D617" s="38"/>
      <c r="E617" s="38"/>
      <c r="F617" s="38"/>
      <c r="G617" s="38"/>
      <c r="H617" s="38"/>
      <c r="I617" s="38"/>
      <c r="J617" s="42"/>
      <c r="K617" s="47" t="str" cm="1">
        <f t="array" ref="K617">IFERROR(_xlfn.IFS(D617="Uso transporte público",E617*B617,D617&gt;0,E617*B617/D617),"")</f>
        <v/>
      </c>
      <c r="L617" s="47" t="str">
        <f t="shared" si="15"/>
        <v/>
      </c>
    </row>
    <row r="618" spans="2:12" x14ac:dyDescent="0.3">
      <c r="B618" s="38"/>
      <c r="C618" s="38"/>
      <c r="D618" s="38"/>
      <c r="E618" s="38"/>
      <c r="F618" s="38"/>
      <c r="G618" s="38"/>
      <c r="H618" s="38"/>
      <c r="I618" s="38"/>
      <c r="J618" s="42"/>
      <c r="K618" s="47" t="str" cm="1">
        <f t="array" ref="K618">IFERROR(_xlfn.IFS(D618="Uso transporte público",E618*B618,D618&gt;0,E618*B618/D618),"")</f>
        <v/>
      </c>
      <c r="L618" s="47" t="str">
        <f t="shared" si="15"/>
        <v/>
      </c>
    </row>
    <row r="619" spans="2:12" x14ac:dyDescent="0.3">
      <c r="B619" s="38"/>
      <c r="C619" s="38"/>
      <c r="D619" s="38"/>
      <c r="E619" s="38"/>
      <c r="F619" s="38"/>
      <c r="G619" s="38"/>
      <c r="H619" s="38"/>
      <c r="I619" s="38"/>
      <c r="J619" s="42"/>
      <c r="K619" s="47" t="str" cm="1">
        <f t="array" ref="K619">IFERROR(_xlfn.IFS(D619="Uso transporte público",E619*B619,D619&gt;0,E619*B619/D619),"")</f>
        <v/>
      </c>
      <c r="L619" s="47" t="str">
        <f t="shared" si="15"/>
        <v/>
      </c>
    </row>
    <row r="620" spans="2:12" x14ac:dyDescent="0.3">
      <c r="B620" s="38"/>
      <c r="C620" s="38"/>
      <c r="D620" s="38"/>
      <c r="E620" s="38"/>
      <c r="F620" s="38"/>
      <c r="G620" s="38"/>
      <c r="H620" s="38"/>
      <c r="I620" s="38"/>
      <c r="J620" s="42"/>
      <c r="K620" s="47" t="str" cm="1">
        <f t="array" ref="K620">IFERROR(_xlfn.IFS(D620="Uso transporte público",E620*B620,D620&gt;0,E620*B620/D620),"")</f>
        <v/>
      </c>
      <c r="L620" s="47" t="str">
        <f t="shared" si="15"/>
        <v/>
      </c>
    </row>
    <row r="621" spans="2:12" x14ac:dyDescent="0.3">
      <c r="B621" s="38"/>
      <c r="C621" s="38"/>
      <c r="D621" s="38"/>
      <c r="E621" s="38"/>
      <c r="F621" s="38"/>
      <c r="G621" s="38"/>
      <c r="H621" s="38"/>
      <c r="I621" s="38"/>
      <c r="J621" s="42"/>
      <c r="K621" s="47" t="str" cm="1">
        <f t="array" ref="K621">IFERROR(_xlfn.IFS(D621="Uso transporte público",E621*B621,D621&gt;0,E621*B621/D621),"")</f>
        <v/>
      </c>
      <c r="L621" s="47" t="str">
        <f t="shared" si="15"/>
        <v/>
      </c>
    </row>
    <row r="622" spans="2:12" x14ac:dyDescent="0.3">
      <c r="B622" s="38"/>
      <c r="C622" s="38"/>
      <c r="D622" s="38"/>
      <c r="E622" s="38"/>
      <c r="F622" s="38"/>
      <c r="G622" s="38"/>
      <c r="H622" s="38"/>
      <c r="I622" s="38"/>
      <c r="J622" s="42"/>
      <c r="K622" s="47" t="str" cm="1">
        <f t="array" ref="K622">IFERROR(_xlfn.IFS(D622="Uso transporte público",E622*B622,D622&gt;0,E622*B622/D622),"")</f>
        <v/>
      </c>
      <c r="L622" s="47" t="str">
        <f t="shared" si="15"/>
        <v/>
      </c>
    </row>
    <row r="623" spans="2:12" x14ac:dyDescent="0.3">
      <c r="B623" s="38"/>
      <c r="C623" s="38"/>
      <c r="D623" s="38"/>
      <c r="E623" s="38"/>
      <c r="F623" s="38"/>
      <c r="G623" s="38"/>
      <c r="H623" s="38"/>
      <c r="I623" s="38"/>
      <c r="J623" s="42"/>
      <c r="K623" s="47" t="str" cm="1">
        <f t="array" ref="K623">IFERROR(_xlfn.IFS(D623="Uso transporte público",E623*B623,D623&gt;0,E623*B623/D623),"")</f>
        <v/>
      </c>
      <c r="L623" s="47" t="str">
        <f t="shared" si="15"/>
        <v/>
      </c>
    </row>
    <row r="624" spans="2:12" x14ac:dyDescent="0.3">
      <c r="B624" s="38"/>
      <c r="C624" s="38"/>
      <c r="D624" s="38"/>
      <c r="E624" s="38"/>
      <c r="F624" s="38"/>
      <c r="G624" s="38"/>
      <c r="H624" s="38"/>
      <c r="I624" s="38"/>
      <c r="J624" s="42"/>
      <c r="K624" s="47" t="str" cm="1">
        <f t="array" ref="K624">IFERROR(_xlfn.IFS(D624="Uso transporte público",E624*B624,D624&gt;0,E624*B624/D624),"")</f>
        <v/>
      </c>
      <c r="L624" s="47" t="str">
        <f t="shared" si="15"/>
        <v/>
      </c>
    </row>
    <row r="625" spans="2:12" x14ac:dyDescent="0.3">
      <c r="B625" s="38"/>
      <c r="C625" s="38"/>
      <c r="D625" s="38"/>
      <c r="E625" s="38"/>
      <c r="F625" s="38"/>
      <c r="G625" s="38"/>
      <c r="H625" s="38"/>
      <c r="I625" s="38"/>
      <c r="J625" s="42"/>
      <c r="K625" s="47" t="str" cm="1">
        <f t="array" ref="K625">IFERROR(_xlfn.IFS(D625="Uso transporte público",E625*B625,D625&gt;0,E625*B625/D625),"")</f>
        <v/>
      </c>
      <c r="L625" s="47" t="str">
        <f t="shared" si="15"/>
        <v/>
      </c>
    </row>
    <row r="626" spans="2:12" x14ac:dyDescent="0.3">
      <c r="B626" s="38"/>
      <c r="C626" s="38"/>
      <c r="D626" s="38"/>
      <c r="E626" s="38"/>
      <c r="F626" s="38"/>
      <c r="G626" s="38"/>
      <c r="H626" s="38"/>
      <c r="I626" s="38"/>
      <c r="J626" s="42"/>
      <c r="K626" s="47" t="str" cm="1">
        <f t="array" ref="K626">IFERROR(_xlfn.IFS(D626="Uso transporte público",E626*B626,D626&gt;0,E626*B626/D626),"")</f>
        <v/>
      </c>
      <c r="L626" s="47" t="str">
        <f t="shared" si="15"/>
        <v/>
      </c>
    </row>
    <row r="627" spans="2:12" x14ac:dyDescent="0.3">
      <c r="B627" s="38"/>
      <c r="C627" s="38"/>
      <c r="D627" s="38"/>
      <c r="E627" s="38"/>
      <c r="F627" s="38"/>
      <c r="G627" s="38"/>
      <c r="H627" s="38"/>
      <c r="I627" s="38"/>
      <c r="J627" s="42"/>
      <c r="K627" s="47" t="str" cm="1">
        <f t="array" ref="K627">IFERROR(_xlfn.IFS(D627="Uso transporte público",E627*B627,D627&gt;0,E627*B627/D627),"")</f>
        <v/>
      </c>
      <c r="L627" s="47" t="str">
        <f t="shared" si="15"/>
        <v/>
      </c>
    </row>
    <row r="628" spans="2:12" x14ac:dyDescent="0.3">
      <c r="B628" s="38"/>
      <c r="C628" s="38"/>
      <c r="D628" s="38"/>
      <c r="E628" s="38"/>
      <c r="F628" s="38"/>
      <c r="G628" s="38"/>
      <c r="H628" s="38"/>
      <c r="I628" s="38"/>
      <c r="J628" s="42"/>
      <c r="K628" s="47" t="str" cm="1">
        <f t="array" ref="K628">IFERROR(_xlfn.IFS(D628="Uso transporte público",E628*B628,D628&gt;0,E628*B628/D628),"")</f>
        <v/>
      </c>
      <c r="L628" s="47" t="str">
        <f t="shared" si="15"/>
        <v/>
      </c>
    </row>
    <row r="629" spans="2:12" x14ac:dyDescent="0.3">
      <c r="B629" s="38"/>
      <c r="C629" s="38"/>
      <c r="D629" s="38"/>
      <c r="E629" s="38"/>
      <c r="F629" s="38"/>
      <c r="G629" s="38"/>
      <c r="H629" s="38"/>
      <c r="I629" s="38"/>
      <c r="J629" s="42"/>
      <c r="K629" s="47" t="str" cm="1">
        <f t="array" ref="K629">IFERROR(_xlfn.IFS(D629="Uso transporte público",E629*B629,D629&gt;0,E629*B629/D629),"")</f>
        <v/>
      </c>
      <c r="L629" s="47" t="str">
        <f t="shared" si="15"/>
        <v/>
      </c>
    </row>
    <row r="630" spans="2:12" x14ac:dyDescent="0.3">
      <c r="B630" s="38"/>
      <c r="C630" s="38"/>
      <c r="D630" s="38"/>
      <c r="E630" s="38"/>
      <c r="F630" s="38"/>
      <c r="G630" s="38"/>
      <c r="H630" s="38"/>
      <c r="I630" s="38"/>
      <c r="J630" s="42"/>
      <c r="K630" s="47" t="str" cm="1">
        <f t="array" ref="K630">IFERROR(_xlfn.IFS(D630="Uso transporte público",E630*B630,D630&gt;0,E630*B630/D630),"")</f>
        <v/>
      </c>
      <c r="L630" s="47" t="str">
        <f t="shared" si="15"/>
        <v/>
      </c>
    </row>
    <row r="631" spans="2:12" x14ac:dyDescent="0.3">
      <c r="B631" s="38"/>
      <c r="C631" s="38"/>
      <c r="D631" s="38"/>
      <c r="E631" s="38"/>
      <c r="F631" s="38"/>
      <c r="G631" s="38"/>
      <c r="H631" s="38"/>
      <c r="I631" s="38"/>
      <c r="J631" s="42"/>
      <c r="K631" s="47" t="str" cm="1">
        <f t="array" ref="K631">IFERROR(_xlfn.IFS(D631="Uso transporte público",E631*B631,D631&gt;0,E631*B631/D631),"")</f>
        <v/>
      </c>
      <c r="L631" s="47" t="str">
        <f t="shared" si="15"/>
        <v/>
      </c>
    </row>
    <row r="632" spans="2:12" x14ac:dyDescent="0.3">
      <c r="B632" s="38"/>
      <c r="C632" s="38"/>
      <c r="D632" s="38"/>
      <c r="E632" s="38"/>
      <c r="F632" s="38"/>
      <c r="G632" s="38"/>
      <c r="H632" s="38"/>
      <c r="I632" s="38"/>
      <c r="J632" s="42"/>
      <c r="K632" s="47" t="str" cm="1">
        <f t="array" ref="K632">IFERROR(_xlfn.IFS(D632="Uso transporte público",E632*B632,D632&gt;0,E632*B632/D632),"")</f>
        <v/>
      </c>
      <c r="L632" s="47" t="str">
        <f t="shared" si="15"/>
        <v/>
      </c>
    </row>
    <row r="633" spans="2:12" x14ac:dyDescent="0.3">
      <c r="B633" s="38"/>
      <c r="C633" s="38"/>
      <c r="D633" s="38"/>
      <c r="E633" s="38"/>
      <c r="F633" s="38"/>
      <c r="G633" s="38"/>
      <c r="H633" s="38"/>
      <c r="I633" s="38"/>
      <c r="J633" s="42"/>
      <c r="K633" s="47" t="str" cm="1">
        <f t="array" ref="K633">IFERROR(_xlfn.IFS(D633="Uso transporte público",E633*B633,D633&gt;0,E633*B633/D633),"")</f>
        <v/>
      </c>
      <c r="L633" s="47" t="str">
        <f t="shared" si="15"/>
        <v/>
      </c>
    </row>
    <row r="634" spans="2:12" x14ac:dyDescent="0.3">
      <c r="B634" s="38"/>
      <c r="C634" s="38"/>
      <c r="D634" s="38"/>
      <c r="E634" s="38"/>
      <c r="F634" s="38"/>
      <c r="G634" s="38"/>
      <c r="H634" s="38"/>
      <c r="I634" s="38"/>
      <c r="J634" s="42"/>
      <c r="K634" s="47" t="str" cm="1">
        <f t="array" ref="K634">IFERROR(_xlfn.IFS(D634="Uso transporte público",E634*B634,D634&gt;0,E634*B634/D634),"")</f>
        <v/>
      </c>
      <c r="L634" s="47" t="str">
        <f t="shared" si="15"/>
        <v/>
      </c>
    </row>
    <row r="635" spans="2:12" x14ac:dyDescent="0.3">
      <c r="B635" s="38"/>
      <c r="C635" s="38"/>
      <c r="D635" s="38"/>
      <c r="E635" s="38"/>
      <c r="F635" s="38"/>
      <c r="G635" s="38"/>
      <c r="H635" s="38"/>
      <c r="I635" s="38"/>
      <c r="J635" s="42"/>
      <c r="K635" s="47" t="str" cm="1">
        <f t="array" ref="K635">IFERROR(_xlfn.IFS(D635="Uso transporte público",E635*B635,D635&gt;0,E635*B635/D635),"")</f>
        <v/>
      </c>
      <c r="L635" s="47" t="str">
        <f t="shared" si="15"/>
        <v/>
      </c>
    </row>
    <row r="636" spans="2:12" x14ac:dyDescent="0.3">
      <c r="B636" s="38"/>
      <c r="C636" s="38"/>
      <c r="D636" s="38"/>
      <c r="E636" s="38"/>
      <c r="F636" s="38"/>
      <c r="G636" s="38"/>
      <c r="H636" s="38"/>
      <c r="I636" s="38"/>
      <c r="J636" s="42"/>
      <c r="K636" s="47" t="str" cm="1">
        <f t="array" ref="K636">IFERROR(_xlfn.IFS(D636="Uso transporte público",E636*B636,D636&gt;0,E636*B636/D636),"")</f>
        <v/>
      </c>
      <c r="L636" s="47" t="str">
        <f t="shared" si="15"/>
        <v/>
      </c>
    </row>
    <row r="637" spans="2:12" x14ac:dyDescent="0.3">
      <c r="B637" s="38"/>
      <c r="C637" s="38"/>
      <c r="D637" s="38"/>
      <c r="E637" s="38"/>
      <c r="F637" s="38"/>
      <c r="G637" s="38"/>
      <c r="H637" s="38"/>
      <c r="I637" s="38"/>
      <c r="J637" s="42"/>
      <c r="K637" s="47" t="str" cm="1">
        <f t="array" ref="K637">IFERROR(_xlfn.IFS(D637="Uso transporte público",E637*B637,D637&gt;0,E637*B637/D637),"")</f>
        <v/>
      </c>
      <c r="L637" s="47" t="str">
        <f t="shared" si="15"/>
        <v/>
      </c>
    </row>
    <row r="638" spans="2:12" x14ac:dyDescent="0.3">
      <c r="B638" s="38"/>
      <c r="C638" s="38"/>
      <c r="D638" s="38"/>
      <c r="E638" s="38"/>
      <c r="F638" s="38"/>
      <c r="G638" s="38"/>
      <c r="H638" s="38"/>
      <c r="I638" s="38"/>
      <c r="J638" s="42"/>
      <c r="K638" s="47" t="str" cm="1">
        <f t="array" ref="K638">IFERROR(_xlfn.IFS(D638="Uso transporte público",E638*B638,D638&gt;0,E638*B638/D638),"")</f>
        <v/>
      </c>
      <c r="L638" s="47" t="str">
        <f t="shared" si="15"/>
        <v/>
      </c>
    </row>
    <row r="639" spans="2:12" x14ac:dyDescent="0.3">
      <c r="B639" s="38"/>
      <c r="C639" s="38"/>
      <c r="D639" s="38"/>
      <c r="E639" s="38"/>
      <c r="F639" s="38"/>
      <c r="G639" s="38"/>
      <c r="H639" s="38"/>
      <c r="I639" s="38"/>
      <c r="J639" s="42"/>
      <c r="K639" s="47" t="str" cm="1">
        <f t="array" ref="K639">IFERROR(_xlfn.IFS(D639="Uso transporte público",E639*B639,D639&gt;0,E639*B639/D639),"")</f>
        <v/>
      </c>
      <c r="L639" s="47" t="str">
        <f t="shared" si="15"/>
        <v/>
      </c>
    </row>
    <row r="640" spans="2:12" x14ac:dyDescent="0.3">
      <c r="B640" s="38"/>
      <c r="C640" s="38"/>
      <c r="D640" s="38"/>
      <c r="E640" s="38"/>
      <c r="F640" s="38"/>
      <c r="G640" s="38"/>
      <c r="H640" s="38"/>
      <c r="I640" s="38"/>
      <c r="J640" s="42"/>
      <c r="K640" s="47" t="str" cm="1">
        <f t="array" ref="K640">IFERROR(_xlfn.IFS(D640="Uso transporte público",E640*B640,D640&gt;0,E640*B640/D640),"")</f>
        <v/>
      </c>
      <c r="L640" s="47" t="str">
        <f t="shared" si="15"/>
        <v/>
      </c>
    </row>
    <row r="641" spans="2:12" x14ac:dyDescent="0.3">
      <c r="B641" s="38"/>
      <c r="C641" s="38"/>
      <c r="D641" s="38"/>
      <c r="E641" s="38"/>
      <c r="F641" s="38"/>
      <c r="G641" s="38"/>
      <c r="H641" s="38"/>
      <c r="I641" s="38"/>
      <c r="J641" s="42"/>
      <c r="K641" s="47" t="str" cm="1">
        <f t="array" ref="K641">IFERROR(_xlfn.IFS(D641="Uso transporte público",E641*B641,D641&gt;0,E641*B641/D641),"")</f>
        <v/>
      </c>
      <c r="L641" s="47" t="str">
        <f t="shared" si="15"/>
        <v/>
      </c>
    </row>
    <row r="642" spans="2:12" x14ac:dyDescent="0.3">
      <c r="B642" s="38"/>
      <c r="C642" s="38"/>
      <c r="D642" s="38"/>
      <c r="E642" s="38"/>
      <c r="F642" s="38"/>
      <c r="G642" s="38"/>
      <c r="H642" s="38"/>
      <c r="I642" s="38"/>
      <c r="J642" s="42"/>
      <c r="K642" s="47" t="str" cm="1">
        <f t="array" ref="K642">IFERROR(_xlfn.IFS(D642="Uso transporte público",E642*B642,D642&gt;0,E642*B642/D642),"")</f>
        <v/>
      </c>
      <c r="L642" s="47" t="str">
        <f t="shared" si="15"/>
        <v/>
      </c>
    </row>
    <row r="643" spans="2:12" x14ac:dyDescent="0.3">
      <c r="B643" s="38"/>
      <c r="C643" s="38"/>
      <c r="D643" s="38"/>
      <c r="E643" s="38"/>
      <c r="F643" s="38"/>
      <c r="G643" s="38"/>
      <c r="H643" s="38"/>
      <c r="I643" s="38"/>
      <c r="J643" s="42"/>
      <c r="K643" s="47" t="str" cm="1">
        <f t="array" ref="K643">IFERROR(_xlfn.IFS(D643="Uso transporte público",E643*B643,D643&gt;0,E643*B643/D643),"")</f>
        <v/>
      </c>
      <c r="L643" s="47" t="str">
        <f t="shared" si="15"/>
        <v/>
      </c>
    </row>
    <row r="644" spans="2:12" x14ac:dyDescent="0.3">
      <c r="B644" s="38"/>
      <c r="C644" s="38"/>
      <c r="D644" s="38"/>
      <c r="E644" s="38"/>
      <c r="F644" s="38"/>
      <c r="G644" s="38"/>
      <c r="H644" s="38"/>
      <c r="I644" s="38"/>
      <c r="J644" s="42"/>
      <c r="K644" s="47" t="str" cm="1">
        <f t="array" ref="K644">IFERROR(_xlfn.IFS(D644="Uso transporte público",E644*B644,D644&gt;0,E644*B644/D644),"")</f>
        <v/>
      </c>
      <c r="L644" s="47" t="str">
        <f t="shared" si="15"/>
        <v/>
      </c>
    </row>
    <row r="645" spans="2:12" x14ac:dyDescent="0.3">
      <c r="B645" s="38"/>
      <c r="C645" s="38"/>
      <c r="D645" s="38"/>
      <c r="E645" s="38"/>
      <c r="F645" s="38"/>
      <c r="G645" s="38"/>
      <c r="H645" s="38"/>
      <c r="I645" s="38"/>
      <c r="J645" s="42"/>
      <c r="K645" s="47" t="str" cm="1">
        <f t="array" ref="K645">IFERROR(_xlfn.IFS(D645="Uso transporte público",E645*B645,D645&gt;0,E645*B645/D645),"")</f>
        <v/>
      </c>
      <c r="L645" s="47" t="str">
        <f t="shared" si="15"/>
        <v/>
      </c>
    </row>
    <row r="646" spans="2:12" x14ac:dyDescent="0.3">
      <c r="B646" s="38"/>
      <c r="C646" s="38"/>
      <c r="D646" s="38"/>
      <c r="E646" s="38"/>
      <c r="F646" s="38"/>
      <c r="G646" s="38"/>
      <c r="H646" s="38"/>
      <c r="I646" s="38"/>
      <c r="J646" s="42"/>
      <c r="K646" s="47" t="str" cm="1">
        <f t="array" ref="K646">IFERROR(_xlfn.IFS(D646="Uso transporte público",E646*B646,D646&gt;0,E646*B646/D646),"")</f>
        <v/>
      </c>
      <c r="L646" s="47" t="str">
        <f t="shared" si="15"/>
        <v/>
      </c>
    </row>
    <row r="647" spans="2:12" x14ac:dyDescent="0.3">
      <c r="B647" s="38"/>
      <c r="C647" s="38"/>
      <c r="D647" s="38"/>
      <c r="E647" s="38"/>
      <c r="F647" s="38"/>
      <c r="G647" s="38"/>
      <c r="H647" s="38"/>
      <c r="I647" s="38"/>
      <c r="J647" s="42"/>
      <c r="K647" s="47" t="str" cm="1">
        <f t="array" ref="K647">IFERROR(_xlfn.IFS(D647="Uso transporte público",E647*B647,D647&gt;0,E647*B647/D647),"")</f>
        <v/>
      </c>
      <c r="L647" s="47" t="str">
        <f t="shared" si="15"/>
        <v/>
      </c>
    </row>
    <row r="648" spans="2:12" x14ac:dyDescent="0.3">
      <c r="B648" s="38"/>
      <c r="C648" s="38"/>
      <c r="D648" s="38"/>
      <c r="E648" s="38"/>
      <c r="F648" s="38"/>
      <c r="G648" s="38"/>
      <c r="H648" s="38"/>
      <c r="I648" s="38"/>
      <c r="J648" s="42"/>
      <c r="K648" s="47" t="str" cm="1">
        <f t="array" ref="K648">IFERROR(_xlfn.IFS(D648="Uso transporte público",E648*B648,D648&gt;0,E648*B648/D648),"")</f>
        <v/>
      </c>
      <c r="L648" s="47" t="str">
        <f t="shared" si="15"/>
        <v/>
      </c>
    </row>
    <row r="649" spans="2:12" x14ac:dyDescent="0.3">
      <c r="B649" s="38"/>
      <c r="C649" s="38"/>
      <c r="D649" s="38"/>
      <c r="E649" s="38"/>
      <c r="F649" s="38"/>
      <c r="G649" s="38"/>
      <c r="H649" s="38"/>
      <c r="I649" s="38"/>
      <c r="J649" s="42"/>
      <c r="K649" s="47" t="str" cm="1">
        <f t="array" ref="K649">IFERROR(_xlfn.IFS(D649="Uso transporte público",E649*B649,D649&gt;0,E649*B649/D649),"")</f>
        <v/>
      </c>
      <c r="L649" s="47" t="str">
        <f t="shared" ref="L649:L712" si="16">IFERROR(_xlfn.IFS(I649="Uso transporte público",J649*G649,I649="No procede",J649*G649,I649&gt;0,J649*G649/I649),"")</f>
        <v/>
      </c>
    </row>
    <row r="650" spans="2:12" x14ac:dyDescent="0.3">
      <c r="B650" s="38"/>
      <c r="C650" s="38"/>
      <c r="D650" s="38"/>
      <c r="E650" s="38"/>
      <c r="F650" s="38"/>
      <c r="G650" s="38"/>
      <c r="H650" s="38"/>
      <c r="I650" s="38"/>
      <c r="J650" s="42"/>
      <c r="K650" s="47" t="str" cm="1">
        <f t="array" ref="K650">IFERROR(_xlfn.IFS(D650="Uso transporte público",E650*B650,D650&gt;0,E650*B650/D650),"")</f>
        <v/>
      </c>
      <c r="L650" s="47" t="str">
        <f t="shared" si="16"/>
        <v/>
      </c>
    </row>
    <row r="651" spans="2:12" x14ac:dyDescent="0.3">
      <c r="B651" s="38"/>
      <c r="C651" s="38"/>
      <c r="D651" s="38"/>
      <c r="E651" s="38"/>
      <c r="F651" s="38"/>
      <c r="G651" s="38"/>
      <c r="H651" s="38"/>
      <c r="I651" s="38"/>
      <c r="J651" s="42"/>
      <c r="K651" s="47" t="str" cm="1">
        <f t="array" ref="K651">IFERROR(_xlfn.IFS(D651="Uso transporte público",E651*B651,D651&gt;0,E651*B651/D651),"")</f>
        <v/>
      </c>
      <c r="L651" s="47" t="str">
        <f t="shared" si="16"/>
        <v/>
      </c>
    </row>
    <row r="652" spans="2:12" x14ac:dyDescent="0.3">
      <c r="B652" s="38"/>
      <c r="C652" s="38"/>
      <c r="D652" s="38"/>
      <c r="E652" s="38"/>
      <c r="F652" s="38"/>
      <c r="G652" s="38"/>
      <c r="H652" s="38"/>
      <c r="I652" s="38"/>
      <c r="J652" s="42"/>
      <c r="K652" s="47" t="str" cm="1">
        <f t="array" ref="K652">IFERROR(_xlfn.IFS(D652="Uso transporte público",E652*B652,D652&gt;0,E652*B652/D652),"")</f>
        <v/>
      </c>
      <c r="L652" s="47" t="str">
        <f t="shared" si="16"/>
        <v/>
      </c>
    </row>
    <row r="653" spans="2:12" x14ac:dyDescent="0.3">
      <c r="B653" s="38"/>
      <c r="C653" s="38"/>
      <c r="D653" s="38"/>
      <c r="E653" s="38"/>
      <c r="F653" s="38"/>
      <c r="G653" s="38"/>
      <c r="H653" s="38"/>
      <c r="I653" s="38"/>
      <c r="J653" s="42"/>
      <c r="K653" s="47" t="str" cm="1">
        <f t="array" ref="K653">IFERROR(_xlfn.IFS(D653="Uso transporte público",E653*B653,D653&gt;0,E653*B653/D653),"")</f>
        <v/>
      </c>
      <c r="L653" s="47" t="str">
        <f t="shared" si="16"/>
        <v/>
      </c>
    </row>
    <row r="654" spans="2:12" x14ac:dyDescent="0.3">
      <c r="B654" s="38"/>
      <c r="C654" s="38"/>
      <c r="D654" s="38"/>
      <c r="E654" s="38"/>
      <c r="F654" s="38"/>
      <c r="G654" s="38"/>
      <c r="H654" s="38"/>
      <c r="I654" s="38"/>
      <c r="J654" s="42"/>
      <c r="K654" s="47" t="str" cm="1">
        <f t="array" ref="K654">IFERROR(_xlfn.IFS(D654="Uso transporte público",E654*B654,D654&gt;0,E654*B654/D654),"")</f>
        <v/>
      </c>
      <c r="L654" s="47" t="str">
        <f t="shared" si="16"/>
        <v/>
      </c>
    </row>
    <row r="655" spans="2:12" x14ac:dyDescent="0.3">
      <c r="B655" s="38"/>
      <c r="C655" s="38"/>
      <c r="D655" s="38"/>
      <c r="E655" s="38"/>
      <c r="F655" s="38"/>
      <c r="G655" s="38"/>
      <c r="H655" s="38"/>
      <c r="I655" s="38"/>
      <c r="J655" s="42"/>
      <c r="K655" s="47" t="str" cm="1">
        <f t="array" ref="K655">IFERROR(_xlfn.IFS(D655="Uso transporte público",E655*B655,D655&gt;0,E655*B655/D655),"")</f>
        <v/>
      </c>
      <c r="L655" s="47" t="str">
        <f t="shared" si="16"/>
        <v/>
      </c>
    </row>
    <row r="656" spans="2:12" x14ac:dyDescent="0.3">
      <c r="B656" s="38"/>
      <c r="C656" s="38"/>
      <c r="D656" s="38"/>
      <c r="E656" s="38"/>
      <c r="F656" s="38"/>
      <c r="G656" s="38"/>
      <c r="H656" s="38"/>
      <c r="I656" s="38"/>
      <c r="J656" s="42"/>
      <c r="K656" s="47" t="str" cm="1">
        <f t="array" ref="K656">IFERROR(_xlfn.IFS(D656="Uso transporte público",E656*B656,D656&gt;0,E656*B656/D656),"")</f>
        <v/>
      </c>
      <c r="L656" s="47" t="str">
        <f t="shared" si="16"/>
        <v/>
      </c>
    </row>
    <row r="657" spans="2:12" x14ac:dyDescent="0.3">
      <c r="B657" s="38"/>
      <c r="C657" s="38"/>
      <c r="D657" s="38"/>
      <c r="E657" s="38"/>
      <c r="F657" s="38"/>
      <c r="G657" s="38"/>
      <c r="H657" s="38"/>
      <c r="I657" s="38"/>
      <c r="J657" s="42"/>
      <c r="K657" s="47" t="str" cm="1">
        <f t="array" ref="K657">IFERROR(_xlfn.IFS(D657="Uso transporte público",E657*B657,D657&gt;0,E657*B657/D657),"")</f>
        <v/>
      </c>
      <c r="L657" s="47" t="str">
        <f t="shared" si="16"/>
        <v/>
      </c>
    </row>
    <row r="658" spans="2:12" x14ac:dyDescent="0.3">
      <c r="B658" s="38"/>
      <c r="C658" s="38"/>
      <c r="D658" s="38"/>
      <c r="E658" s="38"/>
      <c r="F658" s="38"/>
      <c r="G658" s="38"/>
      <c r="H658" s="38"/>
      <c r="I658" s="38"/>
      <c r="J658" s="42"/>
      <c r="K658" s="47" t="str" cm="1">
        <f t="array" ref="K658">IFERROR(_xlfn.IFS(D658="Uso transporte público",E658*B658,D658&gt;0,E658*B658/D658),"")</f>
        <v/>
      </c>
      <c r="L658" s="47" t="str">
        <f t="shared" si="16"/>
        <v/>
      </c>
    </row>
    <row r="659" spans="2:12" x14ac:dyDescent="0.3">
      <c r="B659" s="38"/>
      <c r="C659" s="38"/>
      <c r="D659" s="38"/>
      <c r="E659" s="38"/>
      <c r="F659" s="38"/>
      <c r="G659" s="38"/>
      <c r="H659" s="38"/>
      <c r="I659" s="38"/>
      <c r="J659" s="42"/>
      <c r="K659" s="47" t="str" cm="1">
        <f t="array" ref="K659">IFERROR(_xlfn.IFS(D659="Uso transporte público",E659*B659,D659&gt;0,E659*B659/D659),"")</f>
        <v/>
      </c>
      <c r="L659" s="47" t="str">
        <f t="shared" si="16"/>
        <v/>
      </c>
    </row>
    <row r="660" spans="2:12" x14ac:dyDescent="0.3">
      <c r="B660" s="38"/>
      <c r="C660" s="38"/>
      <c r="D660" s="38"/>
      <c r="E660" s="38"/>
      <c r="F660" s="38"/>
      <c r="G660" s="38"/>
      <c r="H660" s="38"/>
      <c r="I660" s="38"/>
      <c r="J660" s="42"/>
      <c r="K660" s="47" t="str" cm="1">
        <f t="array" ref="K660">IFERROR(_xlfn.IFS(D660="Uso transporte público",E660*B660,D660&gt;0,E660*B660/D660),"")</f>
        <v/>
      </c>
      <c r="L660" s="47" t="str">
        <f t="shared" si="16"/>
        <v/>
      </c>
    </row>
    <row r="661" spans="2:12" x14ac:dyDescent="0.3">
      <c r="B661" s="38"/>
      <c r="C661" s="38"/>
      <c r="D661" s="38"/>
      <c r="E661" s="38"/>
      <c r="F661" s="38"/>
      <c r="G661" s="38"/>
      <c r="H661" s="38"/>
      <c r="I661" s="38"/>
      <c r="J661" s="42"/>
      <c r="K661" s="47" t="str" cm="1">
        <f t="array" ref="K661">IFERROR(_xlfn.IFS(D661="Uso transporte público",E661*B661,D661&gt;0,E661*B661/D661),"")</f>
        <v/>
      </c>
      <c r="L661" s="47" t="str">
        <f t="shared" si="16"/>
        <v/>
      </c>
    </row>
    <row r="662" spans="2:12" x14ac:dyDescent="0.3">
      <c r="B662" s="38"/>
      <c r="C662" s="38"/>
      <c r="D662" s="38"/>
      <c r="E662" s="38"/>
      <c r="F662" s="38"/>
      <c r="G662" s="38"/>
      <c r="H662" s="38"/>
      <c r="I662" s="38"/>
      <c r="J662" s="42"/>
      <c r="K662" s="47" t="str" cm="1">
        <f t="array" ref="K662">IFERROR(_xlfn.IFS(D662="Uso transporte público",E662*B662,D662&gt;0,E662*B662/D662),"")</f>
        <v/>
      </c>
      <c r="L662" s="47" t="str">
        <f t="shared" si="16"/>
        <v/>
      </c>
    </row>
    <row r="663" spans="2:12" x14ac:dyDescent="0.3">
      <c r="B663" s="38"/>
      <c r="C663" s="38"/>
      <c r="D663" s="38"/>
      <c r="E663" s="38"/>
      <c r="F663" s="38"/>
      <c r="G663" s="38"/>
      <c r="H663" s="38"/>
      <c r="I663" s="38"/>
      <c r="J663" s="42"/>
      <c r="K663" s="47" t="str" cm="1">
        <f t="array" ref="K663">IFERROR(_xlfn.IFS(D663="Uso transporte público",E663*B663,D663&gt;0,E663*B663/D663),"")</f>
        <v/>
      </c>
      <c r="L663" s="47" t="str">
        <f t="shared" si="16"/>
        <v/>
      </c>
    </row>
    <row r="664" spans="2:12" x14ac:dyDescent="0.3">
      <c r="B664" s="38"/>
      <c r="C664" s="38"/>
      <c r="D664" s="38"/>
      <c r="E664" s="38"/>
      <c r="F664" s="38"/>
      <c r="G664" s="38"/>
      <c r="H664" s="38"/>
      <c r="I664" s="38"/>
      <c r="J664" s="42"/>
      <c r="K664" s="47" t="str" cm="1">
        <f t="array" ref="K664">IFERROR(_xlfn.IFS(D664="Uso transporte público",E664*B664,D664&gt;0,E664*B664/D664),"")</f>
        <v/>
      </c>
      <c r="L664" s="47" t="str">
        <f t="shared" si="16"/>
        <v/>
      </c>
    </row>
    <row r="665" spans="2:12" x14ac:dyDescent="0.3">
      <c r="B665" s="38"/>
      <c r="C665" s="38"/>
      <c r="D665" s="38"/>
      <c r="E665" s="38"/>
      <c r="F665" s="38"/>
      <c r="G665" s="38"/>
      <c r="H665" s="38"/>
      <c r="I665" s="38"/>
      <c r="J665" s="42"/>
      <c r="K665" s="47" t="str" cm="1">
        <f t="array" ref="K665">IFERROR(_xlfn.IFS(D665="Uso transporte público",E665*B665,D665&gt;0,E665*B665/D665),"")</f>
        <v/>
      </c>
      <c r="L665" s="47" t="str">
        <f t="shared" si="16"/>
        <v/>
      </c>
    </row>
    <row r="666" spans="2:12" x14ac:dyDescent="0.3">
      <c r="B666" s="38"/>
      <c r="C666" s="38"/>
      <c r="D666" s="38"/>
      <c r="E666" s="38"/>
      <c r="F666" s="38"/>
      <c r="G666" s="38"/>
      <c r="H666" s="38"/>
      <c r="I666" s="38"/>
      <c r="J666" s="42"/>
      <c r="K666" s="47" t="str" cm="1">
        <f t="array" ref="K666">IFERROR(_xlfn.IFS(D666="Uso transporte público",E666*B666,D666&gt;0,E666*B666/D666),"")</f>
        <v/>
      </c>
      <c r="L666" s="47" t="str">
        <f t="shared" si="16"/>
        <v/>
      </c>
    </row>
    <row r="667" spans="2:12" x14ac:dyDescent="0.3">
      <c r="B667" s="38"/>
      <c r="C667" s="38"/>
      <c r="D667" s="38"/>
      <c r="E667" s="38"/>
      <c r="F667" s="38"/>
      <c r="G667" s="38"/>
      <c r="H667" s="38"/>
      <c r="I667" s="38"/>
      <c r="J667" s="42"/>
      <c r="K667" s="47" t="str" cm="1">
        <f t="array" ref="K667">IFERROR(_xlfn.IFS(D667="Uso transporte público",E667*B667,D667&gt;0,E667*B667/D667),"")</f>
        <v/>
      </c>
      <c r="L667" s="47" t="str">
        <f t="shared" si="16"/>
        <v/>
      </c>
    </row>
    <row r="668" spans="2:12" x14ac:dyDescent="0.3">
      <c r="B668" s="38"/>
      <c r="C668" s="38"/>
      <c r="D668" s="38"/>
      <c r="E668" s="38"/>
      <c r="F668" s="38"/>
      <c r="G668" s="38"/>
      <c r="H668" s="38"/>
      <c r="I668" s="38"/>
      <c r="J668" s="42"/>
      <c r="K668" s="47" t="str" cm="1">
        <f t="array" ref="K668">IFERROR(_xlfn.IFS(D668="Uso transporte público",E668*B668,D668&gt;0,E668*B668/D668),"")</f>
        <v/>
      </c>
      <c r="L668" s="47" t="str">
        <f t="shared" si="16"/>
        <v/>
      </c>
    </row>
    <row r="669" spans="2:12" x14ac:dyDescent="0.3">
      <c r="B669" s="38"/>
      <c r="C669" s="38"/>
      <c r="D669" s="38"/>
      <c r="E669" s="38"/>
      <c r="F669" s="38"/>
      <c r="G669" s="38"/>
      <c r="H669" s="38"/>
      <c r="I669" s="38"/>
      <c r="J669" s="42"/>
      <c r="K669" s="47" t="str" cm="1">
        <f t="array" ref="K669">IFERROR(_xlfn.IFS(D669="Uso transporte público",E669*B669,D669&gt;0,E669*B669/D669),"")</f>
        <v/>
      </c>
      <c r="L669" s="47" t="str">
        <f t="shared" si="16"/>
        <v/>
      </c>
    </row>
    <row r="670" spans="2:12" x14ac:dyDescent="0.3">
      <c r="B670" s="38"/>
      <c r="C670" s="38"/>
      <c r="D670" s="38"/>
      <c r="E670" s="38"/>
      <c r="F670" s="38"/>
      <c r="G670" s="38"/>
      <c r="H670" s="38"/>
      <c r="I670" s="38"/>
      <c r="J670" s="42"/>
      <c r="K670" s="47" t="str" cm="1">
        <f t="array" ref="K670">IFERROR(_xlfn.IFS(D670="Uso transporte público",E670*B670,D670&gt;0,E670*B670/D670),"")</f>
        <v/>
      </c>
      <c r="L670" s="47" t="str">
        <f t="shared" si="16"/>
        <v/>
      </c>
    </row>
    <row r="671" spans="2:12" x14ac:dyDescent="0.3">
      <c r="B671" s="38"/>
      <c r="C671" s="38"/>
      <c r="D671" s="38"/>
      <c r="E671" s="38"/>
      <c r="F671" s="38"/>
      <c r="G671" s="38"/>
      <c r="H671" s="38"/>
      <c r="I671" s="38"/>
      <c r="J671" s="42"/>
      <c r="K671" s="47" t="str" cm="1">
        <f t="array" ref="K671">IFERROR(_xlfn.IFS(D671="Uso transporte público",E671*B671,D671&gt;0,E671*B671/D671),"")</f>
        <v/>
      </c>
      <c r="L671" s="47" t="str">
        <f t="shared" si="16"/>
        <v/>
      </c>
    </row>
    <row r="672" spans="2:12" x14ac:dyDescent="0.3">
      <c r="B672" s="38"/>
      <c r="C672" s="38"/>
      <c r="D672" s="38"/>
      <c r="E672" s="38"/>
      <c r="F672" s="38"/>
      <c r="G672" s="38"/>
      <c r="H672" s="38"/>
      <c r="I672" s="38"/>
      <c r="J672" s="42"/>
      <c r="K672" s="47" t="str" cm="1">
        <f t="array" ref="K672">IFERROR(_xlfn.IFS(D672="Uso transporte público",E672*B672,D672&gt;0,E672*B672/D672),"")</f>
        <v/>
      </c>
      <c r="L672" s="47" t="str">
        <f t="shared" si="16"/>
        <v/>
      </c>
    </row>
    <row r="673" spans="2:12" x14ac:dyDescent="0.3">
      <c r="B673" s="38"/>
      <c r="C673" s="38"/>
      <c r="D673" s="38"/>
      <c r="E673" s="38"/>
      <c r="F673" s="38"/>
      <c r="G673" s="38"/>
      <c r="H673" s="38"/>
      <c r="I673" s="38"/>
      <c r="J673" s="42"/>
      <c r="K673" s="47" t="str" cm="1">
        <f t="array" ref="K673">IFERROR(_xlfn.IFS(D673="Uso transporte público",E673*B673,D673&gt;0,E673*B673/D673),"")</f>
        <v/>
      </c>
      <c r="L673" s="47" t="str">
        <f t="shared" si="16"/>
        <v/>
      </c>
    </row>
    <row r="674" spans="2:12" x14ac:dyDescent="0.3">
      <c r="B674" s="38"/>
      <c r="C674" s="38"/>
      <c r="D674" s="38"/>
      <c r="E674" s="38"/>
      <c r="F674" s="38"/>
      <c r="G674" s="38"/>
      <c r="H674" s="38"/>
      <c r="I674" s="38"/>
      <c r="J674" s="42"/>
      <c r="K674" s="47" t="str" cm="1">
        <f t="array" ref="K674">IFERROR(_xlfn.IFS(D674="Uso transporte público",E674*B674,D674&gt;0,E674*B674/D674),"")</f>
        <v/>
      </c>
      <c r="L674" s="47" t="str">
        <f t="shared" si="16"/>
        <v/>
      </c>
    </row>
    <row r="675" spans="2:12" x14ac:dyDescent="0.3">
      <c r="B675" s="38"/>
      <c r="C675" s="38"/>
      <c r="D675" s="38"/>
      <c r="E675" s="38"/>
      <c r="F675" s="38"/>
      <c r="G675" s="38"/>
      <c r="H675" s="38"/>
      <c r="I675" s="38"/>
      <c r="J675" s="42"/>
      <c r="K675" s="47" t="str" cm="1">
        <f t="array" ref="K675">IFERROR(_xlfn.IFS(D675="Uso transporte público",E675*B675,D675&gt;0,E675*B675/D675),"")</f>
        <v/>
      </c>
      <c r="L675" s="47" t="str">
        <f t="shared" si="16"/>
        <v/>
      </c>
    </row>
    <row r="676" spans="2:12" x14ac:dyDescent="0.3">
      <c r="B676" s="38"/>
      <c r="C676" s="38"/>
      <c r="D676" s="38"/>
      <c r="E676" s="38"/>
      <c r="F676" s="38"/>
      <c r="G676" s="38"/>
      <c r="H676" s="38"/>
      <c r="I676" s="38"/>
      <c r="J676" s="42"/>
      <c r="K676" s="47" t="str" cm="1">
        <f t="array" ref="K676">IFERROR(_xlfn.IFS(D676="Uso transporte público",E676*B676,D676&gt;0,E676*B676/D676),"")</f>
        <v/>
      </c>
      <c r="L676" s="47" t="str">
        <f t="shared" si="16"/>
        <v/>
      </c>
    </row>
    <row r="677" spans="2:12" x14ac:dyDescent="0.3">
      <c r="B677" s="38"/>
      <c r="C677" s="38"/>
      <c r="D677" s="38"/>
      <c r="E677" s="38"/>
      <c r="F677" s="38"/>
      <c r="G677" s="38"/>
      <c r="H677" s="38"/>
      <c r="I677" s="38"/>
      <c r="J677" s="42"/>
      <c r="K677" s="47" t="str" cm="1">
        <f t="array" ref="K677">IFERROR(_xlfn.IFS(D677="Uso transporte público",E677*B677,D677&gt;0,E677*B677/D677),"")</f>
        <v/>
      </c>
      <c r="L677" s="47" t="str">
        <f t="shared" si="16"/>
        <v/>
      </c>
    </row>
    <row r="678" spans="2:12" x14ac:dyDescent="0.3">
      <c r="B678" s="38"/>
      <c r="C678" s="38"/>
      <c r="D678" s="38"/>
      <c r="E678" s="38"/>
      <c r="F678" s="38"/>
      <c r="G678" s="38"/>
      <c r="H678" s="38"/>
      <c r="I678" s="38"/>
      <c r="J678" s="42"/>
      <c r="K678" s="47" t="str" cm="1">
        <f t="array" ref="K678">IFERROR(_xlfn.IFS(D678="Uso transporte público",E678*B678,D678&gt;0,E678*B678/D678),"")</f>
        <v/>
      </c>
      <c r="L678" s="47" t="str">
        <f t="shared" si="16"/>
        <v/>
      </c>
    </row>
    <row r="679" spans="2:12" x14ac:dyDescent="0.3">
      <c r="B679" s="38"/>
      <c r="C679" s="38"/>
      <c r="D679" s="38"/>
      <c r="E679" s="38"/>
      <c r="F679" s="38"/>
      <c r="G679" s="38"/>
      <c r="H679" s="38"/>
      <c r="I679" s="38"/>
      <c r="J679" s="42"/>
      <c r="K679" s="47" t="str" cm="1">
        <f t="array" ref="K679">IFERROR(_xlfn.IFS(D679="Uso transporte público",E679*B679,D679&gt;0,E679*B679/D679),"")</f>
        <v/>
      </c>
      <c r="L679" s="47" t="str">
        <f t="shared" si="16"/>
        <v/>
      </c>
    </row>
    <row r="680" spans="2:12" x14ac:dyDescent="0.3">
      <c r="B680" s="38"/>
      <c r="C680" s="38"/>
      <c r="D680" s="38"/>
      <c r="E680" s="38"/>
      <c r="F680" s="38"/>
      <c r="G680" s="38"/>
      <c r="H680" s="38"/>
      <c r="I680" s="38"/>
      <c r="J680" s="42"/>
      <c r="K680" s="47" t="str" cm="1">
        <f t="array" ref="K680">IFERROR(_xlfn.IFS(D680="Uso transporte público",E680*B680,D680&gt;0,E680*B680/D680),"")</f>
        <v/>
      </c>
      <c r="L680" s="47" t="str">
        <f t="shared" si="16"/>
        <v/>
      </c>
    </row>
    <row r="681" spans="2:12" x14ac:dyDescent="0.3">
      <c r="B681" s="38"/>
      <c r="C681" s="38"/>
      <c r="D681" s="38"/>
      <c r="E681" s="38"/>
      <c r="F681" s="38"/>
      <c r="G681" s="38"/>
      <c r="H681" s="38"/>
      <c r="I681" s="38"/>
      <c r="J681" s="42"/>
      <c r="K681" s="47" t="str" cm="1">
        <f t="array" ref="K681">IFERROR(_xlfn.IFS(D681="Uso transporte público",E681*B681,D681&gt;0,E681*B681/D681),"")</f>
        <v/>
      </c>
      <c r="L681" s="47" t="str">
        <f t="shared" si="16"/>
        <v/>
      </c>
    </row>
    <row r="682" spans="2:12" x14ac:dyDescent="0.3">
      <c r="B682" s="38"/>
      <c r="C682" s="38"/>
      <c r="D682" s="38"/>
      <c r="E682" s="38"/>
      <c r="F682" s="38"/>
      <c r="G682" s="38"/>
      <c r="H682" s="38"/>
      <c r="I682" s="38"/>
      <c r="J682" s="42"/>
      <c r="K682" s="47" t="str" cm="1">
        <f t="array" ref="K682">IFERROR(_xlfn.IFS(D682="Uso transporte público",E682*B682,D682&gt;0,E682*B682/D682),"")</f>
        <v/>
      </c>
      <c r="L682" s="47" t="str">
        <f t="shared" si="16"/>
        <v/>
      </c>
    </row>
    <row r="683" spans="2:12" x14ac:dyDescent="0.3">
      <c r="B683" s="38"/>
      <c r="C683" s="38"/>
      <c r="D683" s="38"/>
      <c r="E683" s="38"/>
      <c r="F683" s="38"/>
      <c r="G683" s="38"/>
      <c r="H683" s="38"/>
      <c r="I683" s="38"/>
      <c r="J683" s="42"/>
      <c r="K683" s="47" t="str" cm="1">
        <f t="array" ref="K683">IFERROR(_xlfn.IFS(D683="Uso transporte público",E683*B683,D683&gt;0,E683*B683/D683),"")</f>
        <v/>
      </c>
      <c r="L683" s="47" t="str">
        <f t="shared" si="16"/>
        <v/>
      </c>
    </row>
    <row r="684" spans="2:12" x14ac:dyDescent="0.3">
      <c r="B684" s="38"/>
      <c r="C684" s="38"/>
      <c r="D684" s="38"/>
      <c r="E684" s="38"/>
      <c r="F684" s="38"/>
      <c r="G684" s="38"/>
      <c r="H684" s="38"/>
      <c r="I684" s="38"/>
      <c r="J684" s="42"/>
      <c r="K684" s="47" t="str" cm="1">
        <f t="array" ref="K684">IFERROR(_xlfn.IFS(D684="Uso transporte público",E684*B684,D684&gt;0,E684*B684/D684),"")</f>
        <v/>
      </c>
      <c r="L684" s="47" t="str">
        <f t="shared" si="16"/>
        <v/>
      </c>
    </row>
    <row r="685" spans="2:12" x14ac:dyDescent="0.3">
      <c r="B685" s="38"/>
      <c r="C685" s="38"/>
      <c r="D685" s="38"/>
      <c r="E685" s="38"/>
      <c r="F685" s="38"/>
      <c r="G685" s="38"/>
      <c r="H685" s="38"/>
      <c r="I685" s="38"/>
      <c r="J685" s="42"/>
      <c r="K685" s="47" t="str" cm="1">
        <f t="array" ref="K685">IFERROR(_xlfn.IFS(D685="Uso transporte público",E685*B685,D685&gt;0,E685*B685/D685),"")</f>
        <v/>
      </c>
      <c r="L685" s="47" t="str">
        <f t="shared" si="16"/>
        <v/>
      </c>
    </row>
    <row r="686" spans="2:12" x14ac:dyDescent="0.3">
      <c r="B686" s="38"/>
      <c r="C686" s="38"/>
      <c r="D686" s="38"/>
      <c r="E686" s="38"/>
      <c r="F686" s="38"/>
      <c r="G686" s="38"/>
      <c r="H686" s="38"/>
      <c r="I686" s="38"/>
      <c r="J686" s="42"/>
      <c r="K686" s="47" t="str" cm="1">
        <f t="array" ref="K686">IFERROR(_xlfn.IFS(D686="Uso transporte público",E686*B686,D686&gt;0,E686*B686/D686),"")</f>
        <v/>
      </c>
      <c r="L686" s="47" t="str">
        <f t="shared" si="16"/>
        <v/>
      </c>
    </row>
    <row r="687" spans="2:12" x14ac:dyDescent="0.3">
      <c r="B687" s="38"/>
      <c r="C687" s="38"/>
      <c r="D687" s="38"/>
      <c r="E687" s="38"/>
      <c r="F687" s="38"/>
      <c r="G687" s="38"/>
      <c r="H687" s="38"/>
      <c r="I687" s="38"/>
      <c r="J687" s="42"/>
      <c r="K687" s="47" t="str" cm="1">
        <f t="array" ref="K687">IFERROR(_xlfn.IFS(D687="Uso transporte público",E687*B687,D687&gt;0,E687*B687/D687),"")</f>
        <v/>
      </c>
      <c r="L687" s="47" t="str">
        <f t="shared" si="16"/>
        <v/>
      </c>
    </row>
    <row r="688" spans="2:12" x14ac:dyDescent="0.3">
      <c r="B688" s="38"/>
      <c r="C688" s="38"/>
      <c r="D688" s="38"/>
      <c r="E688" s="38"/>
      <c r="F688" s="38"/>
      <c r="G688" s="38"/>
      <c r="H688" s="38"/>
      <c r="I688" s="38"/>
      <c r="J688" s="42"/>
      <c r="K688" s="47" t="str" cm="1">
        <f t="array" ref="K688">IFERROR(_xlfn.IFS(D688="Uso transporte público",E688*B688,D688&gt;0,E688*B688/D688),"")</f>
        <v/>
      </c>
      <c r="L688" s="47" t="str">
        <f t="shared" si="16"/>
        <v/>
      </c>
    </row>
    <row r="689" spans="2:12" x14ac:dyDescent="0.3">
      <c r="B689" s="38"/>
      <c r="C689" s="38"/>
      <c r="D689" s="38"/>
      <c r="E689" s="38"/>
      <c r="F689" s="38"/>
      <c r="G689" s="38"/>
      <c r="H689" s="38"/>
      <c r="I689" s="38"/>
      <c r="J689" s="42"/>
      <c r="K689" s="47" t="str" cm="1">
        <f t="array" ref="K689">IFERROR(_xlfn.IFS(D689="Uso transporte público",E689*B689,D689&gt;0,E689*B689/D689),"")</f>
        <v/>
      </c>
      <c r="L689" s="47" t="str">
        <f t="shared" si="16"/>
        <v/>
      </c>
    </row>
    <row r="690" spans="2:12" x14ac:dyDescent="0.3">
      <c r="B690" s="38"/>
      <c r="C690" s="38"/>
      <c r="D690" s="38"/>
      <c r="E690" s="38"/>
      <c r="F690" s="38"/>
      <c r="G690" s="38"/>
      <c r="H690" s="38"/>
      <c r="I690" s="38"/>
      <c r="J690" s="42"/>
      <c r="K690" s="47" t="str" cm="1">
        <f t="array" ref="K690">IFERROR(_xlfn.IFS(D690="Uso transporte público",E690*B690,D690&gt;0,E690*B690/D690),"")</f>
        <v/>
      </c>
      <c r="L690" s="47" t="str">
        <f t="shared" si="16"/>
        <v/>
      </c>
    </row>
    <row r="691" spans="2:12" x14ac:dyDescent="0.3">
      <c r="B691" s="38"/>
      <c r="C691" s="38"/>
      <c r="D691" s="38"/>
      <c r="E691" s="38"/>
      <c r="F691" s="38"/>
      <c r="G691" s="38"/>
      <c r="H691" s="38"/>
      <c r="I691" s="38"/>
      <c r="J691" s="42"/>
      <c r="K691" s="47" t="str" cm="1">
        <f t="array" ref="K691">IFERROR(_xlfn.IFS(D691="Uso transporte público",E691*B691,D691&gt;0,E691*B691/D691),"")</f>
        <v/>
      </c>
      <c r="L691" s="47" t="str">
        <f t="shared" si="16"/>
        <v/>
      </c>
    </row>
    <row r="692" spans="2:12" x14ac:dyDescent="0.3">
      <c r="B692" s="38"/>
      <c r="C692" s="38"/>
      <c r="D692" s="38"/>
      <c r="E692" s="38"/>
      <c r="F692" s="38"/>
      <c r="G692" s="38"/>
      <c r="H692" s="38"/>
      <c r="I692" s="38"/>
      <c r="J692" s="42"/>
      <c r="K692" s="47" t="str" cm="1">
        <f t="array" ref="K692">IFERROR(_xlfn.IFS(D692="Uso transporte público",E692*B692,D692&gt;0,E692*B692/D692),"")</f>
        <v/>
      </c>
      <c r="L692" s="47" t="str">
        <f t="shared" si="16"/>
        <v/>
      </c>
    </row>
    <row r="693" spans="2:12" x14ac:dyDescent="0.3">
      <c r="B693" s="38"/>
      <c r="C693" s="38"/>
      <c r="D693" s="38"/>
      <c r="E693" s="38"/>
      <c r="F693" s="38"/>
      <c r="G693" s="38"/>
      <c r="H693" s="38"/>
      <c r="I693" s="38"/>
      <c r="J693" s="42"/>
      <c r="K693" s="47" t="str" cm="1">
        <f t="array" ref="K693">IFERROR(_xlfn.IFS(D693="Uso transporte público",E693*B693,D693&gt;0,E693*B693/D693),"")</f>
        <v/>
      </c>
      <c r="L693" s="47" t="str">
        <f t="shared" si="16"/>
        <v/>
      </c>
    </row>
    <row r="694" spans="2:12" x14ac:dyDescent="0.3">
      <c r="B694" s="38"/>
      <c r="C694" s="38"/>
      <c r="D694" s="38"/>
      <c r="E694" s="38"/>
      <c r="F694" s="38"/>
      <c r="G694" s="38"/>
      <c r="H694" s="38"/>
      <c r="I694" s="38"/>
      <c r="J694" s="42"/>
      <c r="K694" s="47" t="str" cm="1">
        <f t="array" ref="K694">IFERROR(_xlfn.IFS(D694="Uso transporte público",E694*B694,D694&gt;0,E694*B694/D694),"")</f>
        <v/>
      </c>
      <c r="L694" s="47" t="str">
        <f t="shared" si="16"/>
        <v/>
      </c>
    </row>
    <row r="695" spans="2:12" x14ac:dyDescent="0.3">
      <c r="B695" s="38"/>
      <c r="C695" s="38"/>
      <c r="D695" s="38"/>
      <c r="E695" s="38"/>
      <c r="F695" s="38"/>
      <c r="G695" s="38"/>
      <c r="H695" s="38"/>
      <c r="I695" s="38"/>
      <c r="J695" s="42"/>
      <c r="K695" s="47" t="str" cm="1">
        <f t="array" ref="K695">IFERROR(_xlfn.IFS(D695="Uso transporte público",E695*B695,D695&gt;0,E695*B695/D695),"")</f>
        <v/>
      </c>
      <c r="L695" s="47" t="str">
        <f t="shared" si="16"/>
        <v/>
      </c>
    </row>
    <row r="696" spans="2:12" x14ac:dyDescent="0.3">
      <c r="B696" s="38"/>
      <c r="C696" s="38"/>
      <c r="D696" s="38"/>
      <c r="E696" s="38"/>
      <c r="F696" s="38"/>
      <c r="G696" s="38"/>
      <c r="H696" s="38"/>
      <c r="I696" s="38"/>
      <c r="J696" s="42"/>
      <c r="K696" s="47" t="str" cm="1">
        <f t="array" ref="K696">IFERROR(_xlfn.IFS(D696="Uso transporte público",E696*B696,D696&gt;0,E696*B696/D696),"")</f>
        <v/>
      </c>
      <c r="L696" s="47" t="str">
        <f t="shared" si="16"/>
        <v/>
      </c>
    </row>
    <row r="697" spans="2:12" x14ac:dyDescent="0.3">
      <c r="B697" s="38"/>
      <c r="C697" s="38"/>
      <c r="D697" s="38"/>
      <c r="E697" s="38"/>
      <c r="F697" s="38"/>
      <c r="G697" s="38"/>
      <c r="H697" s="38"/>
      <c r="I697" s="38"/>
      <c r="J697" s="42"/>
      <c r="K697" s="47" t="str" cm="1">
        <f t="array" ref="K697">IFERROR(_xlfn.IFS(D697="Uso transporte público",E697*B697,D697&gt;0,E697*B697/D697),"")</f>
        <v/>
      </c>
      <c r="L697" s="47" t="str">
        <f t="shared" si="16"/>
        <v/>
      </c>
    </row>
    <row r="698" spans="2:12" x14ac:dyDescent="0.3">
      <c r="B698" s="38"/>
      <c r="C698" s="38"/>
      <c r="D698" s="38"/>
      <c r="E698" s="38"/>
      <c r="F698" s="38"/>
      <c r="G698" s="38"/>
      <c r="H698" s="38"/>
      <c r="I698" s="38"/>
      <c r="J698" s="42"/>
      <c r="K698" s="47" t="str" cm="1">
        <f t="array" ref="K698">IFERROR(_xlfn.IFS(D698="Uso transporte público",E698*B698,D698&gt;0,E698*B698/D698),"")</f>
        <v/>
      </c>
      <c r="L698" s="47" t="str">
        <f t="shared" si="16"/>
        <v/>
      </c>
    </row>
    <row r="699" spans="2:12" x14ac:dyDescent="0.3">
      <c r="B699" s="38"/>
      <c r="C699" s="38"/>
      <c r="D699" s="38"/>
      <c r="E699" s="38"/>
      <c r="F699" s="38"/>
      <c r="G699" s="38"/>
      <c r="H699" s="38"/>
      <c r="I699" s="38"/>
      <c r="J699" s="42"/>
      <c r="K699" s="47" t="str" cm="1">
        <f t="array" ref="K699">IFERROR(_xlfn.IFS(D699="Uso transporte público",E699*B699,D699&gt;0,E699*B699/D699),"")</f>
        <v/>
      </c>
      <c r="L699" s="47" t="str">
        <f t="shared" si="16"/>
        <v/>
      </c>
    </row>
    <row r="700" spans="2:12" x14ac:dyDescent="0.3">
      <c r="B700" s="38"/>
      <c r="C700" s="38"/>
      <c r="D700" s="38"/>
      <c r="E700" s="38"/>
      <c r="F700" s="38"/>
      <c r="G700" s="38"/>
      <c r="H700" s="38"/>
      <c r="I700" s="38"/>
      <c r="J700" s="42"/>
      <c r="K700" s="47" t="str" cm="1">
        <f t="array" ref="K700">IFERROR(_xlfn.IFS(D700="Uso transporte público",E700*B700,D700&gt;0,E700*B700/D700),"")</f>
        <v/>
      </c>
      <c r="L700" s="47" t="str">
        <f t="shared" si="16"/>
        <v/>
      </c>
    </row>
    <row r="701" spans="2:12" x14ac:dyDescent="0.3">
      <c r="B701" s="38"/>
      <c r="C701" s="38"/>
      <c r="D701" s="38"/>
      <c r="E701" s="38"/>
      <c r="F701" s="38"/>
      <c r="G701" s="38"/>
      <c r="H701" s="38"/>
      <c r="I701" s="38"/>
      <c r="J701" s="42"/>
      <c r="K701" s="47" t="str" cm="1">
        <f t="array" ref="K701">IFERROR(_xlfn.IFS(D701="Uso transporte público",E701*B701,D701&gt;0,E701*B701/D701),"")</f>
        <v/>
      </c>
      <c r="L701" s="47" t="str">
        <f t="shared" si="16"/>
        <v/>
      </c>
    </row>
    <row r="702" spans="2:12" x14ac:dyDescent="0.3">
      <c r="B702" s="38"/>
      <c r="C702" s="38"/>
      <c r="D702" s="38"/>
      <c r="E702" s="38"/>
      <c r="F702" s="38"/>
      <c r="G702" s="38"/>
      <c r="H702" s="38"/>
      <c r="I702" s="38"/>
      <c r="J702" s="42"/>
      <c r="K702" s="47" t="str" cm="1">
        <f t="array" ref="K702">IFERROR(_xlfn.IFS(D702="Uso transporte público",E702*B702,D702&gt;0,E702*B702/D702),"")</f>
        <v/>
      </c>
      <c r="L702" s="47" t="str">
        <f t="shared" si="16"/>
        <v/>
      </c>
    </row>
    <row r="703" spans="2:12" x14ac:dyDescent="0.3">
      <c r="B703" s="38"/>
      <c r="C703" s="38"/>
      <c r="D703" s="38"/>
      <c r="E703" s="38"/>
      <c r="F703" s="38"/>
      <c r="G703" s="38"/>
      <c r="H703" s="38"/>
      <c r="I703" s="38"/>
      <c r="J703" s="42"/>
      <c r="K703" s="47" t="str" cm="1">
        <f t="array" ref="K703">IFERROR(_xlfn.IFS(D703="Uso transporte público",E703*B703,D703&gt;0,E703*B703/D703),"")</f>
        <v/>
      </c>
      <c r="L703" s="47" t="str">
        <f t="shared" si="16"/>
        <v/>
      </c>
    </row>
    <row r="704" spans="2:12" x14ac:dyDescent="0.3">
      <c r="B704" s="38"/>
      <c r="C704" s="38"/>
      <c r="D704" s="38"/>
      <c r="E704" s="38"/>
      <c r="F704" s="38"/>
      <c r="G704" s="38"/>
      <c r="H704" s="38"/>
      <c r="I704" s="38"/>
      <c r="J704" s="42"/>
      <c r="K704" s="47" t="str" cm="1">
        <f t="array" ref="K704">IFERROR(_xlfn.IFS(D704="Uso transporte público",E704*B704,D704&gt;0,E704*B704/D704),"")</f>
        <v/>
      </c>
      <c r="L704" s="47" t="str">
        <f t="shared" si="16"/>
        <v/>
      </c>
    </row>
    <row r="705" spans="2:12" x14ac:dyDescent="0.3">
      <c r="B705" s="38"/>
      <c r="C705" s="38"/>
      <c r="D705" s="38"/>
      <c r="E705" s="38"/>
      <c r="F705" s="38"/>
      <c r="G705" s="38"/>
      <c r="H705" s="38"/>
      <c r="I705" s="38"/>
      <c r="J705" s="42"/>
      <c r="K705" s="47" t="str" cm="1">
        <f t="array" ref="K705">IFERROR(_xlfn.IFS(D705="Uso transporte público",E705*B705,D705&gt;0,E705*B705/D705),"")</f>
        <v/>
      </c>
      <c r="L705" s="47" t="str">
        <f t="shared" si="16"/>
        <v/>
      </c>
    </row>
    <row r="706" spans="2:12" x14ac:dyDescent="0.3">
      <c r="B706" s="38"/>
      <c r="C706" s="38"/>
      <c r="D706" s="38"/>
      <c r="E706" s="38"/>
      <c r="F706" s="38"/>
      <c r="G706" s="38"/>
      <c r="H706" s="38"/>
      <c r="I706" s="38"/>
      <c r="J706" s="42"/>
      <c r="K706" s="47" t="str" cm="1">
        <f t="array" ref="K706">IFERROR(_xlfn.IFS(D706="Uso transporte público",E706*B706,D706&gt;0,E706*B706/D706),"")</f>
        <v/>
      </c>
      <c r="L706" s="47" t="str">
        <f t="shared" si="16"/>
        <v/>
      </c>
    </row>
    <row r="707" spans="2:12" x14ac:dyDescent="0.3">
      <c r="B707" s="38"/>
      <c r="C707" s="38"/>
      <c r="D707" s="38"/>
      <c r="E707" s="38"/>
      <c r="F707" s="38"/>
      <c r="G707" s="38"/>
      <c r="H707" s="38"/>
      <c r="I707" s="38"/>
      <c r="J707" s="42"/>
      <c r="K707" s="47" t="str" cm="1">
        <f t="array" ref="K707">IFERROR(_xlfn.IFS(D707="Uso transporte público",E707*B707,D707&gt;0,E707*B707/D707),"")</f>
        <v/>
      </c>
      <c r="L707" s="47" t="str">
        <f t="shared" si="16"/>
        <v/>
      </c>
    </row>
    <row r="708" spans="2:12" x14ac:dyDescent="0.3">
      <c r="B708" s="38"/>
      <c r="C708" s="38"/>
      <c r="D708" s="38"/>
      <c r="E708" s="38"/>
      <c r="F708" s="38"/>
      <c r="G708" s="38"/>
      <c r="H708" s="38"/>
      <c r="I708" s="38"/>
      <c r="J708" s="42"/>
      <c r="K708" s="47" t="str" cm="1">
        <f t="array" ref="K708">IFERROR(_xlfn.IFS(D708="Uso transporte público",E708*B708,D708&gt;0,E708*B708/D708),"")</f>
        <v/>
      </c>
      <c r="L708" s="47" t="str">
        <f t="shared" si="16"/>
        <v/>
      </c>
    </row>
    <row r="709" spans="2:12" x14ac:dyDescent="0.3">
      <c r="B709" s="38"/>
      <c r="C709" s="38"/>
      <c r="D709" s="38"/>
      <c r="E709" s="38"/>
      <c r="F709" s="38"/>
      <c r="G709" s="38"/>
      <c r="H709" s="38"/>
      <c r="I709" s="38"/>
      <c r="J709" s="42"/>
      <c r="K709" s="47" t="str" cm="1">
        <f t="array" ref="K709">IFERROR(_xlfn.IFS(D709="Uso transporte público",E709*B709,D709&gt;0,E709*B709/D709),"")</f>
        <v/>
      </c>
      <c r="L709" s="47" t="str">
        <f t="shared" si="16"/>
        <v/>
      </c>
    </row>
    <row r="710" spans="2:12" x14ac:dyDescent="0.3">
      <c r="B710" s="38"/>
      <c r="C710" s="38"/>
      <c r="D710" s="38"/>
      <c r="E710" s="38"/>
      <c r="F710" s="38"/>
      <c r="G710" s="38"/>
      <c r="H710" s="38"/>
      <c r="I710" s="38"/>
      <c r="J710" s="42"/>
      <c r="K710" s="47" t="str" cm="1">
        <f t="array" ref="K710">IFERROR(_xlfn.IFS(D710="Uso transporte público",E710*B710,D710&gt;0,E710*B710/D710),"")</f>
        <v/>
      </c>
      <c r="L710" s="47" t="str">
        <f t="shared" si="16"/>
        <v/>
      </c>
    </row>
    <row r="711" spans="2:12" x14ac:dyDescent="0.3">
      <c r="B711" s="38"/>
      <c r="C711" s="38"/>
      <c r="D711" s="38"/>
      <c r="E711" s="38"/>
      <c r="F711" s="38"/>
      <c r="G711" s="38"/>
      <c r="H711" s="38"/>
      <c r="I711" s="38"/>
      <c r="J711" s="42"/>
      <c r="K711" s="47" t="str" cm="1">
        <f t="array" ref="K711">IFERROR(_xlfn.IFS(D711="Uso transporte público",E711*B711,D711&gt;0,E711*B711/D711),"")</f>
        <v/>
      </c>
      <c r="L711" s="47" t="str">
        <f t="shared" si="16"/>
        <v/>
      </c>
    </row>
    <row r="712" spans="2:12" x14ac:dyDescent="0.3">
      <c r="B712" s="38"/>
      <c r="C712" s="38"/>
      <c r="D712" s="38"/>
      <c r="E712" s="38"/>
      <c r="F712" s="38"/>
      <c r="G712" s="38"/>
      <c r="H712" s="38"/>
      <c r="I712" s="38"/>
      <c r="J712" s="42"/>
      <c r="K712" s="47" t="str" cm="1">
        <f t="array" ref="K712">IFERROR(_xlfn.IFS(D712="Uso transporte público",E712*B712,D712&gt;0,E712*B712/D712),"")</f>
        <v/>
      </c>
      <c r="L712" s="47" t="str">
        <f t="shared" si="16"/>
        <v/>
      </c>
    </row>
    <row r="713" spans="2:12" x14ac:dyDescent="0.3">
      <c r="B713" s="38"/>
      <c r="C713" s="38"/>
      <c r="D713" s="38"/>
      <c r="E713" s="38"/>
      <c r="F713" s="38"/>
      <c r="G713" s="38"/>
      <c r="H713" s="38"/>
      <c r="I713" s="38"/>
      <c r="J713" s="42"/>
      <c r="K713" s="47" t="str" cm="1">
        <f t="array" ref="K713">IFERROR(_xlfn.IFS(D713="Uso transporte público",E713*B713,D713&gt;0,E713*B713/D713),"")</f>
        <v/>
      </c>
      <c r="L713" s="47" t="str">
        <f t="shared" ref="L713:L776" si="17">IFERROR(_xlfn.IFS(I713="Uso transporte público",J713*G713,I713="No procede",J713*G713,I713&gt;0,J713*G713/I713),"")</f>
        <v/>
      </c>
    </row>
    <row r="714" spans="2:12" x14ac:dyDescent="0.3">
      <c r="B714" s="38"/>
      <c r="C714" s="38"/>
      <c r="D714" s="38"/>
      <c r="E714" s="38"/>
      <c r="F714" s="38"/>
      <c r="G714" s="38"/>
      <c r="H714" s="38"/>
      <c r="I714" s="38"/>
      <c r="J714" s="42"/>
      <c r="K714" s="47" t="str" cm="1">
        <f t="array" ref="K714">IFERROR(_xlfn.IFS(D714="Uso transporte público",E714*B714,D714&gt;0,E714*B714/D714),"")</f>
        <v/>
      </c>
      <c r="L714" s="47" t="str">
        <f t="shared" si="17"/>
        <v/>
      </c>
    </row>
    <row r="715" spans="2:12" x14ac:dyDescent="0.3">
      <c r="B715" s="38"/>
      <c r="C715" s="38"/>
      <c r="D715" s="38"/>
      <c r="E715" s="38"/>
      <c r="F715" s="38"/>
      <c r="G715" s="38"/>
      <c r="H715" s="38"/>
      <c r="I715" s="38"/>
      <c r="J715" s="42"/>
      <c r="K715" s="47" t="str" cm="1">
        <f t="array" ref="K715">IFERROR(_xlfn.IFS(D715="Uso transporte público",E715*B715,D715&gt;0,E715*B715/D715),"")</f>
        <v/>
      </c>
      <c r="L715" s="47" t="str">
        <f t="shared" si="17"/>
        <v/>
      </c>
    </row>
    <row r="716" spans="2:12" x14ac:dyDescent="0.3">
      <c r="B716" s="38"/>
      <c r="C716" s="38"/>
      <c r="D716" s="38"/>
      <c r="E716" s="38"/>
      <c r="F716" s="38"/>
      <c r="G716" s="38"/>
      <c r="H716" s="38"/>
      <c r="I716" s="38"/>
      <c r="J716" s="42"/>
      <c r="K716" s="47" t="str" cm="1">
        <f t="array" ref="K716">IFERROR(_xlfn.IFS(D716="Uso transporte público",E716*B716,D716&gt;0,E716*B716/D716),"")</f>
        <v/>
      </c>
      <c r="L716" s="47" t="str">
        <f t="shared" si="17"/>
        <v/>
      </c>
    </row>
    <row r="717" spans="2:12" x14ac:dyDescent="0.3">
      <c r="B717" s="38"/>
      <c r="C717" s="38"/>
      <c r="D717" s="38"/>
      <c r="E717" s="38"/>
      <c r="F717" s="38"/>
      <c r="G717" s="38"/>
      <c r="H717" s="38"/>
      <c r="I717" s="38"/>
      <c r="J717" s="42"/>
      <c r="K717" s="47" t="str" cm="1">
        <f t="array" ref="K717">IFERROR(_xlfn.IFS(D717="Uso transporte público",E717*B717,D717&gt;0,E717*B717/D717),"")</f>
        <v/>
      </c>
      <c r="L717" s="47" t="str">
        <f t="shared" si="17"/>
        <v/>
      </c>
    </row>
    <row r="718" spans="2:12" x14ac:dyDescent="0.3">
      <c r="B718" s="38"/>
      <c r="C718" s="38"/>
      <c r="D718" s="38"/>
      <c r="E718" s="38"/>
      <c r="F718" s="38"/>
      <c r="G718" s="38"/>
      <c r="H718" s="38"/>
      <c r="I718" s="38"/>
      <c r="J718" s="42"/>
      <c r="K718" s="47" t="str" cm="1">
        <f t="array" ref="K718">IFERROR(_xlfn.IFS(D718="Uso transporte público",E718*B718,D718&gt;0,E718*B718/D718),"")</f>
        <v/>
      </c>
      <c r="L718" s="47" t="str">
        <f t="shared" si="17"/>
        <v/>
      </c>
    </row>
    <row r="719" spans="2:12" x14ac:dyDescent="0.3">
      <c r="B719" s="38"/>
      <c r="C719" s="38"/>
      <c r="D719" s="38"/>
      <c r="E719" s="38"/>
      <c r="F719" s="38"/>
      <c r="G719" s="38"/>
      <c r="H719" s="38"/>
      <c r="I719" s="38"/>
      <c r="J719" s="42"/>
      <c r="K719" s="47" t="str" cm="1">
        <f t="array" ref="K719">IFERROR(_xlfn.IFS(D719="Uso transporte público",E719*B719,D719&gt;0,E719*B719/D719),"")</f>
        <v/>
      </c>
      <c r="L719" s="47" t="str">
        <f t="shared" si="17"/>
        <v/>
      </c>
    </row>
    <row r="720" spans="2:12" x14ac:dyDescent="0.3">
      <c r="B720" s="38"/>
      <c r="C720" s="38"/>
      <c r="D720" s="38"/>
      <c r="E720" s="38"/>
      <c r="F720" s="38"/>
      <c r="G720" s="38"/>
      <c r="H720" s="38"/>
      <c r="I720" s="38"/>
      <c r="J720" s="42"/>
      <c r="K720" s="47" t="str" cm="1">
        <f t="array" ref="K720">IFERROR(_xlfn.IFS(D720="Uso transporte público",E720*B720,D720&gt;0,E720*B720/D720),"")</f>
        <v/>
      </c>
      <c r="L720" s="47" t="str">
        <f t="shared" si="17"/>
        <v/>
      </c>
    </row>
    <row r="721" spans="2:12" x14ac:dyDescent="0.3">
      <c r="B721" s="38"/>
      <c r="C721" s="38"/>
      <c r="D721" s="38"/>
      <c r="E721" s="38"/>
      <c r="F721" s="38"/>
      <c r="G721" s="38"/>
      <c r="H721" s="38"/>
      <c r="I721" s="38"/>
      <c r="J721" s="42"/>
      <c r="K721" s="47" t="str" cm="1">
        <f t="array" ref="K721">IFERROR(_xlfn.IFS(D721="Uso transporte público",E721*B721,D721&gt;0,E721*B721/D721),"")</f>
        <v/>
      </c>
      <c r="L721" s="47" t="str">
        <f t="shared" si="17"/>
        <v/>
      </c>
    </row>
    <row r="722" spans="2:12" x14ac:dyDescent="0.3">
      <c r="B722" s="38"/>
      <c r="C722" s="38"/>
      <c r="D722" s="38"/>
      <c r="E722" s="38"/>
      <c r="F722" s="38"/>
      <c r="G722" s="38"/>
      <c r="H722" s="38"/>
      <c r="I722" s="38"/>
      <c r="J722" s="42"/>
      <c r="K722" s="47" t="str" cm="1">
        <f t="array" ref="K722">IFERROR(_xlfn.IFS(D722="Uso transporte público",E722*B722,D722&gt;0,E722*B722/D722),"")</f>
        <v/>
      </c>
      <c r="L722" s="47" t="str">
        <f t="shared" si="17"/>
        <v/>
      </c>
    </row>
    <row r="723" spans="2:12" x14ac:dyDescent="0.3">
      <c r="B723" s="38"/>
      <c r="C723" s="38"/>
      <c r="D723" s="38"/>
      <c r="E723" s="38"/>
      <c r="F723" s="38"/>
      <c r="G723" s="38"/>
      <c r="H723" s="38"/>
      <c r="I723" s="38"/>
      <c r="J723" s="42"/>
      <c r="K723" s="47" t="str" cm="1">
        <f t="array" ref="K723">IFERROR(_xlfn.IFS(D723="Uso transporte público",E723*B723,D723&gt;0,E723*B723/D723),"")</f>
        <v/>
      </c>
      <c r="L723" s="47" t="str">
        <f t="shared" si="17"/>
        <v/>
      </c>
    </row>
    <row r="724" spans="2:12" x14ac:dyDescent="0.3">
      <c r="B724" s="38"/>
      <c r="C724" s="38"/>
      <c r="D724" s="38"/>
      <c r="E724" s="38"/>
      <c r="F724" s="38"/>
      <c r="G724" s="38"/>
      <c r="H724" s="38"/>
      <c r="I724" s="38"/>
      <c r="J724" s="42"/>
      <c r="K724" s="47" t="str" cm="1">
        <f t="array" ref="K724">IFERROR(_xlfn.IFS(D724="Uso transporte público",E724*B724,D724&gt;0,E724*B724/D724),"")</f>
        <v/>
      </c>
      <c r="L724" s="47" t="str">
        <f t="shared" si="17"/>
        <v/>
      </c>
    </row>
    <row r="725" spans="2:12" x14ac:dyDescent="0.3">
      <c r="B725" s="38"/>
      <c r="C725" s="38"/>
      <c r="D725" s="38"/>
      <c r="E725" s="38"/>
      <c r="F725" s="38"/>
      <c r="G725" s="38"/>
      <c r="H725" s="38"/>
      <c r="I725" s="38"/>
      <c r="J725" s="42"/>
      <c r="K725" s="47" t="str" cm="1">
        <f t="array" ref="K725">IFERROR(_xlfn.IFS(D725="Uso transporte público",E725*B725,D725&gt;0,E725*B725/D725),"")</f>
        <v/>
      </c>
      <c r="L725" s="47" t="str">
        <f t="shared" si="17"/>
        <v/>
      </c>
    </row>
    <row r="726" spans="2:12" x14ac:dyDescent="0.3">
      <c r="B726" s="38"/>
      <c r="C726" s="38"/>
      <c r="D726" s="38"/>
      <c r="E726" s="38"/>
      <c r="F726" s="38"/>
      <c r="G726" s="38"/>
      <c r="H726" s="38"/>
      <c r="I726" s="38"/>
      <c r="J726" s="42"/>
      <c r="K726" s="47" t="str" cm="1">
        <f t="array" ref="K726">IFERROR(_xlfn.IFS(D726="Uso transporte público",E726*B726,D726&gt;0,E726*B726/D726),"")</f>
        <v/>
      </c>
      <c r="L726" s="47" t="str">
        <f t="shared" si="17"/>
        <v/>
      </c>
    </row>
    <row r="727" spans="2:12" x14ac:dyDescent="0.3">
      <c r="B727" s="38"/>
      <c r="C727" s="38"/>
      <c r="D727" s="38"/>
      <c r="E727" s="38"/>
      <c r="F727" s="38"/>
      <c r="G727" s="38"/>
      <c r="H727" s="38"/>
      <c r="I727" s="38"/>
      <c r="J727" s="42"/>
      <c r="K727" s="47" t="str" cm="1">
        <f t="array" ref="K727">IFERROR(_xlfn.IFS(D727="Uso transporte público",E727*B727,D727&gt;0,E727*B727/D727),"")</f>
        <v/>
      </c>
      <c r="L727" s="47" t="str">
        <f t="shared" si="17"/>
        <v/>
      </c>
    </row>
    <row r="728" spans="2:12" x14ac:dyDescent="0.3">
      <c r="B728" s="38"/>
      <c r="C728" s="38"/>
      <c r="D728" s="38"/>
      <c r="E728" s="38"/>
      <c r="F728" s="38"/>
      <c r="G728" s="38"/>
      <c r="H728" s="38"/>
      <c r="I728" s="38"/>
      <c r="J728" s="42"/>
      <c r="K728" s="47" t="str" cm="1">
        <f t="array" ref="K728">IFERROR(_xlfn.IFS(D728="Uso transporte público",E728*B728,D728&gt;0,E728*B728/D728),"")</f>
        <v/>
      </c>
      <c r="L728" s="47" t="str">
        <f t="shared" si="17"/>
        <v/>
      </c>
    </row>
    <row r="729" spans="2:12" x14ac:dyDescent="0.3">
      <c r="B729" s="38"/>
      <c r="C729" s="38"/>
      <c r="D729" s="38"/>
      <c r="E729" s="38"/>
      <c r="F729" s="38"/>
      <c r="G729" s="38"/>
      <c r="H729" s="38"/>
      <c r="I729" s="38"/>
      <c r="J729" s="42"/>
      <c r="K729" s="47" t="str" cm="1">
        <f t="array" ref="K729">IFERROR(_xlfn.IFS(D729="Uso transporte público",E729*B729,D729&gt;0,E729*B729/D729),"")</f>
        <v/>
      </c>
      <c r="L729" s="47" t="str">
        <f t="shared" si="17"/>
        <v/>
      </c>
    </row>
    <row r="730" spans="2:12" x14ac:dyDescent="0.3">
      <c r="B730" s="38"/>
      <c r="C730" s="38"/>
      <c r="D730" s="38"/>
      <c r="E730" s="38"/>
      <c r="F730" s="38"/>
      <c r="G730" s="38"/>
      <c r="H730" s="38"/>
      <c r="I730" s="38"/>
      <c r="J730" s="42"/>
      <c r="K730" s="47" t="str" cm="1">
        <f t="array" ref="K730">IFERROR(_xlfn.IFS(D730="Uso transporte público",E730*B730,D730&gt;0,E730*B730/D730),"")</f>
        <v/>
      </c>
      <c r="L730" s="47" t="str">
        <f t="shared" si="17"/>
        <v/>
      </c>
    </row>
    <row r="731" spans="2:12" x14ac:dyDescent="0.3">
      <c r="B731" s="38"/>
      <c r="C731" s="38"/>
      <c r="D731" s="38"/>
      <c r="E731" s="38"/>
      <c r="F731" s="38"/>
      <c r="G731" s="38"/>
      <c r="H731" s="38"/>
      <c r="I731" s="38"/>
      <c r="J731" s="42"/>
      <c r="K731" s="47" t="str" cm="1">
        <f t="array" ref="K731">IFERROR(_xlfn.IFS(D731="Uso transporte público",E731*B731,D731&gt;0,E731*B731/D731),"")</f>
        <v/>
      </c>
      <c r="L731" s="47" t="str">
        <f t="shared" si="17"/>
        <v/>
      </c>
    </row>
    <row r="732" spans="2:12" x14ac:dyDescent="0.3">
      <c r="B732" s="38"/>
      <c r="C732" s="38"/>
      <c r="D732" s="38"/>
      <c r="E732" s="38"/>
      <c r="F732" s="38"/>
      <c r="G732" s="38"/>
      <c r="H732" s="38"/>
      <c r="I732" s="38"/>
      <c r="J732" s="42"/>
      <c r="K732" s="47" t="str" cm="1">
        <f t="array" ref="K732">IFERROR(_xlfn.IFS(D732="Uso transporte público",E732*B732,D732&gt;0,E732*B732/D732),"")</f>
        <v/>
      </c>
      <c r="L732" s="47" t="str">
        <f t="shared" si="17"/>
        <v/>
      </c>
    </row>
    <row r="733" spans="2:12" x14ac:dyDescent="0.3">
      <c r="B733" s="38"/>
      <c r="C733" s="38"/>
      <c r="D733" s="38"/>
      <c r="E733" s="38"/>
      <c r="F733" s="38"/>
      <c r="G733" s="38"/>
      <c r="H733" s="38"/>
      <c r="I733" s="38"/>
      <c r="J733" s="42"/>
      <c r="K733" s="47" t="str" cm="1">
        <f t="array" ref="K733">IFERROR(_xlfn.IFS(D733="Uso transporte público",E733*B733,D733&gt;0,E733*B733/D733),"")</f>
        <v/>
      </c>
      <c r="L733" s="47" t="str">
        <f t="shared" si="17"/>
        <v/>
      </c>
    </row>
    <row r="734" spans="2:12" x14ac:dyDescent="0.3">
      <c r="B734" s="38"/>
      <c r="C734" s="38"/>
      <c r="D734" s="38"/>
      <c r="E734" s="38"/>
      <c r="F734" s="38"/>
      <c r="G734" s="38"/>
      <c r="H734" s="38"/>
      <c r="I734" s="38"/>
      <c r="J734" s="42"/>
      <c r="K734" s="47" t="str" cm="1">
        <f t="array" ref="K734">IFERROR(_xlfn.IFS(D734="Uso transporte público",E734*B734,D734&gt;0,E734*B734/D734),"")</f>
        <v/>
      </c>
      <c r="L734" s="47" t="str">
        <f t="shared" si="17"/>
        <v/>
      </c>
    </row>
    <row r="735" spans="2:12" x14ac:dyDescent="0.3">
      <c r="B735" s="38"/>
      <c r="C735" s="38"/>
      <c r="D735" s="38"/>
      <c r="E735" s="38"/>
      <c r="F735" s="38"/>
      <c r="G735" s="38"/>
      <c r="H735" s="38"/>
      <c r="I735" s="38"/>
      <c r="J735" s="42"/>
      <c r="K735" s="47" t="str" cm="1">
        <f t="array" ref="K735">IFERROR(_xlfn.IFS(D735="Uso transporte público",E735*B735,D735&gt;0,E735*B735/D735),"")</f>
        <v/>
      </c>
      <c r="L735" s="47" t="str">
        <f t="shared" si="17"/>
        <v/>
      </c>
    </row>
    <row r="736" spans="2:12" x14ac:dyDescent="0.3">
      <c r="B736" s="38"/>
      <c r="C736" s="38"/>
      <c r="D736" s="38"/>
      <c r="E736" s="38"/>
      <c r="F736" s="38"/>
      <c r="G736" s="38"/>
      <c r="H736" s="38"/>
      <c r="I736" s="38"/>
      <c r="J736" s="42"/>
      <c r="K736" s="47" t="str" cm="1">
        <f t="array" ref="K736">IFERROR(_xlfn.IFS(D736="Uso transporte público",E736*B736,D736&gt;0,E736*B736/D736),"")</f>
        <v/>
      </c>
      <c r="L736" s="47" t="str">
        <f t="shared" si="17"/>
        <v/>
      </c>
    </row>
    <row r="737" spans="2:12" x14ac:dyDescent="0.3">
      <c r="B737" s="38"/>
      <c r="C737" s="38"/>
      <c r="D737" s="38"/>
      <c r="E737" s="38"/>
      <c r="F737" s="38"/>
      <c r="G737" s="38"/>
      <c r="H737" s="38"/>
      <c r="I737" s="38"/>
      <c r="J737" s="42"/>
      <c r="K737" s="47" t="str" cm="1">
        <f t="array" ref="K737">IFERROR(_xlfn.IFS(D737="Uso transporte público",E737*B737,D737&gt;0,E737*B737/D737),"")</f>
        <v/>
      </c>
      <c r="L737" s="47" t="str">
        <f t="shared" si="17"/>
        <v/>
      </c>
    </row>
    <row r="738" spans="2:12" x14ac:dyDescent="0.3">
      <c r="B738" s="38"/>
      <c r="C738" s="38"/>
      <c r="D738" s="38"/>
      <c r="E738" s="38"/>
      <c r="F738" s="38"/>
      <c r="G738" s="38"/>
      <c r="H738" s="38"/>
      <c r="I738" s="38"/>
      <c r="J738" s="42"/>
      <c r="K738" s="47" t="str" cm="1">
        <f t="array" ref="K738">IFERROR(_xlfn.IFS(D738="Uso transporte público",E738*B738,D738&gt;0,E738*B738/D738),"")</f>
        <v/>
      </c>
      <c r="L738" s="47" t="str">
        <f t="shared" si="17"/>
        <v/>
      </c>
    </row>
    <row r="739" spans="2:12" x14ac:dyDescent="0.3">
      <c r="B739" s="38"/>
      <c r="C739" s="38"/>
      <c r="D739" s="38"/>
      <c r="E739" s="38"/>
      <c r="F739" s="38"/>
      <c r="G739" s="38"/>
      <c r="H739" s="38"/>
      <c r="I739" s="38"/>
      <c r="J739" s="42"/>
      <c r="K739" s="47" t="str" cm="1">
        <f t="array" ref="K739">IFERROR(_xlfn.IFS(D739="Uso transporte público",E739*B739,D739&gt;0,E739*B739/D739),"")</f>
        <v/>
      </c>
      <c r="L739" s="47" t="str">
        <f t="shared" si="17"/>
        <v/>
      </c>
    </row>
    <row r="740" spans="2:12" x14ac:dyDescent="0.3">
      <c r="B740" s="38"/>
      <c r="C740" s="38"/>
      <c r="D740" s="38"/>
      <c r="E740" s="38"/>
      <c r="F740" s="38"/>
      <c r="G740" s="38"/>
      <c r="H740" s="38"/>
      <c r="I740" s="38"/>
      <c r="J740" s="42"/>
      <c r="K740" s="47" t="str" cm="1">
        <f t="array" ref="K740">IFERROR(_xlfn.IFS(D740="Uso transporte público",E740*B740,D740&gt;0,E740*B740/D740),"")</f>
        <v/>
      </c>
      <c r="L740" s="47" t="str">
        <f t="shared" si="17"/>
        <v/>
      </c>
    </row>
    <row r="741" spans="2:12" x14ac:dyDescent="0.3">
      <c r="B741" s="38"/>
      <c r="C741" s="38"/>
      <c r="D741" s="38"/>
      <c r="E741" s="38"/>
      <c r="F741" s="38"/>
      <c r="G741" s="38"/>
      <c r="H741" s="38"/>
      <c r="I741" s="38"/>
      <c r="J741" s="42"/>
      <c r="K741" s="47" t="str" cm="1">
        <f t="array" ref="K741">IFERROR(_xlfn.IFS(D741="Uso transporte público",E741*B741,D741&gt;0,E741*B741/D741),"")</f>
        <v/>
      </c>
      <c r="L741" s="47" t="str">
        <f t="shared" si="17"/>
        <v/>
      </c>
    </row>
    <row r="742" spans="2:12" x14ac:dyDescent="0.3">
      <c r="B742" s="38"/>
      <c r="C742" s="38"/>
      <c r="D742" s="38"/>
      <c r="E742" s="38"/>
      <c r="F742" s="38"/>
      <c r="G742" s="38"/>
      <c r="H742" s="38"/>
      <c r="I742" s="38"/>
      <c r="J742" s="42"/>
      <c r="K742" s="47" t="str" cm="1">
        <f t="array" ref="K742">IFERROR(_xlfn.IFS(D742="Uso transporte público",E742*B742,D742&gt;0,E742*B742/D742),"")</f>
        <v/>
      </c>
      <c r="L742" s="47" t="str">
        <f t="shared" si="17"/>
        <v/>
      </c>
    </row>
    <row r="743" spans="2:12" x14ac:dyDescent="0.3">
      <c r="B743" s="38"/>
      <c r="C743" s="38"/>
      <c r="D743" s="38"/>
      <c r="E743" s="38"/>
      <c r="F743" s="38"/>
      <c r="G743" s="38"/>
      <c r="H743" s="38"/>
      <c r="I743" s="38"/>
      <c r="J743" s="42"/>
      <c r="K743" s="47" t="str" cm="1">
        <f t="array" ref="K743">IFERROR(_xlfn.IFS(D743="Uso transporte público",E743*B743,D743&gt;0,E743*B743/D743),"")</f>
        <v/>
      </c>
      <c r="L743" s="47" t="str">
        <f t="shared" si="17"/>
        <v/>
      </c>
    </row>
    <row r="744" spans="2:12" x14ac:dyDescent="0.3">
      <c r="B744" s="38"/>
      <c r="C744" s="38"/>
      <c r="D744" s="38"/>
      <c r="E744" s="38"/>
      <c r="F744" s="38"/>
      <c r="G744" s="38"/>
      <c r="H744" s="38"/>
      <c r="I744" s="38"/>
      <c r="J744" s="42"/>
      <c r="K744" s="47" t="str" cm="1">
        <f t="array" ref="K744">IFERROR(_xlfn.IFS(D744="Uso transporte público",E744*B744,D744&gt;0,E744*B744/D744),"")</f>
        <v/>
      </c>
      <c r="L744" s="47" t="str">
        <f t="shared" si="17"/>
        <v/>
      </c>
    </row>
    <row r="745" spans="2:12" x14ac:dyDescent="0.3">
      <c r="B745" s="38"/>
      <c r="C745" s="38"/>
      <c r="D745" s="38"/>
      <c r="E745" s="38"/>
      <c r="F745" s="38"/>
      <c r="G745" s="38"/>
      <c r="H745" s="38"/>
      <c r="I745" s="38"/>
      <c r="J745" s="42"/>
      <c r="K745" s="47" t="str" cm="1">
        <f t="array" ref="K745">IFERROR(_xlfn.IFS(D745="Uso transporte público",E745*B745,D745&gt;0,E745*B745/D745),"")</f>
        <v/>
      </c>
      <c r="L745" s="47" t="str">
        <f t="shared" si="17"/>
        <v/>
      </c>
    </row>
    <row r="746" spans="2:12" x14ac:dyDescent="0.3">
      <c r="B746" s="38"/>
      <c r="C746" s="38"/>
      <c r="D746" s="38"/>
      <c r="E746" s="38"/>
      <c r="F746" s="38"/>
      <c r="G746" s="38"/>
      <c r="H746" s="38"/>
      <c r="I746" s="38"/>
      <c r="J746" s="42"/>
      <c r="K746" s="47" t="str" cm="1">
        <f t="array" ref="K746">IFERROR(_xlfn.IFS(D746="Uso transporte público",E746*B746,D746&gt;0,E746*B746/D746),"")</f>
        <v/>
      </c>
      <c r="L746" s="47" t="str">
        <f t="shared" si="17"/>
        <v/>
      </c>
    </row>
    <row r="747" spans="2:12" x14ac:dyDescent="0.3">
      <c r="B747" s="38"/>
      <c r="C747" s="38"/>
      <c r="D747" s="38"/>
      <c r="E747" s="38"/>
      <c r="F747" s="38"/>
      <c r="G747" s="38"/>
      <c r="H747" s="38"/>
      <c r="I747" s="38"/>
      <c r="J747" s="42"/>
      <c r="K747" s="47" t="str" cm="1">
        <f t="array" ref="K747">IFERROR(_xlfn.IFS(D747="Uso transporte público",E747*B747,D747&gt;0,E747*B747/D747),"")</f>
        <v/>
      </c>
      <c r="L747" s="47" t="str">
        <f t="shared" si="17"/>
        <v/>
      </c>
    </row>
    <row r="748" spans="2:12" x14ac:dyDescent="0.3">
      <c r="B748" s="38"/>
      <c r="C748" s="38"/>
      <c r="D748" s="38"/>
      <c r="E748" s="38"/>
      <c r="F748" s="38"/>
      <c r="G748" s="38"/>
      <c r="H748" s="38"/>
      <c r="I748" s="38"/>
      <c r="J748" s="42"/>
      <c r="K748" s="47" t="str" cm="1">
        <f t="array" ref="K748">IFERROR(_xlfn.IFS(D748="Uso transporte público",E748*B748,D748&gt;0,E748*B748/D748),"")</f>
        <v/>
      </c>
      <c r="L748" s="47" t="str">
        <f t="shared" si="17"/>
        <v/>
      </c>
    </row>
    <row r="749" spans="2:12" x14ac:dyDescent="0.3">
      <c r="B749" s="38"/>
      <c r="C749" s="38"/>
      <c r="D749" s="38"/>
      <c r="E749" s="38"/>
      <c r="F749" s="38"/>
      <c r="G749" s="38"/>
      <c r="H749" s="38"/>
      <c r="I749" s="38"/>
      <c r="J749" s="42"/>
      <c r="K749" s="47" t="str" cm="1">
        <f t="array" ref="K749">IFERROR(_xlfn.IFS(D749="Uso transporte público",E749*B749,D749&gt;0,E749*B749/D749),"")</f>
        <v/>
      </c>
      <c r="L749" s="47" t="str">
        <f t="shared" si="17"/>
        <v/>
      </c>
    </row>
    <row r="750" spans="2:12" x14ac:dyDescent="0.3">
      <c r="B750" s="38"/>
      <c r="C750" s="38"/>
      <c r="D750" s="38"/>
      <c r="E750" s="38"/>
      <c r="F750" s="38"/>
      <c r="G750" s="38"/>
      <c r="H750" s="38"/>
      <c r="I750" s="38"/>
      <c r="J750" s="42"/>
      <c r="K750" s="47" t="str" cm="1">
        <f t="array" ref="K750">IFERROR(_xlfn.IFS(D750="Uso transporte público",E750*B750,D750&gt;0,E750*B750/D750),"")</f>
        <v/>
      </c>
      <c r="L750" s="47" t="str">
        <f t="shared" si="17"/>
        <v/>
      </c>
    </row>
    <row r="751" spans="2:12" x14ac:dyDescent="0.3">
      <c r="B751" s="38"/>
      <c r="C751" s="38"/>
      <c r="D751" s="38"/>
      <c r="E751" s="38"/>
      <c r="F751" s="38"/>
      <c r="G751" s="38"/>
      <c r="H751" s="38"/>
      <c r="I751" s="38"/>
      <c r="J751" s="42"/>
      <c r="K751" s="47" t="str" cm="1">
        <f t="array" ref="K751">IFERROR(_xlfn.IFS(D751="Uso transporte público",E751*B751,D751&gt;0,E751*B751/D751),"")</f>
        <v/>
      </c>
      <c r="L751" s="47" t="str">
        <f t="shared" si="17"/>
        <v/>
      </c>
    </row>
    <row r="752" spans="2:12" x14ac:dyDescent="0.3">
      <c r="B752" s="38"/>
      <c r="C752" s="38"/>
      <c r="D752" s="38"/>
      <c r="E752" s="38"/>
      <c r="F752" s="38"/>
      <c r="G752" s="38"/>
      <c r="H752" s="38"/>
      <c r="I752" s="38"/>
      <c r="J752" s="42"/>
      <c r="K752" s="47" t="str" cm="1">
        <f t="array" ref="K752">IFERROR(_xlfn.IFS(D752="Uso transporte público",E752*B752,D752&gt;0,E752*B752/D752),"")</f>
        <v/>
      </c>
      <c r="L752" s="47" t="str">
        <f t="shared" si="17"/>
        <v/>
      </c>
    </row>
    <row r="753" spans="2:12" x14ac:dyDescent="0.3">
      <c r="B753" s="38"/>
      <c r="C753" s="38"/>
      <c r="D753" s="38"/>
      <c r="E753" s="38"/>
      <c r="F753" s="38"/>
      <c r="G753" s="38"/>
      <c r="H753" s="38"/>
      <c r="I753" s="38"/>
      <c r="J753" s="42"/>
      <c r="K753" s="47" t="str" cm="1">
        <f t="array" ref="K753">IFERROR(_xlfn.IFS(D753="Uso transporte público",E753*B753,D753&gt;0,E753*B753/D753),"")</f>
        <v/>
      </c>
      <c r="L753" s="47" t="str">
        <f t="shared" si="17"/>
        <v/>
      </c>
    </row>
    <row r="754" spans="2:12" x14ac:dyDescent="0.3">
      <c r="B754" s="38"/>
      <c r="C754" s="38"/>
      <c r="D754" s="38"/>
      <c r="E754" s="38"/>
      <c r="F754" s="38"/>
      <c r="G754" s="38"/>
      <c r="H754" s="38"/>
      <c r="I754" s="38"/>
      <c r="J754" s="42"/>
      <c r="K754" s="47" t="str" cm="1">
        <f t="array" ref="K754">IFERROR(_xlfn.IFS(D754="Uso transporte público",E754*B754,D754&gt;0,E754*B754/D754),"")</f>
        <v/>
      </c>
      <c r="L754" s="47" t="str">
        <f t="shared" si="17"/>
        <v/>
      </c>
    </row>
    <row r="755" spans="2:12" x14ac:dyDescent="0.3">
      <c r="B755" s="38"/>
      <c r="C755" s="38"/>
      <c r="D755" s="38"/>
      <c r="E755" s="38"/>
      <c r="F755" s="38"/>
      <c r="G755" s="38"/>
      <c r="H755" s="38"/>
      <c r="I755" s="38"/>
      <c r="J755" s="42"/>
      <c r="K755" s="47" t="str" cm="1">
        <f t="array" ref="K755">IFERROR(_xlfn.IFS(D755="Uso transporte público",E755*B755,D755&gt;0,E755*B755/D755),"")</f>
        <v/>
      </c>
      <c r="L755" s="47" t="str">
        <f t="shared" si="17"/>
        <v/>
      </c>
    </row>
    <row r="756" spans="2:12" x14ac:dyDescent="0.3">
      <c r="B756" s="38"/>
      <c r="C756" s="38"/>
      <c r="D756" s="38"/>
      <c r="E756" s="38"/>
      <c r="F756" s="38"/>
      <c r="G756" s="38"/>
      <c r="H756" s="38"/>
      <c r="I756" s="38"/>
      <c r="J756" s="42"/>
      <c r="K756" s="47" t="str" cm="1">
        <f t="array" ref="K756">IFERROR(_xlfn.IFS(D756="Uso transporte público",E756*B756,D756&gt;0,E756*B756/D756),"")</f>
        <v/>
      </c>
      <c r="L756" s="47" t="str">
        <f t="shared" si="17"/>
        <v/>
      </c>
    </row>
    <row r="757" spans="2:12" x14ac:dyDescent="0.3">
      <c r="B757" s="38"/>
      <c r="C757" s="38"/>
      <c r="D757" s="38"/>
      <c r="E757" s="38"/>
      <c r="F757" s="38"/>
      <c r="G757" s="38"/>
      <c r="H757" s="38"/>
      <c r="I757" s="38"/>
      <c r="J757" s="42"/>
      <c r="K757" s="47" t="str" cm="1">
        <f t="array" ref="K757">IFERROR(_xlfn.IFS(D757="Uso transporte público",E757*B757,D757&gt;0,E757*B757/D757),"")</f>
        <v/>
      </c>
      <c r="L757" s="47" t="str">
        <f t="shared" si="17"/>
        <v/>
      </c>
    </row>
    <row r="758" spans="2:12" x14ac:dyDescent="0.3">
      <c r="B758" s="38"/>
      <c r="C758" s="38"/>
      <c r="D758" s="38"/>
      <c r="E758" s="38"/>
      <c r="F758" s="38"/>
      <c r="G758" s="38"/>
      <c r="H758" s="38"/>
      <c r="I758" s="38"/>
      <c r="J758" s="42"/>
      <c r="K758" s="47" t="str" cm="1">
        <f t="array" ref="K758">IFERROR(_xlfn.IFS(D758="Uso transporte público",E758*B758,D758&gt;0,E758*B758/D758),"")</f>
        <v/>
      </c>
      <c r="L758" s="47" t="str">
        <f t="shared" si="17"/>
        <v/>
      </c>
    </row>
    <row r="759" spans="2:12" x14ac:dyDescent="0.3">
      <c r="B759" s="38"/>
      <c r="C759" s="38"/>
      <c r="D759" s="38"/>
      <c r="E759" s="38"/>
      <c r="F759" s="38"/>
      <c r="G759" s="38"/>
      <c r="H759" s="38"/>
      <c r="I759" s="38"/>
      <c r="J759" s="42"/>
      <c r="K759" s="47" t="str" cm="1">
        <f t="array" ref="K759">IFERROR(_xlfn.IFS(D759="Uso transporte público",E759*B759,D759&gt;0,E759*B759/D759),"")</f>
        <v/>
      </c>
      <c r="L759" s="47" t="str">
        <f t="shared" si="17"/>
        <v/>
      </c>
    </row>
    <row r="760" spans="2:12" x14ac:dyDescent="0.3">
      <c r="B760" s="38"/>
      <c r="C760" s="38"/>
      <c r="D760" s="38"/>
      <c r="E760" s="38"/>
      <c r="F760" s="38"/>
      <c r="G760" s="38"/>
      <c r="H760" s="38"/>
      <c r="I760" s="38"/>
      <c r="J760" s="42"/>
      <c r="K760" s="47" t="str" cm="1">
        <f t="array" ref="K760">IFERROR(_xlfn.IFS(D760="Uso transporte público",E760*B760,D760&gt;0,E760*B760/D760),"")</f>
        <v/>
      </c>
      <c r="L760" s="47" t="str">
        <f t="shared" si="17"/>
        <v/>
      </c>
    </row>
    <row r="761" spans="2:12" x14ac:dyDescent="0.3">
      <c r="B761" s="38"/>
      <c r="C761" s="38"/>
      <c r="D761" s="38"/>
      <c r="E761" s="38"/>
      <c r="F761" s="38"/>
      <c r="G761" s="38"/>
      <c r="H761" s="38"/>
      <c r="I761" s="38"/>
      <c r="J761" s="42"/>
      <c r="K761" s="47" t="str" cm="1">
        <f t="array" ref="K761">IFERROR(_xlfn.IFS(D761="Uso transporte público",E761*B761,D761&gt;0,E761*B761/D761),"")</f>
        <v/>
      </c>
      <c r="L761" s="47" t="str">
        <f t="shared" si="17"/>
        <v/>
      </c>
    </row>
    <row r="762" spans="2:12" x14ac:dyDescent="0.3">
      <c r="B762" s="38"/>
      <c r="C762" s="38"/>
      <c r="D762" s="38"/>
      <c r="E762" s="38"/>
      <c r="F762" s="38"/>
      <c r="G762" s="38"/>
      <c r="H762" s="38"/>
      <c r="I762" s="38"/>
      <c r="J762" s="42"/>
      <c r="K762" s="47" t="str" cm="1">
        <f t="array" ref="K762">IFERROR(_xlfn.IFS(D762="Uso transporte público",E762*B762,D762&gt;0,E762*B762/D762),"")</f>
        <v/>
      </c>
      <c r="L762" s="47" t="str">
        <f t="shared" si="17"/>
        <v/>
      </c>
    </row>
    <row r="763" spans="2:12" x14ac:dyDescent="0.3">
      <c r="B763" s="38"/>
      <c r="C763" s="38"/>
      <c r="D763" s="38"/>
      <c r="E763" s="38"/>
      <c r="F763" s="38"/>
      <c r="G763" s="38"/>
      <c r="H763" s="38"/>
      <c r="I763" s="38"/>
      <c r="J763" s="42"/>
      <c r="K763" s="47" t="str" cm="1">
        <f t="array" ref="K763">IFERROR(_xlfn.IFS(D763="Uso transporte público",E763*B763,D763&gt;0,E763*B763/D763),"")</f>
        <v/>
      </c>
      <c r="L763" s="47" t="str">
        <f t="shared" si="17"/>
        <v/>
      </c>
    </row>
    <row r="764" spans="2:12" x14ac:dyDescent="0.3">
      <c r="B764" s="38"/>
      <c r="C764" s="38"/>
      <c r="D764" s="38"/>
      <c r="E764" s="38"/>
      <c r="F764" s="38"/>
      <c r="G764" s="38"/>
      <c r="H764" s="38"/>
      <c r="I764" s="38"/>
      <c r="J764" s="42"/>
      <c r="K764" s="47" t="str" cm="1">
        <f t="array" ref="K764">IFERROR(_xlfn.IFS(D764="Uso transporte público",E764*B764,D764&gt;0,E764*B764/D764),"")</f>
        <v/>
      </c>
      <c r="L764" s="47" t="str">
        <f t="shared" si="17"/>
        <v/>
      </c>
    </row>
    <row r="765" spans="2:12" x14ac:dyDescent="0.3">
      <c r="B765" s="38"/>
      <c r="C765" s="38"/>
      <c r="D765" s="38"/>
      <c r="E765" s="38"/>
      <c r="F765" s="38"/>
      <c r="G765" s="38"/>
      <c r="H765" s="38"/>
      <c r="I765" s="38"/>
      <c r="J765" s="42"/>
      <c r="K765" s="47" t="str" cm="1">
        <f t="array" ref="K765">IFERROR(_xlfn.IFS(D765="Uso transporte público",E765*B765,D765&gt;0,E765*B765/D765),"")</f>
        <v/>
      </c>
      <c r="L765" s="47" t="str">
        <f t="shared" si="17"/>
        <v/>
      </c>
    </row>
    <row r="766" spans="2:12" x14ac:dyDescent="0.3">
      <c r="B766" s="38"/>
      <c r="C766" s="38"/>
      <c r="D766" s="38"/>
      <c r="E766" s="38"/>
      <c r="F766" s="38"/>
      <c r="G766" s="38"/>
      <c r="H766" s="38"/>
      <c r="I766" s="38"/>
      <c r="J766" s="42"/>
      <c r="K766" s="47" t="str" cm="1">
        <f t="array" ref="K766">IFERROR(_xlfn.IFS(D766="Uso transporte público",E766*B766,D766&gt;0,E766*B766/D766),"")</f>
        <v/>
      </c>
      <c r="L766" s="47" t="str">
        <f t="shared" si="17"/>
        <v/>
      </c>
    </row>
    <row r="767" spans="2:12" x14ac:dyDescent="0.3">
      <c r="B767" s="38"/>
      <c r="C767" s="38"/>
      <c r="D767" s="38"/>
      <c r="E767" s="38"/>
      <c r="F767" s="38"/>
      <c r="G767" s="38"/>
      <c r="H767" s="38"/>
      <c r="I767" s="38"/>
      <c r="J767" s="42"/>
      <c r="K767" s="47" t="str" cm="1">
        <f t="array" ref="K767">IFERROR(_xlfn.IFS(D767="Uso transporte público",E767*B767,D767&gt;0,E767*B767/D767),"")</f>
        <v/>
      </c>
      <c r="L767" s="47" t="str">
        <f t="shared" si="17"/>
        <v/>
      </c>
    </row>
    <row r="768" spans="2:12" x14ac:dyDescent="0.3">
      <c r="B768" s="38"/>
      <c r="C768" s="38"/>
      <c r="D768" s="38"/>
      <c r="E768" s="38"/>
      <c r="F768" s="38"/>
      <c r="G768" s="38"/>
      <c r="H768" s="38"/>
      <c r="I768" s="38"/>
      <c r="J768" s="42"/>
      <c r="K768" s="47" t="str" cm="1">
        <f t="array" ref="K768">IFERROR(_xlfn.IFS(D768="Uso transporte público",E768*B768,D768&gt;0,E768*B768/D768),"")</f>
        <v/>
      </c>
      <c r="L768" s="47" t="str">
        <f t="shared" si="17"/>
        <v/>
      </c>
    </row>
    <row r="769" spans="2:12" x14ac:dyDescent="0.3">
      <c r="B769" s="38"/>
      <c r="C769" s="38"/>
      <c r="D769" s="38"/>
      <c r="E769" s="38"/>
      <c r="F769" s="38"/>
      <c r="G769" s="38"/>
      <c r="H769" s="38"/>
      <c r="I769" s="38"/>
      <c r="J769" s="42"/>
      <c r="K769" s="47" t="str" cm="1">
        <f t="array" ref="K769">IFERROR(_xlfn.IFS(D769="Uso transporte público",E769*B769,D769&gt;0,E769*B769/D769),"")</f>
        <v/>
      </c>
      <c r="L769" s="47" t="str">
        <f t="shared" si="17"/>
        <v/>
      </c>
    </row>
    <row r="770" spans="2:12" x14ac:dyDescent="0.3">
      <c r="B770" s="38"/>
      <c r="C770" s="38"/>
      <c r="D770" s="38"/>
      <c r="E770" s="38"/>
      <c r="F770" s="38"/>
      <c r="G770" s="38"/>
      <c r="H770" s="38"/>
      <c r="I770" s="38"/>
      <c r="J770" s="42"/>
      <c r="K770" s="47" t="str" cm="1">
        <f t="array" ref="K770">IFERROR(_xlfn.IFS(D770="Uso transporte público",E770*B770,D770&gt;0,E770*B770/D770),"")</f>
        <v/>
      </c>
      <c r="L770" s="47" t="str">
        <f t="shared" si="17"/>
        <v/>
      </c>
    </row>
    <row r="771" spans="2:12" x14ac:dyDescent="0.3">
      <c r="B771" s="38"/>
      <c r="C771" s="38"/>
      <c r="D771" s="38"/>
      <c r="E771" s="38"/>
      <c r="F771" s="38"/>
      <c r="G771" s="38"/>
      <c r="H771" s="38"/>
      <c r="I771" s="38"/>
      <c r="J771" s="42"/>
      <c r="K771" s="47" t="str" cm="1">
        <f t="array" ref="K771">IFERROR(_xlfn.IFS(D771="Uso transporte público",E771*B771,D771&gt;0,E771*B771/D771),"")</f>
        <v/>
      </c>
      <c r="L771" s="47" t="str">
        <f t="shared" si="17"/>
        <v/>
      </c>
    </row>
    <row r="772" spans="2:12" x14ac:dyDescent="0.3">
      <c r="B772" s="38"/>
      <c r="C772" s="38"/>
      <c r="D772" s="38"/>
      <c r="E772" s="38"/>
      <c r="F772" s="38"/>
      <c r="G772" s="38"/>
      <c r="H772" s="38"/>
      <c r="I772" s="38"/>
      <c r="J772" s="42"/>
      <c r="K772" s="47" t="str" cm="1">
        <f t="array" ref="K772">IFERROR(_xlfn.IFS(D772="Uso transporte público",E772*B772,D772&gt;0,E772*B772/D772),"")</f>
        <v/>
      </c>
      <c r="L772" s="47" t="str">
        <f t="shared" si="17"/>
        <v/>
      </c>
    </row>
    <row r="773" spans="2:12" x14ac:dyDescent="0.3">
      <c r="B773" s="38"/>
      <c r="C773" s="38"/>
      <c r="D773" s="38"/>
      <c r="E773" s="38"/>
      <c r="F773" s="38"/>
      <c r="G773" s="38"/>
      <c r="H773" s="38"/>
      <c r="I773" s="38"/>
      <c r="J773" s="42"/>
      <c r="K773" s="47" t="str" cm="1">
        <f t="array" ref="K773">IFERROR(_xlfn.IFS(D773="Uso transporte público",E773*B773,D773&gt;0,E773*B773/D773),"")</f>
        <v/>
      </c>
      <c r="L773" s="47" t="str">
        <f t="shared" si="17"/>
        <v/>
      </c>
    </row>
    <row r="774" spans="2:12" x14ac:dyDescent="0.3">
      <c r="B774" s="38"/>
      <c r="C774" s="38"/>
      <c r="D774" s="38"/>
      <c r="E774" s="38"/>
      <c r="F774" s="38"/>
      <c r="G774" s="38"/>
      <c r="H774" s="38"/>
      <c r="I774" s="38"/>
      <c r="J774" s="42"/>
      <c r="K774" s="47" t="str" cm="1">
        <f t="array" ref="K774">IFERROR(_xlfn.IFS(D774="Uso transporte público",E774*B774,D774&gt;0,E774*B774/D774),"")</f>
        <v/>
      </c>
      <c r="L774" s="47" t="str">
        <f t="shared" si="17"/>
        <v/>
      </c>
    </row>
    <row r="775" spans="2:12" x14ac:dyDescent="0.3">
      <c r="B775" s="38"/>
      <c r="C775" s="38"/>
      <c r="D775" s="38"/>
      <c r="E775" s="38"/>
      <c r="F775" s="38"/>
      <c r="G775" s="38"/>
      <c r="H775" s="38"/>
      <c r="I775" s="38"/>
      <c r="J775" s="42"/>
      <c r="K775" s="47" t="str" cm="1">
        <f t="array" ref="K775">IFERROR(_xlfn.IFS(D775="Uso transporte público",E775*B775,D775&gt;0,E775*B775/D775),"")</f>
        <v/>
      </c>
      <c r="L775" s="47" t="str">
        <f t="shared" si="17"/>
        <v/>
      </c>
    </row>
    <row r="776" spans="2:12" x14ac:dyDescent="0.3">
      <c r="B776" s="38"/>
      <c r="C776" s="38"/>
      <c r="D776" s="38"/>
      <c r="E776" s="38"/>
      <c r="F776" s="38"/>
      <c r="G776" s="38"/>
      <c r="H776" s="38"/>
      <c r="I776" s="38"/>
      <c r="J776" s="42"/>
      <c r="K776" s="47" t="str" cm="1">
        <f t="array" ref="K776">IFERROR(_xlfn.IFS(D776="Uso transporte público",E776*B776,D776&gt;0,E776*B776/D776),"")</f>
        <v/>
      </c>
      <c r="L776" s="47" t="str">
        <f t="shared" si="17"/>
        <v/>
      </c>
    </row>
    <row r="777" spans="2:12" x14ac:dyDescent="0.3">
      <c r="B777" s="38"/>
      <c r="C777" s="38"/>
      <c r="D777" s="38"/>
      <c r="E777" s="38"/>
      <c r="F777" s="38"/>
      <c r="G777" s="38"/>
      <c r="H777" s="38"/>
      <c r="I777" s="38"/>
      <c r="J777" s="42"/>
      <c r="K777" s="47" t="str" cm="1">
        <f t="array" ref="K777">IFERROR(_xlfn.IFS(D777="Uso transporte público",E777*B777,D777&gt;0,E777*B777/D777),"")</f>
        <v/>
      </c>
      <c r="L777" s="47" t="str">
        <f t="shared" ref="L777:L840" si="18">IFERROR(_xlfn.IFS(I777="Uso transporte público",J777*G777,I777="No procede",J777*G777,I777&gt;0,J777*G777/I777),"")</f>
        <v/>
      </c>
    </row>
    <row r="778" spans="2:12" x14ac:dyDescent="0.3">
      <c r="B778" s="38"/>
      <c r="C778" s="38"/>
      <c r="D778" s="38"/>
      <c r="E778" s="38"/>
      <c r="F778" s="38"/>
      <c r="G778" s="38"/>
      <c r="H778" s="38"/>
      <c r="I778" s="38"/>
      <c r="J778" s="42"/>
      <c r="K778" s="47" t="str" cm="1">
        <f t="array" ref="K778">IFERROR(_xlfn.IFS(D778="Uso transporte público",E778*B778,D778&gt;0,E778*B778/D778),"")</f>
        <v/>
      </c>
      <c r="L778" s="47" t="str">
        <f t="shared" si="18"/>
        <v/>
      </c>
    </row>
    <row r="779" spans="2:12" x14ac:dyDescent="0.3">
      <c r="B779" s="38"/>
      <c r="C779" s="38"/>
      <c r="D779" s="38"/>
      <c r="E779" s="38"/>
      <c r="F779" s="38"/>
      <c r="G779" s="38"/>
      <c r="H779" s="38"/>
      <c r="I779" s="38"/>
      <c r="J779" s="42"/>
      <c r="K779" s="47" t="str" cm="1">
        <f t="array" ref="K779">IFERROR(_xlfn.IFS(D779="Uso transporte público",E779*B779,D779&gt;0,E779*B779/D779),"")</f>
        <v/>
      </c>
      <c r="L779" s="47" t="str">
        <f t="shared" si="18"/>
        <v/>
      </c>
    </row>
    <row r="780" spans="2:12" x14ac:dyDescent="0.3">
      <c r="B780" s="38"/>
      <c r="C780" s="38"/>
      <c r="D780" s="38"/>
      <c r="E780" s="38"/>
      <c r="F780" s="38"/>
      <c r="G780" s="38"/>
      <c r="H780" s="38"/>
      <c r="I780" s="38"/>
      <c r="J780" s="42"/>
      <c r="K780" s="47" t="str" cm="1">
        <f t="array" ref="K780">IFERROR(_xlfn.IFS(D780="Uso transporte público",E780*B780,D780&gt;0,E780*B780/D780),"")</f>
        <v/>
      </c>
      <c r="L780" s="47" t="str">
        <f t="shared" si="18"/>
        <v/>
      </c>
    </row>
    <row r="781" spans="2:12" x14ac:dyDescent="0.3">
      <c r="B781" s="38"/>
      <c r="C781" s="38"/>
      <c r="D781" s="38"/>
      <c r="E781" s="38"/>
      <c r="F781" s="38"/>
      <c r="G781" s="38"/>
      <c r="H781" s="38"/>
      <c r="I781" s="38"/>
      <c r="J781" s="42"/>
      <c r="K781" s="47" t="str" cm="1">
        <f t="array" ref="K781">IFERROR(_xlfn.IFS(D781="Uso transporte público",E781*B781,D781&gt;0,E781*B781/D781),"")</f>
        <v/>
      </c>
      <c r="L781" s="47" t="str">
        <f t="shared" si="18"/>
        <v/>
      </c>
    </row>
    <row r="782" spans="2:12" x14ac:dyDescent="0.3">
      <c r="B782" s="38"/>
      <c r="C782" s="38"/>
      <c r="D782" s="38"/>
      <c r="E782" s="38"/>
      <c r="F782" s="38"/>
      <c r="G782" s="38"/>
      <c r="H782" s="38"/>
      <c r="I782" s="38"/>
      <c r="J782" s="42"/>
      <c r="K782" s="47" t="str" cm="1">
        <f t="array" ref="K782">IFERROR(_xlfn.IFS(D782="Uso transporte público",E782*B782,D782&gt;0,E782*B782/D782),"")</f>
        <v/>
      </c>
      <c r="L782" s="47" t="str">
        <f t="shared" si="18"/>
        <v/>
      </c>
    </row>
    <row r="783" spans="2:12" x14ac:dyDescent="0.3">
      <c r="B783" s="38"/>
      <c r="C783" s="38"/>
      <c r="D783" s="38"/>
      <c r="E783" s="38"/>
      <c r="F783" s="38"/>
      <c r="G783" s="38"/>
      <c r="H783" s="38"/>
      <c r="I783" s="38"/>
      <c r="J783" s="42"/>
      <c r="K783" s="47" t="str" cm="1">
        <f t="array" ref="K783">IFERROR(_xlfn.IFS(D783="Uso transporte público",E783*B783,D783&gt;0,E783*B783/D783),"")</f>
        <v/>
      </c>
      <c r="L783" s="47" t="str">
        <f t="shared" si="18"/>
        <v/>
      </c>
    </row>
    <row r="784" spans="2:12" x14ac:dyDescent="0.3">
      <c r="B784" s="38"/>
      <c r="C784" s="38"/>
      <c r="D784" s="38"/>
      <c r="E784" s="38"/>
      <c r="F784" s="38"/>
      <c r="G784" s="38"/>
      <c r="H784" s="38"/>
      <c r="I784" s="38"/>
      <c r="J784" s="42"/>
      <c r="K784" s="47" t="str" cm="1">
        <f t="array" ref="K784">IFERROR(_xlfn.IFS(D784="Uso transporte público",E784*B784,D784&gt;0,E784*B784/D784),"")</f>
        <v/>
      </c>
      <c r="L784" s="47" t="str">
        <f t="shared" si="18"/>
        <v/>
      </c>
    </row>
    <row r="785" spans="2:12" x14ac:dyDescent="0.3">
      <c r="B785" s="38"/>
      <c r="C785" s="38"/>
      <c r="D785" s="38"/>
      <c r="E785" s="38"/>
      <c r="F785" s="38"/>
      <c r="G785" s="38"/>
      <c r="H785" s="38"/>
      <c r="I785" s="38"/>
      <c r="J785" s="42"/>
      <c r="K785" s="47" t="str" cm="1">
        <f t="array" ref="K785">IFERROR(_xlfn.IFS(D785="Uso transporte público",E785*B785,D785&gt;0,E785*B785/D785),"")</f>
        <v/>
      </c>
      <c r="L785" s="47" t="str">
        <f t="shared" si="18"/>
        <v/>
      </c>
    </row>
    <row r="786" spans="2:12" x14ac:dyDescent="0.3">
      <c r="B786" s="38"/>
      <c r="C786" s="38"/>
      <c r="D786" s="38"/>
      <c r="E786" s="38"/>
      <c r="F786" s="38"/>
      <c r="G786" s="38"/>
      <c r="H786" s="38"/>
      <c r="I786" s="38"/>
      <c r="J786" s="42"/>
      <c r="K786" s="47" t="str" cm="1">
        <f t="array" ref="K786">IFERROR(_xlfn.IFS(D786="Uso transporte público",E786*B786,D786&gt;0,E786*B786/D786),"")</f>
        <v/>
      </c>
      <c r="L786" s="47" t="str">
        <f t="shared" si="18"/>
        <v/>
      </c>
    </row>
    <row r="787" spans="2:12" x14ac:dyDescent="0.3">
      <c r="B787" s="38"/>
      <c r="C787" s="38"/>
      <c r="D787" s="38"/>
      <c r="E787" s="38"/>
      <c r="F787" s="38"/>
      <c r="G787" s="38"/>
      <c r="H787" s="38"/>
      <c r="I787" s="38"/>
      <c r="J787" s="42"/>
      <c r="K787" s="47" t="str" cm="1">
        <f t="array" ref="K787">IFERROR(_xlfn.IFS(D787="Uso transporte público",E787*B787,D787&gt;0,E787*B787/D787),"")</f>
        <v/>
      </c>
      <c r="L787" s="47" t="str">
        <f t="shared" si="18"/>
        <v/>
      </c>
    </row>
    <row r="788" spans="2:12" x14ac:dyDescent="0.3">
      <c r="B788" s="38"/>
      <c r="C788" s="38"/>
      <c r="D788" s="38"/>
      <c r="E788" s="38"/>
      <c r="F788" s="38"/>
      <c r="G788" s="38"/>
      <c r="H788" s="38"/>
      <c r="I788" s="38"/>
      <c r="J788" s="42"/>
      <c r="K788" s="47" t="str" cm="1">
        <f t="array" ref="K788">IFERROR(_xlfn.IFS(D788="Uso transporte público",E788*B788,D788&gt;0,E788*B788/D788),"")</f>
        <v/>
      </c>
      <c r="L788" s="47" t="str">
        <f t="shared" si="18"/>
        <v/>
      </c>
    </row>
    <row r="789" spans="2:12" x14ac:dyDescent="0.3">
      <c r="B789" s="38"/>
      <c r="C789" s="38"/>
      <c r="D789" s="38"/>
      <c r="E789" s="38"/>
      <c r="F789" s="38"/>
      <c r="G789" s="38"/>
      <c r="H789" s="38"/>
      <c r="I789" s="38"/>
      <c r="J789" s="42"/>
      <c r="K789" s="47" t="str" cm="1">
        <f t="array" ref="K789">IFERROR(_xlfn.IFS(D789="Uso transporte público",E789*B789,D789&gt;0,E789*B789/D789),"")</f>
        <v/>
      </c>
      <c r="L789" s="47" t="str">
        <f t="shared" si="18"/>
        <v/>
      </c>
    </row>
    <row r="790" spans="2:12" x14ac:dyDescent="0.3">
      <c r="B790" s="38"/>
      <c r="C790" s="38"/>
      <c r="D790" s="38"/>
      <c r="E790" s="38"/>
      <c r="F790" s="38"/>
      <c r="G790" s="38"/>
      <c r="H790" s="38"/>
      <c r="I790" s="38"/>
      <c r="J790" s="42"/>
      <c r="K790" s="47" t="str" cm="1">
        <f t="array" ref="K790">IFERROR(_xlfn.IFS(D790="Uso transporte público",E790*B790,D790&gt;0,E790*B790/D790),"")</f>
        <v/>
      </c>
      <c r="L790" s="47" t="str">
        <f t="shared" si="18"/>
        <v/>
      </c>
    </row>
    <row r="791" spans="2:12" x14ac:dyDescent="0.3">
      <c r="B791" s="38"/>
      <c r="C791" s="38"/>
      <c r="D791" s="38"/>
      <c r="E791" s="38"/>
      <c r="F791" s="38"/>
      <c r="G791" s="38"/>
      <c r="H791" s="38"/>
      <c r="I791" s="38"/>
      <c r="J791" s="42"/>
      <c r="K791" s="47" t="str" cm="1">
        <f t="array" ref="K791">IFERROR(_xlfn.IFS(D791="Uso transporte público",E791*B791,D791&gt;0,E791*B791/D791),"")</f>
        <v/>
      </c>
      <c r="L791" s="47" t="str">
        <f t="shared" si="18"/>
        <v/>
      </c>
    </row>
    <row r="792" spans="2:12" x14ac:dyDescent="0.3">
      <c r="B792" s="38"/>
      <c r="C792" s="38"/>
      <c r="D792" s="38"/>
      <c r="E792" s="38"/>
      <c r="F792" s="38"/>
      <c r="G792" s="38"/>
      <c r="H792" s="38"/>
      <c r="I792" s="38"/>
      <c r="J792" s="42"/>
      <c r="K792" s="47" t="str" cm="1">
        <f t="array" ref="K792">IFERROR(_xlfn.IFS(D792="Uso transporte público",E792*B792,D792&gt;0,E792*B792/D792),"")</f>
        <v/>
      </c>
      <c r="L792" s="47" t="str">
        <f t="shared" si="18"/>
        <v/>
      </c>
    </row>
    <row r="793" spans="2:12" x14ac:dyDescent="0.3">
      <c r="B793" s="38"/>
      <c r="C793" s="38"/>
      <c r="D793" s="38"/>
      <c r="E793" s="38"/>
      <c r="F793" s="38"/>
      <c r="G793" s="38"/>
      <c r="H793" s="38"/>
      <c r="I793" s="38"/>
      <c r="J793" s="42"/>
      <c r="K793" s="47" t="str" cm="1">
        <f t="array" ref="K793">IFERROR(_xlfn.IFS(D793="Uso transporte público",E793*B793,D793&gt;0,E793*B793/D793),"")</f>
        <v/>
      </c>
      <c r="L793" s="47" t="str">
        <f t="shared" si="18"/>
        <v/>
      </c>
    </row>
    <row r="794" spans="2:12" x14ac:dyDescent="0.3">
      <c r="B794" s="38"/>
      <c r="C794" s="38"/>
      <c r="D794" s="38"/>
      <c r="E794" s="38"/>
      <c r="F794" s="38"/>
      <c r="G794" s="38"/>
      <c r="H794" s="38"/>
      <c r="I794" s="38"/>
      <c r="J794" s="42"/>
      <c r="K794" s="47" t="str" cm="1">
        <f t="array" ref="K794">IFERROR(_xlfn.IFS(D794="Uso transporte público",E794*B794,D794&gt;0,E794*B794/D794),"")</f>
        <v/>
      </c>
      <c r="L794" s="47" t="str">
        <f t="shared" si="18"/>
        <v/>
      </c>
    </row>
    <row r="795" spans="2:12" x14ac:dyDescent="0.3">
      <c r="B795" s="38"/>
      <c r="C795" s="38"/>
      <c r="D795" s="38"/>
      <c r="E795" s="38"/>
      <c r="F795" s="38"/>
      <c r="G795" s="38"/>
      <c r="H795" s="38"/>
      <c r="I795" s="38"/>
      <c r="J795" s="42"/>
      <c r="K795" s="47" t="str" cm="1">
        <f t="array" ref="K795">IFERROR(_xlfn.IFS(D795="Uso transporte público",E795*B795,D795&gt;0,E795*B795/D795),"")</f>
        <v/>
      </c>
      <c r="L795" s="47" t="str">
        <f t="shared" si="18"/>
        <v/>
      </c>
    </row>
    <row r="796" spans="2:12" x14ac:dyDescent="0.3">
      <c r="B796" s="38"/>
      <c r="C796" s="38"/>
      <c r="D796" s="38"/>
      <c r="E796" s="38"/>
      <c r="F796" s="38"/>
      <c r="G796" s="38"/>
      <c r="H796" s="38"/>
      <c r="I796" s="38"/>
      <c r="J796" s="42"/>
      <c r="K796" s="47" t="str" cm="1">
        <f t="array" ref="K796">IFERROR(_xlfn.IFS(D796="Uso transporte público",E796*B796,D796&gt;0,E796*B796/D796),"")</f>
        <v/>
      </c>
      <c r="L796" s="47" t="str">
        <f t="shared" si="18"/>
        <v/>
      </c>
    </row>
    <row r="797" spans="2:12" x14ac:dyDescent="0.3">
      <c r="B797" s="38"/>
      <c r="C797" s="38"/>
      <c r="D797" s="38"/>
      <c r="E797" s="38"/>
      <c r="F797" s="38"/>
      <c r="G797" s="38"/>
      <c r="H797" s="38"/>
      <c r="I797" s="38"/>
      <c r="J797" s="42"/>
      <c r="K797" s="47" t="str" cm="1">
        <f t="array" ref="K797">IFERROR(_xlfn.IFS(D797="Uso transporte público",E797*B797,D797&gt;0,E797*B797/D797),"")</f>
        <v/>
      </c>
      <c r="L797" s="47" t="str">
        <f t="shared" si="18"/>
        <v/>
      </c>
    </row>
    <row r="798" spans="2:12" x14ac:dyDescent="0.3">
      <c r="B798" s="38"/>
      <c r="C798" s="38"/>
      <c r="D798" s="38"/>
      <c r="E798" s="38"/>
      <c r="F798" s="38"/>
      <c r="G798" s="38"/>
      <c r="H798" s="38"/>
      <c r="I798" s="38"/>
      <c r="J798" s="42"/>
      <c r="K798" s="47" t="str" cm="1">
        <f t="array" ref="K798">IFERROR(_xlfn.IFS(D798="Uso transporte público",E798*B798,D798&gt;0,E798*B798/D798),"")</f>
        <v/>
      </c>
      <c r="L798" s="47" t="str">
        <f t="shared" si="18"/>
        <v/>
      </c>
    </row>
    <row r="799" spans="2:12" x14ac:dyDescent="0.3">
      <c r="B799" s="38"/>
      <c r="C799" s="38"/>
      <c r="D799" s="38"/>
      <c r="E799" s="38"/>
      <c r="F799" s="38"/>
      <c r="G799" s="38"/>
      <c r="H799" s="38"/>
      <c r="I799" s="38"/>
      <c r="J799" s="42"/>
      <c r="K799" s="47" t="str" cm="1">
        <f t="array" ref="K799">IFERROR(_xlfn.IFS(D799="Uso transporte público",E799*B799,D799&gt;0,E799*B799/D799),"")</f>
        <v/>
      </c>
      <c r="L799" s="47" t="str">
        <f t="shared" si="18"/>
        <v/>
      </c>
    </row>
    <row r="800" spans="2:12" x14ac:dyDescent="0.3">
      <c r="B800" s="38"/>
      <c r="C800" s="38"/>
      <c r="D800" s="38"/>
      <c r="E800" s="38"/>
      <c r="F800" s="38"/>
      <c r="G800" s="38"/>
      <c r="H800" s="38"/>
      <c r="I800" s="38"/>
      <c r="J800" s="42"/>
      <c r="K800" s="47" t="str" cm="1">
        <f t="array" ref="K800">IFERROR(_xlfn.IFS(D800="Uso transporte público",E800*B800,D800&gt;0,E800*B800/D800),"")</f>
        <v/>
      </c>
      <c r="L800" s="47" t="str">
        <f t="shared" si="18"/>
        <v/>
      </c>
    </row>
    <row r="801" spans="2:12" x14ac:dyDescent="0.3">
      <c r="B801" s="38"/>
      <c r="C801" s="38"/>
      <c r="D801" s="38"/>
      <c r="E801" s="38"/>
      <c r="F801" s="38"/>
      <c r="G801" s="38"/>
      <c r="H801" s="38"/>
      <c r="I801" s="38"/>
      <c r="J801" s="42"/>
      <c r="K801" s="47" t="str" cm="1">
        <f t="array" ref="K801">IFERROR(_xlfn.IFS(D801="Uso transporte público",E801*B801,D801&gt;0,E801*B801/D801),"")</f>
        <v/>
      </c>
      <c r="L801" s="47" t="str">
        <f t="shared" si="18"/>
        <v/>
      </c>
    </row>
    <row r="802" spans="2:12" x14ac:dyDescent="0.3">
      <c r="B802" s="38"/>
      <c r="C802" s="38"/>
      <c r="D802" s="38"/>
      <c r="E802" s="38"/>
      <c r="F802" s="38"/>
      <c r="G802" s="38"/>
      <c r="H802" s="38"/>
      <c r="I802" s="38"/>
      <c r="J802" s="42"/>
      <c r="K802" s="47" t="str" cm="1">
        <f t="array" ref="K802">IFERROR(_xlfn.IFS(D802="Uso transporte público",E802*B802,D802&gt;0,E802*B802/D802),"")</f>
        <v/>
      </c>
      <c r="L802" s="47" t="str">
        <f t="shared" si="18"/>
        <v/>
      </c>
    </row>
    <row r="803" spans="2:12" x14ac:dyDescent="0.3">
      <c r="B803" s="38"/>
      <c r="C803" s="38"/>
      <c r="D803" s="38"/>
      <c r="E803" s="38"/>
      <c r="F803" s="38"/>
      <c r="G803" s="38"/>
      <c r="H803" s="38"/>
      <c r="I803" s="38"/>
      <c r="J803" s="42"/>
      <c r="K803" s="47" t="str" cm="1">
        <f t="array" ref="K803">IFERROR(_xlfn.IFS(D803="Uso transporte público",E803*B803,D803&gt;0,E803*B803/D803),"")</f>
        <v/>
      </c>
      <c r="L803" s="47" t="str">
        <f t="shared" si="18"/>
        <v/>
      </c>
    </row>
    <row r="804" spans="2:12" x14ac:dyDescent="0.3">
      <c r="B804" s="38"/>
      <c r="C804" s="38"/>
      <c r="D804" s="38"/>
      <c r="E804" s="38"/>
      <c r="F804" s="38"/>
      <c r="G804" s="38"/>
      <c r="H804" s="38"/>
      <c r="I804" s="38"/>
      <c r="J804" s="42"/>
      <c r="K804" s="47" t="str" cm="1">
        <f t="array" ref="K804">IFERROR(_xlfn.IFS(D804="Uso transporte público",E804*B804,D804&gt;0,E804*B804/D804),"")</f>
        <v/>
      </c>
      <c r="L804" s="47" t="str">
        <f t="shared" si="18"/>
        <v/>
      </c>
    </row>
    <row r="805" spans="2:12" x14ac:dyDescent="0.3">
      <c r="B805" s="38"/>
      <c r="C805" s="38"/>
      <c r="D805" s="38"/>
      <c r="E805" s="38"/>
      <c r="F805" s="38"/>
      <c r="G805" s="38"/>
      <c r="H805" s="38"/>
      <c r="I805" s="38"/>
      <c r="J805" s="42"/>
      <c r="K805" s="47" t="str" cm="1">
        <f t="array" ref="K805">IFERROR(_xlfn.IFS(D805="Uso transporte público",E805*B805,D805&gt;0,E805*B805/D805),"")</f>
        <v/>
      </c>
      <c r="L805" s="47" t="str">
        <f t="shared" si="18"/>
        <v/>
      </c>
    </row>
    <row r="806" spans="2:12" x14ac:dyDescent="0.3">
      <c r="B806" s="38"/>
      <c r="C806" s="38"/>
      <c r="D806" s="38"/>
      <c r="E806" s="38"/>
      <c r="F806" s="38"/>
      <c r="G806" s="38"/>
      <c r="H806" s="38"/>
      <c r="I806" s="38"/>
      <c r="J806" s="42"/>
      <c r="K806" s="47" t="str" cm="1">
        <f t="array" ref="K806">IFERROR(_xlfn.IFS(D806="Uso transporte público",E806*B806,D806&gt;0,E806*B806/D806),"")</f>
        <v/>
      </c>
      <c r="L806" s="47" t="str">
        <f t="shared" si="18"/>
        <v/>
      </c>
    </row>
    <row r="807" spans="2:12" x14ac:dyDescent="0.3">
      <c r="B807" s="38"/>
      <c r="C807" s="38"/>
      <c r="D807" s="38"/>
      <c r="E807" s="38"/>
      <c r="F807" s="38"/>
      <c r="G807" s="38"/>
      <c r="H807" s="38"/>
      <c r="I807" s="38"/>
      <c r="J807" s="42"/>
      <c r="K807" s="47" t="str" cm="1">
        <f t="array" ref="K807">IFERROR(_xlfn.IFS(D807="Uso transporte público",E807*B807,D807&gt;0,E807*B807/D807),"")</f>
        <v/>
      </c>
      <c r="L807" s="47" t="str">
        <f t="shared" si="18"/>
        <v/>
      </c>
    </row>
    <row r="808" spans="2:12" x14ac:dyDescent="0.3">
      <c r="B808" s="38"/>
      <c r="C808" s="38"/>
      <c r="D808" s="38"/>
      <c r="E808" s="38"/>
      <c r="F808" s="38"/>
      <c r="G808" s="38"/>
      <c r="H808" s="38"/>
      <c r="I808" s="38"/>
      <c r="J808" s="42"/>
      <c r="K808" s="47" t="str" cm="1">
        <f t="array" ref="K808">IFERROR(_xlfn.IFS(D808="Uso transporte público",E808*B808,D808&gt;0,E808*B808/D808),"")</f>
        <v/>
      </c>
      <c r="L808" s="47" t="str">
        <f t="shared" si="18"/>
        <v/>
      </c>
    </row>
    <row r="809" spans="2:12" x14ac:dyDescent="0.3">
      <c r="B809" s="38"/>
      <c r="C809" s="38"/>
      <c r="D809" s="38"/>
      <c r="E809" s="38"/>
      <c r="F809" s="38"/>
      <c r="G809" s="38"/>
      <c r="H809" s="38"/>
      <c r="I809" s="38"/>
      <c r="J809" s="42"/>
      <c r="K809" s="47" t="str" cm="1">
        <f t="array" ref="K809">IFERROR(_xlfn.IFS(D809="Uso transporte público",E809*B809,D809&gt;0,E809*B809/D809),"")</f>
        <v/>
      </c>
      <c r="L809" s="47" t="str">
        <f t="shared" si="18"/>
        <v/>
      </c>
    </row>
    <row r="810" spans="2:12" x14ac:dyDescent="0.3">
      <c r="B810" s="38"/>
      <c r="C810" s="38"/>
      <c r="D810" s="38"/>
      <c r="E810" s="38"/>
      <c r="F810" s="38"/>
      <c r="G810" s="38"/>
      <c r="H810" s="38"/>
      <c r="I810" s="38"/>
      <c r="J810" s="42"/>
      <c r="K810" s="47" t="str" cm="1">
        <f t="array" ref="K810">IFERROR(_xlfn.IFS(D810="Uso transporte público",E810*B810,D810&gt;0,E810*B810/D810),"")</f>
        <v/>
      </c>
      <c r="L810" s="47" t="str">
        <f t="shared" si="18"/>
        <v/>
      </c>
    </row>
    <row r="811" spans="2:12" x14ac:dyDescent="0.3">
      <c r="B811" s="38"/>
      <c r="C811" s="38"/>
      <c r="D811" s="38"/>
      <c r="E811" s="38"/>
      <c r="F811" s="38"/>
      <c r="G811" s="38"/>
      <c r="H811" s="38"/>
      <c r="I811" s="38"/>
      <c r="J811" s="42"/>
      <c r="K811" s="47" t="str" cm="1">
        <f t="array" ref="K811">IFERROR(_xlfn.IFS(D811="Uso transporte público",E811*B811,D811&gt;0,E811*B811/D811),"")</f>
        <v/>
      </c>
      <c r="L811" s="47" t="str">
        <f t="shared" si="18"/>
        <v/>
      </c>
    </row>
    <row r="812" spans="2:12" x14ac:dyDescent="0.3">
      <c r="B812" s="38"/>
      <c r="C812" s="38"/>
      <c r="D812" s="38"/>
      <c r="E812" s="38"/>
      <c r="F812" s="38"/>
      <c r="G812" s="38"/>
      <c r="H812" s="38"/>
      <c r="I812" s="38"/>
      <c r="J812" s="42"/>
      <c r="K812" s="47" t="str" cm="1">
        <f t="array" ref="K812">IFERROR(_xlfn.IFS(D812="Uso transporte público",E812*B812,D812&gt;0,E812*B812/D812),"")</f>
        <v/>
      </c>
      <c r="L812" s="47" t="str">
        <f t="shared" si="18"/>
        <v/>
      </c>
    </row>
    <row r="813" spans="2:12" x14ac:dyDescent="0.3">
      <c r="B813" s="38"/>
      <c r="C813" s="38"/>
      <c r="D813" s="38"/>
      <c r="E813" s="38"/>
      <c r="F813" s="38"/>
      <c r="G813" s="38"/>
      <c r="H813" s="38"/>
      <c r="I813" s="38"/>
      <c r="J813" s="42"/>
      <c r="K813" s="47" t="str" cm="1">
        <f t="array" ref="K813">IFERROR(_xlfn.IFS(D813="Uso transporte público",E813*B813,D813&gt;0,E813*B813/D813),"")</f>
        <v/>
      </c>
      <c r="L813" s="47" t="str">
        <f t="shared" si="18"/>
        <v/>
      </c>
    </row>
    <row r="814" spans="2:12" x14ac:dyDescent="0.3">
      <c r="B814" s="38"/>
      <c r="C814" s="38"/>
      <c r="D814" s="38"/>
      <c r="E814" s="38"/>
      <c r="F814" s="38"/>
      <c r="G814" s="38"/>
      <c r="H814" s="38"/>
      <c r="I814" s="38"/>
      <c r="J814" s="42"/>
      <c r="K814" s="47" t="str" cm="1">
        <f t="array" ref="K814">IFERROR(_xlfn.IFS(D814="Uso transporte público",E814*B814,D814&gt;0,E814*B814/D814),"")</f>
        <v/>
      </c>
      <c r="L814" s="47" t="str">
        <f t="shared" si="18"/>
        <v/>
      </c>
    </row>
    <row r="815" spans="2:12" x14ac:dyDescent="0.3">
      <c r="B815" s="38"/>
      <c r="C815" s="38"/>
      <c r="D815" s="38"/>
      <c r="E815" s="38"/>
      <c r="F815" s="38"/>
      <c r="G815" s="38"/>
      <c r="H815" s="38"/>
      <c r="I815" s="38"/>
      <c r="J815" s="42"/>
      <c r="K815" s="47" t="str" cm="1">
        <f t="array" ref="K815">IFERROR(_xlfn.IFS(D815="Uso transporte público",E815*B815,D815&gt;0,E815*B815/D815),"")</f>
        <v/>
      </c>
      <c r="L815" s="47" t="str">
        <f t="shared" si="18"/>
        <v/>
      </c>
    </row>
    <row r="816" spans="2:12" x14ac:dyDescent="0.3">
      <c r="B816" s="38"/>
      <c r="C816" s="38"/>
      <c r="D816" s="38"/>
      <c r="E816" s="38"/>
      <c r="F816" s="38"/>
      <c r="G816" s="38"/>
      <c r="H816" s="38"/>
      <c r="I816" s="38"/>
      <c r="J816" s="42"/>
      <c r="K816" s="47" t="str" cm="1">
        <f t="array" ref="K816">IFERROR(_xlfn.IFS(D816="Uso transporte público",E816*B816,D816&gt;0,E816*B816/D816),"")</f>
        <v/>
      </c>
      <c r="L816" s="47" t="str">
        <f t="shared" si="18"/>
        <v/>
      </c>
    </row>
    <row r="817" spans="2:12" x14ac:dyDescent="0.3">
      <c r="B817" s="38"/>
      <c r="C817" s="38"/>
      <c r="D817" s="38"/>
      <c r="E817" s="38"/>
      <c r="F817" s="38"/>
      <c r="G817" s="38"/>
      <c r="H817" s="38"/>
      <c r="I817" s="38"/>
      <c r="J817" s="42"/>
      <c r="K817" s="47" t="str" cm="1">
        <f t="array" ref="K817">IFERROR(_xlfn.IFS(D817="Uso transporte público",E817*B817,D817&gt;0,E817*B817/D817),"")</f>
        <v/>
      </c>
      <c r="L817" s="47" t="str">
        <f t="shared" si="18"/>
        <v/>
      </c>
    </row>
    <row r="818" spans="2:12" x14ac:dyDescent="0.3">
      <c r="B818" s="38"/>
      <c r="C818" s="38"/>
      <c r="D818" s="38"/>
      <c r="E818" s="38"/>
      <c r="F818" s="38"/>
      <c r="G818" s="38"/>
      <c r="H818" s="38"/>
      <c r="I818" s="38"/>
      <c r="J818" s="42"/>
      <c r="K818" s="47" t="str" cm="1">
        <f t="array" ref="K818">IFERROR(_xlfn.IFS(D818="Uso transporte público",E818*B818,D818&gt;0,E818*B818/D818),"")</f>
        <v/>
      </c>
      <c r="L818" s="47" t="str">
        <f t="shared" si="18"/>
        <v/>
      </c>
    </row>
    <row r="819" spans="2:12" x14ac:dyDescent="0.3">
      <c r="B819" s="38"/>
      <c r="C819" s="38"/>
      <c r="D819" s="38"/>
      <c r="E819" s="38"/>
      <c r="F819" s="38"/>
      <c r="G819" s="38"/>
      <c r="H819" s="38"/>
      <c r="I819" s="38"/>
      <c r="J819" s="42"/>
      <c r="K819" s="47" t="str" cm="1">
        <f t="array" ref="K819">IFERROR(_xlfn.IFS(D819="Uso transporte público",E819*B819,D819&gt;0,E819*B819/D819),"")</f>
        <v/>
      </c>
      <c r="L819" s="47" t="str">
        <f t="shared" si="18"/>
        <v/>
      </c>
    </row>
    <row r="820" spans="2:12" x14ac:dyDescent="0.3">
      <c r="B820" s="38"/>
      <c r="C820" s="38"/>
      <c r="D820" s="38"/>
      <c r="E820" s="38"/>
      <c r="F820" s="38"/>
      <c r="G820" s="38"/>
      <c r="H820" s="38"/>
      <c r="I820" s="38"/>
      <c r="J820" s="42"/>
      <c r="K820" s="47" t="str" cm="1">
        <f t="array" ref="K820">IFERROR(_xlfn.IFS(D820="Uso transporte público",E820*B820,D820&gt;0,E820*B820/D820),"")</f>
        <v/>
      </c>
      <c r="L820" s="47" t="str">
        <f t="shared" si="18"/>
        <v/>
      </c>
    </row>
    <row r="821" spans="2:12" x14ac:dyDescent="0.3">
      <c r="B821" s="38"/>
      <c r="C821" s="38"/>
      <c r="D821" s="38"/>
      <c r="E821" s="38"/>
      <c r="F821" s="38"/>
      <c r="G821" s="38"/>
      <c r="H821" s="38"/>
      <c r="I821" s="38"/>
      <c r="J821" s="42"/>
      <c r="K821" s="47" t="str" cm="1">
        <f t="array" ref="K821">IFERROR(_xlfn.IFS(D821="Uso transporte público",E821*B821,D821&gt;0,E821*B821/D821),"")</f>
        <v/>
      </c>
      <c r="L821" s="47" t="str">
        <f t="shared" si="18"/>
        <v/>
      </c>
    </row>
    <row r="822" spans="2:12" x14ac:dyDescent="0.3">
      <c r="B822" s="38"/>
      <c r="C822" s="38"/>
      <c r="D822" s="38"/>
      <c r="E822" s="38"/>
      <c r="F822" s="38"/>
      <c r="G822" s="38"/>
      <c r="H822" s="38"/>
      <c r="I822" s="38"/>
      <c r="J822" s="42"/>
      <c r="K822" s="47" t="str" cm="1">
        <f t="array" ref="K822">IFERROR(_xlfn.IFS(D822="Uso transporte público",E822*B822,D822&gt;0,E822*B822/D822),"")</f>
        <v/>
      </c>
      <c r="L822" s="47" t="str">
        <f t="shared" si="18"/>
        <v/>
      </c>
    </row>
    <row r="823" spans="2:12" x14ac:dyDescent="0.3">
      <c r="B823" s="38"/>
      <c r="C823" s="38"/>
      <c r="D823" s="38"/>
      <c r="E823" s="38"/>
      <c r="F823" s="38"/>
      <c r="G823" s="38"/>
      <c r="H823" s="38"/>
      <c r="I823" s="38"/>
      <c r="J823" s="42"/>
      <c r="K823" s="47" t="str" cm="1">
        <f t="array" ref="K823">IFERROR(_xlfn.IFS(D823="Uso transporte público",E823*B823,D823&gt;0,E823*B823/D823),"")</f>
        <v/>
      </c>
      <c r="L823" s="47" t="str">
        <f t="shared" si="18"/>
        <v/>
      </c>
    </row>
    <row r="824" spans="2:12" x14ac:dyDescent="0.3">
      <c r="B824" s="38"/>
      <c r="C824" s="38"/>
      <c r="D824" s="38"/>
      <c r="E824" s="38"/>
      <c r="F824" s="38"/>
      <c r="G824" s="38"/>
      <c r="H824" s="38"/>
      <c r="I824" s="38"/>
      <c r="J824" s="42"/>
      <c r="K824" s="47" t="str" cm="1">
        <f t="array" ref="K824">IFERROR(_xlfn.IFS(D824="Uso transporte público",E824*B824,D824&gt;0,E824*B824/D824),"")</f>
        <v/>
      </c>
      <c r="L824" s="47" t="str">
        <f t="shared" si="18"/>
        <v/>
      </c>
    </row>
    <row r="825" spans="2:12" x14ac:dyDescent="0.3">
      <c r="B825" s="38"/>
      <c r="C825" s="38"/>
      <c r="D825" s="38"/>
      <c r="E825" s="38"/>
      <c r="F825" s="38"/>
      <c r="G825" s="38"/>
      <c r="H825" s="38"/>
      <c r="I825" s="38"/>
      <c r="J825" s="42"/>
      <c r="K825" s="47" t="str" cm="1">
        <f t="array" ref="K825">IFERROR(_xlfn.IFS(D825="Uso transporte público",E825*B825,D825&gt;0,E825*B825/D825),"")</f>
        <v/>
      </c>
      <c r="L825" s="47" t="str">
        <f t="shared" si="18"/>
        <v/>
      </c>
    </row>
    <row r="826" spans="2:12" x14ac:dyDescent="0.3">
      <c r="B826" s="38"/>
      <c r="C826" s="38"/>
      <c r="D826" s="38"/>
      <c r="E826" s="38"/>
      <c r="F826" s="38"/>
      <c r="G826" s="38"/>
      <c r="H826" s="38"/>
      <c r="I826" s="38"/>
      <c r="J826" s="42"/>
      <c r="K826" s="47" t="str" cm="1">
        <f t="array" ref="K826">IFERROR(_xlfn.IFS(D826="Uso transporte público",E826*B826,D826&gt;0,E826*B826/D826),"")</f>
        <v/>
      </c>
      <c r="L826" s="47" t="str">
        <f t="shared" si="18"/>
        <v/>
      </c>
    </row>
    <row r="827" spans="2:12" x14ac:dyDescent="0.3">
      <c r="B827" s="38"/>
      <c r="C827" s="38"/>
      <c r="D827" s="38"/>
      <c r="E827" s="38"/>
      <c r="F827" s="38"/>
      <c r="G827" s="38"/>
      <c r="H827" s="38"/>
      <c r="I827" s="38"/>
      <c r="J827" s="42"/>
      <c r="K827" s="47" t="str" cm="1">
        <f t="array" ref="K827">IFERROR(_xlfn.IFS(D827="Uso transporte público",E827*B827,D827&gt;0,E827*B827/D827),"")</f>
        <v/>
      </c>
      <c r="L827" s="47" t="str">
        <f t="shared" si="18"/>
        <v/>
      </c>
    </row>
    <row r="828" spans="2:12" x14ac:dyDescent="0.3">
      <c r="B828" s="38"/>
      <c r="C828" s="38"/>
      <c r="D828" s="38"/>
      <c r="E828" s="38"/>
      <c r="F828" s="38"/>
      <c r="G828" s="38"/>
      <c r="H828" s="38"/>
      <c r="I828" s="38"/>
      <c r="J828" s="42"/>
      <c r="K828" s="47" t="str" cm="1">
        <f t="array" ref="K828">IFERROR(_xlfn.IFS(D828="Uso transporte público",E828*B828,D828&gt;0,E828*B828/D828),"")</f>
        <v/>
      </c>
      <c r="L828" s="47" t="str">
        <f t="shared" si="18"/>
        <v/>
      </c>
    </row>
    <row r="829" spans="2:12" x14ac:dyDescent="0.3">
      <c r="B829" s="38"/>
      <c r="C829" s="38"/>
      <c r="D829" s="38"/>
      <c r="E829" s="38"/>
      <c r="F829" s="38"/>
      <c r="G829" s="38"/>
      <c r="H829" s="38"/>
      <c r="I829" s="38"/>
      <c r="J829" s="42"/>
      <c r="K829" s="47" t="str" cm="1">
        <f t="array" ref="K829">IFERROR(_xlfn.IFS(D829="Uso transporte público",E829*B829,D829&gt;0,E829*B829/D829),"")</f>
        <v/>
      </c>
      <c r="L829" s="47" t="str">
        <f t="shared" si="18"/>
        <v/>
      </c>
    </row>
    <row r="830" spans="2:12" x14ac:dyDescent="0.3">
      <c r="B830" s="38"/>
      <c r="C830" s="38"/>
      <c r="D830" s="38"/>
      <c r="E830" s="38"/>
      <c r="F830" s="38"/>
      <c r="G830" s="38"/>
      <c r="H830" s="38"/>
      <c r="I830" s="38"/>
      <c r="J830" s="42"/>
      <c r="K830" s="47" t="str" cm="1">
        <f t="array" ref="K830">IFERROR(_xlfn.IFS(D830="Uso transporte público",E830*B830,D830&gt;0,E830*B830/D830),"")</f>
        <v/>
      </c>
      <c r="L830" s="47" t="str">
        <f t="shared" si="18"/>
        <v/>
      </c>
    </row>
    <row r="831" spans="2:12" x14ac:dyDescent="0.3">
      <c r="B831" s="38"/>
      <c r="C831" s="38"/>
      <c r="D831" s="38"/>
      <c r="E831" s="38"/>
      <c r="F831" s="38"/>
      <c r="G831" s="38"/>
      <c r="H831" s="38"/>
      <c r="I831" s="38"/>
      <c r="J831" s="42"/>
      <c r="K831" s="47" t="str" cm="1">
        <f t="array" ref="K831">IFERROR(_xlfn.IFS(D831="Uso transporte público",E831*B831,D831&gt;0,E831*B831/D831),"")</f>
        <v/>
      </c>
      <c r="L831" s="47" t="str">
        <f t="shared" si="18"/>
        <v/>
      </c>
    </row>
    <row r="832" spans="2:12" x14ac:dyDescent="0.3">
      <c r="B832" s="38"/>
      <c r="C832" s="38"/>
      <c r="D832" s="38"/>
      <c r="E832" s="38"/>
      <c r="F832" s="38"/>
      <c r="G832" s="38"/>
      <c r="H832" s="38"/>
      <c r="I832" s="38"/>
      <c r="J832" s="42"/>
      <c r="K832" s="47" t="str" cm="1">
        <f t="array" ref="K832">IFERROR(_xlfn.IFS(D832="Uso transporte público",E832*B832,D832&gt;0,E832*B832/D832),"")</f>
        <v/>
      </c>
      <c r="L832" s="47" t="str">
        <f t="shared" si="18"/>
        <v/>
      </c>
    </row>
    <row r="833" spans="2:12" x14ac:dyDescent="0.3">
      <c r="B833" s="38"/>
      <c r="C833" s="38"/>
      <c r="D833" s="38"/>
      <c r="E833" s="38"/>
      <c r="F833" s="38"/>
      <c r="G833" s="38"/>
      <c r="H833" s="38"/>
      <c r="I833" s="38"/>
      <c r="J833" s="42"/>
      <c r="K833" s="47" t="str" cm="1">
        <f t="array" ref="K833">IFERROR(_xlfn.IFS(D833="Uso transporte público",E833*B833,D833&gt;0,E833*B833/D833),"")</f>
        <v/>
      </c>
      <c r="L833" s="47" t="str">
        <f t="shared" si="18"/>
        <v/>
      </c>
    </row>
    <row r="834" spans="2:12" x14ac:dyDescent="0.3">
      <c r="B834" s="38"/>
      <c r="C834" s="38"/>
      <c r="D834" s="38"/>
      <c r="E834" s="38"/>
      <c r="F834" s="38"/>
      <c r="G834" s="38"/>
      <c r="H834" s="38"/>
      <c r="I834" s="38"/>
      <c r="J834" s="42"/>
      <c r="K834" s="47" t="str" cm="1">
        <f t="array" ref="K834">IFERROR(_xlfn.IFS(D834="Uso transporte público",E834*B834,D834&gt;0,E834*B834/D834),"")</f>
        <v/>
      </c>
      <c r="L834" s="47" t="str">
        <f t="shared" si="18"/>
        <v/>
      </c>
    </row>
    <row r="835" spans="2:12" x14ac:dyDescent="0.3">
      <c r="B835" s="38"/>
      <c r="C835" s="38"/>
      <c r="D835" s="38"/>
      <c r="E835" s="38"/>
      <c r="F835" s="38"/>
      <c r="G835" s="38"/>
      <c r="H835" s="38"/>
      <c r="I835" s="38"/>
      <c r="J835" s="42"/>
      <c r="K835" s="47" t="str" cm="1">
        <f t="array" ref="K835">IFERROR(_xlfn.IFS(D835="Uso transporte público",E835*B835,D835&gt;0,E835*B835/D835),"")</f>
        <v/>
      </c>
      <c r="L835" s="47" t="str">
        <f t="shared" si="18"/>
        <v/>
      </c>
    </row>
    <row r="836" spans="2:12" x14ac:dyDescent="0.3">
      <c r="B836" s="38"/>
      <c r="C836" s="38"/>
      <c r="D836" s="38"/>
      <c r="E836" s="38"/>
      <c r="F836" s="38"/>
      <c r="G836" s="38"/>
      <c r="H836" s="38"/>
      <c r="I836" s="38"/>
      <c r="J836" s="42"/>
      <c r="K836" s="47" t="str" cm="1">
        <f t="array" ref="K836">IFERROR(_xlfn.IFS(D836="Uso transporte público",E836*B836,D836&gt;0,E836*B836/D836),"")</f>
        <v/>
      </c>
      <c r="L836" s="47" t="str">
        <f t="shared" si="18"/>
        <v/>
      </c>
    </row>
    <row r="837" spans="2:12" x14ac:dyDescent="0.3">
      <c r="B837" s="38"/>
      <c r="C837" s="38"/>
      <c r="D837" s="38"/>
      <c r="E837" s="38"/>
      <c r="F837" s="38"/>
      <c r="G837" s="38"/>
      <c r="H837" s="38"/>
      <c r="I837" s="38"/>
      <c r="J837" s="42"/>
      <c r="K837" s="47" t="str" cm="1">
        <f t="array" ref="K837">IFERROR(_xlfn.IFS(D837="Uso transporte público",E837*B837,D837&gt;0,E837*B837/D837),"")</f>
        <v/>
      </c>
      <c r="L837" s="47" t="str">
        <f t="shared" si="18"/>
        <v/>
      </c>
    </row>
    <row r="838" spans="2:12" x14ac:dyDescent="0.3">
      <c r="B838" s="38"/>
      <c r="C838" s="38"/>
      <c r="D838" s="38"/>
      <c r="E838" s="38"/>
      <c r="F838" s="38"/>
      <c r="G838" s="38"/>
      <c r="H838" s="38"/>
      <c r="I838" s="38"/>
      <c r="J838" s="42"/>
      <c r="K838" s="47" t="str" cm="1">
        <f t="array" ref="K838">IFERROR(_xlfn.IFS(D838="Uso transporte público",E838*B838,D838&gt;0,E838*B838/D838),"")</f>
        <v/>
      </c>
      <c r="L838" s="47" t="str">
        <f t="shared" si="18"/>
        <v/>
      </c>
    </row>
    <row r="839" spans="2:12" x14ac:dyDescent="0.3">
      <c r="B839" s="38"/>
      <c r="C839" s="38"/>
      <c r="D839" s="38"/>
      <c r="E839" s="38"/>
      <c r="F839" s="38"/>
      <c r="G839" s="38"/>
      <c r="H839" s="38"/>
      <c r="I839" s="38"/>
      <c r="J839" s="42"/>
      <c r="K839" s="47" t="str" cm="1">
        <f t="array" ref="K839">IFERROR(_xlfn.IFS(D839="Uso transporte público",E839*B839,D839&gt;0,E839*B839/D839),"")</f>
        <v/>
      </c>
      <c r="L839" s="47" t="str">
        <f t="shared" si="18"/>
        <v/>
      </c>
    </row>
    <row r="840" spans="2:12" x14ac:dyDescent="0.3">
      <c r="B840" s="38"/>
      <c r="C840" s="38"/>
      <c r="D840" s="38"/>
      <c r="E840" s="38"/>
      <c r="F840" s="38"/>
      <c r="G840" s="38"/>
      <c r="H840" s="38"/>
      <c r="I840" s="38"/>
      <c r="J840" s="42"/>
      <c r="K840" s="47" t="str" cm="1">
        <f t="array" ref="K840">IFERROR(_xlfn.IFS(D840="Uso transporte público",E840*B840,D840&gt;0,E840*B840/D840),"")</f>
        <v/>
      </c>
      <c r="L840" s="47" t="str">
        <f t="shared" si="18"/>
        <v/>
      </c>
    </row>
    <row r="841" spans="2:12" x14ac:dyDescent="0.3">
      <c r="B841" s="38"/>
      <c r="C841" s="38"/>
      <c r="D841" s="38"/>
      <c r="E841" s="38"/>
      <c r="F841" s="38"/>
      <c r="G841" s="38"/>
      <c r="H841" s="38"/>
      <c r="I841" s="38"/>
      <c r="J841" s="42"/>
      <c r="K841" s="47" t="str" cm="1">
        <f t="array" ref="K841">IFERROR(_xlfn.IFS(D841="Uso transporte público",E841*B841,D841&gt;0,E841*B841/D841),"")</f>
        <v/>
      </c>
      <c r="L841" s="47" t="str">
        <f t="shared" ref="L841:L904" si="19">IFERROR(_xlfn.IFS(I841="Uso transporte público",J841*G841,I841="No procede",J841*G841,I841&gt;0,J841*G841/I841),"")</f>
        <v/>
      </c>
    </row>
    <row r="842" spans="2:12" x14ac:dyDescent="0.3">
      <c r="B842" s="38"/>
      <c r="C842" s="38"/>
      <c r="D842" s="38"/>
      <c r="E842" s="38"/>
      <c r="F842" s="38"/>
      <c r="G842" s="38"/>
      <c r="H842" s="38"/>
      <c r="I842" s="38"/>
      <c r="J842" s="42"/>
      <c r="K842" s="47" t="str" cm="1">
        <f t="array" ref="K842">IFERROR(_xlfn.IFS(D842="Uso transporte público",E842*B842,D842&gt;0,E842*B842/D842),"")</f>
        <v/>
      </c>
      <c r="L842" s="47" t="str">
        <f t="shared" si="19"/>
        <v/>
      </c>
    </row>
    <row r="843" spans="2:12" x14ac:dyDescent="0.3">
      <c r="B843" s="38"/>
      <c r="C843" s="38"/>
      <c r="D843" s="38"/>
      <c r="E843" s="38"/>
      <c r="F843" s="38"/>
      <c r="G843" s="38"/>
      <c r="H843" s="38"/>
      <c r="I843" s="38"/>
      <c r="J843" s="42"/>
      <c r="K843" s="47" t="str" cm="1">
        <f t="array" ref="K843">IFERROR(_xlfn.IFS(D843="Uso transporte público",E843*B843,D843&gt;0,E843*B843/D843),"")</f>
        <v/>
      </c>
      <c r="L843" s="47" t="str">
        <f t="shared" si="19"/>
        <v/>
      </c>
    </row>
    <row r="844" spans="2:12" x14ac:dyDescent="0.3">
      <c r="B844" s="38"/>
      <c r="C844" s="38"/>
      <c r="D844" s="38"/>
      <c r="E844" s="38"/>
      <c r="F844" s="38"/>
      <c r="G844" s="38"/>
      <c r="H844" s="38"/>
      <c r="I844" s="38"/>
      <c r="J844" s="42"/>
      <c r="K844" s="47" t="str" cm="1">
        <f t="array" ref="K844">IFERROR(_xlfn.IFS(D844="Uso transporte público",E844*B844,D844&gt;0,E844*B844/D844),"")</f>
        <v/>
      </c>
      <c r="L844" s="47" t="str">
        <f t="shared" si="19"/>
        <v/>
      </c>
    </row>
    <row r="845" spans="2:12" x14ac:dyDescent="0.3">
      <c r="B845" s="38"/>
      <c r="C845" s="38"/>
      <c r="D845" s="38"/>
      <c r="E845" s="38"/>
      <c r="F845" s="38"/>
      <c r="G845" s="38"/>
      <c r="H845" s="38"/>
      <c r="I845" s="38"/>
      <c r="J845" s="42"/>
      <c r="K845" s="47" t="str" cm="1">
        <f t="array" ref="K845">IFERROR(_xlfn.IFS(D845="Uso transporte público",E845*B845,D845&gt;0,E845*B845/D845),"")</f>
        <v/>
      </c>
      <c r="L845" s="47" t="str">
        <f t="shared" si="19"/>
        <v/>
      </c>
    </row>
    <row r="846" spans="2:12" x14ac:dyDescent="0.3">
      <c r="B846" s="38"/>
      <c r="C846" s="38"/>
      <c r="D846" s="38"/>
      <c r="E846" s="38"/>
      <c r="F846" s="38"/>
      <c r="G846" s="38"/>
      <c r="H846" s="38"/>
      <c r="I846" s="38"/>
      <c r="J846" s="42"/>
      <c r="K846" s="47" t="str" cm="1">
        <f t="array" ref="K846">IFERROR(_xlfn.IFS(D846="Uso transporte público",E846*B846,D846&gt;0,E846*B846/D846),"")</f>
        <v/>
      </c>
      <c r="L846" s="47" t="str">
        <f t="shared" si="19"/>
        <v/>
      </c>
    </row>
    <row r="847" spans="2:12" x14ac:dyDescent="0.3">
      <c r="B847" s="38"/>
      <c r="C847" s="38"/>
      <c r="D847" s="38"/>
      <c r="E847" s="38"/>
      <c r="F847" s="38"/>
      <c r="G847" s="38"/>
      <c r="H847" s="38"/>
      <c r="I847" s="38"/>
      <c r="J847" s="42"/>
      <c r="K847" s="47" t="str" cm="1">
        <f t="array" ref="K847">IFERROR(_xlfn.IFS(D847="Uso transporte público",E847*B847,D847&gt;0,E847*B847/D847),"")</f>
        <v/>
      </c>
      <c r="L847" s="47" t="str">
        <f t="shared" si="19"/>
        <v/>
      </c>
    </row>
    <row r="848" spans="2:12" x14ac:dyDescent="0.3">
      <c r="B848" s="38"/>
      <c r="C848" s="38"/>
      <c r="D848" s="38"/>
      <c r="E848" s="38"/>
      <c r="F848" s="38"/>
      <c r="G848" s="38"/>
      <c r="H848" s="38"/>
      <c r="I848" s="38"/>
      <c r="J848" s="42"/>
      <c r="K848" s="47" t="str" cm="1">
        <f t="array" ref="K848">IFERROR(_xlfn.IFS(D848="Uso transporte público",E848*B848,D848&gt;0,E848*B848/D848),"")</f>
        <v/>
      </c>
      <c r="L848" s="47" t="str">
        <f t="shared" si="19"/>
        <v/>
      </c>
    </row>
    <row r="849" spans="2:12" x14ac:dyDescent="0.3">
      <c r="B849" s="38"/>
      <c r="C849" s="38"/>
      <c r="D849" s="38"/>
      <c r="E849" s="38"/>
      <c r="F849" s="38"/>
      <c r="G849" s="38"/>
      <c r="H849" s="38"/>
      <c r="I849" s="38"/>
      <c r="J849" s="42"/>
      <c r="K849" s="47" t="str" cm="1">
        <f t="array" ref="K849">IFERROR(_xlfn.IFS(D849="Uso transporte público",E849*B849,D849&gt;0,E849*B849/D849),"")</f>
        <v/>
      </c>
      <c r="L849" s="47" t="str">
        <f t="shared" si="19"/>
        <v/>
      </c>
    </row>
    <row r="850" spans="2:12" x14ac:dyDescent="0.3">
      <c r="B850" s="38"/>
      <c r="C850" s="38"/>
      <c r="D850" s="38"/>
      <c r="E850" s="38"/>
      <c r="F850" s="38"/>
      <c r="G850" s="38"/>
      <c r="H850" s="38"/>
      <c r="I850" s="38"/>
      <c r="J850" s="42"/>
      <c r="K850" s="47" t="str" cm="1">
        <f t="array" ref="K850">IFERROR(_xlfn.IFS(D850="Uso transporte público",E850*B850,D850&gt;0,E850*B850/D850),"")</f>
        <v/>
      </c>
      <c r="L850" s="47" t="str">
        <f t="shared" si="19"/>
        <v/>
      </c>
    </row>
    <row r="851" spans="2:12" x14ac:dyDescent="0.3">
      <c r="B851" s="38"/>
      <c r="C851" s="38"/>
      <c r="D851" s="38"/>
      <c r="E851" s="38"/>
      <c r="F851" s="38"/>
      <c r="G851" s="38"/>
      <c r="H851" s="38"/>
      <c r="I851" s="38"/>
      <c r="J851" s="42"/>
      <c r="K851" s="47" t="str" cm="1">
        <f t="array" ref="K851">IFERROR(_xlfn.IFS(D851="Uso transporte público",E851*B851,D851&gt;0,E851*B851/D851),"")</f>
        <v/>
      </c>
      <c r="L851" s="47" t="str">
        <f t="shared" si="19"/>
        <v/>
      </c>
    </row>
    <row r="852" spans="2:12" x14ac:dyDescent="0.3">
      <c r="B852" s="38"/>
      <c r="C852" s="38"/>
      <c r="D852" s="38"/>
      <c r="E852" s="38"/>
      <c r="F852" s="38"/>
      <c r="G852" s="38"/>
      <c r="H852" s="38"/>
      <c r="I852" s="38"/>
      <c r="J852" s="42"/>
      <c r="K852" s="47" t="str" cm="1">
        <f t="array" ref="K852">IFERROR(_xlfn.IFS(D852="Uso transporte público",E852*B852,D852&gt;0,E852*B852/D852),"")</f>
        <v/>
      </c>
      <c r="L852" s="47" t="str">
        <f t="shared" si="19"/>
        <v/>
      </c>
    </row>
    <row r="853" spans="2:12" x14ac:dyDescent="0.3">
      <c r="B853" s="38"/>
      <c r="C853" s="38"/>
      <c r="D853" s="38"/>
      <c r="E853" s="38"/>
      <c r="F853" s="38"/>
      <c r="G853" s="38"/>
      <c r="H853" s="38"/>
      <c r="I853" s="38"/>
      <c r="J853" s="42"/>
      <c r="K853" s="47" t="str" cm="1">
        <f t="array" ref="K853">IFERROR(_xlfn.IFS(D853="Uso transporte público",E853*B853,D853&gt;0,E853*B853/D853),"")</f>
        <v/>
      </c>
      <c r="L853" s="47" t="str">
        <f t="shared" si="19"/>
        <v/>
      </c>
    </row>
    <row r="854" spans="2:12" x14ac:dyDescent="0.3">
      <c r="B854" s="38"/>
      <c r="C854" s="38"/>
      <c r="D854" s="38"/>
      <c r="E854" s="38"/>
      <c r="F854" s="38"/>
      <c r="G854" s="38"/>
      <c r="H854" s="38"/>
      <c r="I854" s="38"/>
      <c r="J854" s="42"/>
      <c r="K854" s="47" t="str" cm="1">
        <f t="array" ref="K854">IFERROR(_xlfn.IFS(D854="Uso transporte público",E854*B854,D854&gt;0,E854*B854/D854),"")</f>
        <v/>
      </c>
      <c r="L854" s="47" t="str">
        <f t="shared" si="19"/>
        <v/>
      </c>
    </row>
    <row r="855" spans="2:12" x14ac:dyDescent="0.3">
      <c r="B855" s="38"/>
      <c r="C855" s="38"/>
      <c r="D855" s="38"/>
      <c r="E855" s="38"/>
      <c r="F855" s="38"/>
      <c r="G855" s="38"/>
      <c r="H855" s="38"/>
      <c r="I855" s="38"/>
      <c r="J855" s="42"/>
      <c r="K855" s="47" t="str" cm="1">
        <f t="array" ref="K855">IFERROR(_xlfn.IFS(D855="Uso transporte público",E855*B855,D855&gt;0,E855*B855/D855),"")</f>
        <v/>
      </c>
      <c r="L855" s="47" t="str">
        <f t="shared" si="19"/>
        <v/>
      </c>
    </row>
    <row r="856" spans="2:12" x14ac:dyDescent="0.3">
      <c r="B856" s="38"/>
      <c r="C856" s="38"/>
      <c r="D856" s="38"/>
      <c r="E856" s="38"/>
      <c r="F856" s="38"/>
      <c r="G856" s="38"/>
      <c r="H856" s="38"/>
      <c r="I856" s="38"/>
      <c r="J856" s="42"/>
      <c r="K856" s="47" t="str" cm="1">
        <f t="array" ref="K856">IFERROR(_xlfn.IFS(D856="Uso transporte público",E856*B856,D856&gt;0,E856*B856/D856),"")</f>
        <v/>
      </c>
      <c r="L856" s="47" t="str">
        <f t="shared" si="19"/>
        <v/>
      </c>
    </row>
    <row r="857" spans="2:12" x14ac:dyDescent="0.3">
      <c r="B857" s="38"/>
      <c r="C857" s="38"/>
      <c r="D857" s="38"/>
      <c r="E857" s="38"/>
      <c r="F857" s="38"/>
      <c r="G857" s="38"/>
      <c r="H857" s="38"/>
      <c r="I857" s="38"/>
      <c r="J857" s="42"/>
      <c r="K857" s="47" t="str" cm="1">
        <f t="array" ref="K857">IFERROR(_xlfn.IFS(D857="Uso transporte público",E857*B857,D857&gt;0,E857*B857/D857),"")</f>
        <v/>
      </c>
      <c r="L857" s="47" t="str">
        <f t="shared" si="19"/>
        <v/>
      </c>
    </row>
    <row r="858" spans="2:12" x14ac:dyDescent="0.3">
      <c r="B858" s="38"/>
      <c r="C858" s="38"/>
      <c r="D858" s="38"/>
      <c r="E858" s="38"/>
      <c r="F858" s="38"/>
      <c r="G858" s="38"/>
      <c r="H858" s="38"/>
      <c r="I858" s="38"/>
      <c r="J858" s="42"/>
      <c r="K858" s="47" t="str" cm="1">
        <f t="array" ref="K858">IFERROR(_xlfn.IFS(D858="Uso transporte público",E858*B858,D858&gt;0,E858*B858/D858),"")</f>
        <v/>
      </c>
      <c r="L858" s="47" t="str">
        <f t="shared" si="19"/>
        <v/>
      </c>
    </row>
    <row r="859" spans="2:12" x14ac:dyDescent="0.3">
      <c r="B859" s="38"/>
      <c r="C859" s="38"/>
      <c r="D859" s="38"/>
      <c r="E859" s="38"/>
      <c r="F859" s="38"/>
      <c r="G859" s="38"/>
      <c r="H859" s="38"/>
      <c r="I859" s="38"/>
      <c r="J859" s="42"/>
      <c r="K859" s="47" t="str" cm="1">
        <f t="array" ref="K859">IFERROR(_xlfn.IFS(D859="Uso transporte público",E859*B859,D859&gt;0,E859*B859/D859),"")</f>
        <v/>
      </c>
      <c r="L859" s="47" t="str">
        <f t="shared" si="19"/>
        <v/>
      </c>
    </row>
    <row r="860" spans="2:12" x14ac:dyDescent="0.3">
      <c r="B860" s="38"/>
      <c r="C860" s="38"/>
      <c r="D860" s="38"/>
      <c r="E860" s="38"/>
      <c r="F860" s="38"/>
      <c r="G860" s="38"/>
      <c r="H860" s="38"/>
      <c r="I860" s="38"/>
      <c r="J860" s="42"/>
      <c r="K860" s="47" t="str" cm="1">
        <f t="array" ref="K860">IFERROR(_xlfn.IFS(D860="Uso transporte público",E860*B860,D860&gt;0,E860*B860/D860),"")</f>
        <v/>
      </c>
      <c r="L860" s="47" t="str">
        <f t="shared" si="19"/>
        <v/>
      </c>
    </row>
    <row r="861" spans="2:12" x14ac:dyDescent="0.3">
      <c r="B861" s="38"/>
      <c r="C861" s="38"/>
      <c r="D861" s="38"/>
      <c r="E861" s="38"/>
      <c r="F861" s="38"/>
      <c r="G861" s="38"/>
      <c r="H861" s="38"/>
      <c r="I861" s="38"/>
      <c r="J861" s="42"/>
      <c r="K861" s="47" t="str" cm="1">
        <f t="array" ref="K861">IFERROR(_xlfn.IFS(D861="Uso transporte público",E861*B861,D861&gt;0,E861*B861/D861),"")</f>
        <v/>
      </c>
      <c r="L861" s="47" t="str">
        <f t="shared" si="19"/>
        <v/>
      </c>
    </row>
    <row r="862" spans="2:12" x14ac:dyDescent="0.3">
      <c r="B862" s="38"/>
      <c r="C862" s="38"/>
      <c r="D862" s="38"/>
      <c r="E862" s="38"/>
      <c r="F862" s="38"/>
      <c r="G862" s="38"/>
      <c r="H862" s="38"/>
      <c r="I862" s="38"/>
      <c r="J862" s="42"/>
      <c r="K862" s="47" t="str" cm="1">
        <f t="array" ref="K862">IFERROR(_xlfn.IFS(D862="Uso transporte público",E862*B862,D862&gt;0,E862*B862/D862),"")</f>
        <v/>
      </c>
      <c r="L862" s="47" t="str">
        <f t="shared" si="19"/>
        <v/>
      </c>
    </row>
    <row r="863" spans="2:12" x14ac:dyDescent="0.3">
      <c r="B863" s="38"/>
      <c r="C863" s="38"/>
      <c r="D863" s="38"/>
      <c r="E863" s="38"/>
      <c r="F863" s="38"/>
      <c r="G863" s="38"/>
      <c r="H863" s="38"/>
      <c r="I863" s="38"/>
      <c r="J863" s="42"/>
      <c r="K863" s="47" t="str" cm="1">
        <f t="array" ref="K863">IFERROR(_xlfn.IFS(D863="Uso transporte público",E863*B863,D863&gt;0,E863*B863/D863),"")</f>
        <v/>
      </c>
      <c r="L863" s="47" t="str">
        <f t="shared" si="19"/>
        <v/>
      </c>
    </row>
    <row r="864" spans="2:12" x14ac:dyDescent="0.3">
      <c r="B864" s="38"/>
      <c r="C864" s="38"/>
      <c r="D864" s="38"/>
      <c r="E864" s="38"/>
      <c r="F864" s="38"/>
      <c r="G864" s="38"/>
      <c r="H864" s="38"/>
      <c r="I864" s="38"/>
      <c r="J864" s="42"/>
      <c r="K864" s="47" t="str" cm="1">
        <f t="array" ref="K864">IFERROR(_xlfn.IFS(D864="Uso transporte público",E864*B864,D864&gt;0,E864*B864/D864),"")</f>
        <v/>
      </c>
      <c r="L864" s="47" t="str">
        <f t="shared" si="19"/>
        <v/>
      </c>
    </row>
    <row r="865" spans="2:12" x14ac:dyDescent="0.3">
      <c r="B865" s="38"/>
      <c r="C865" s="38"/>
      <c r="D865" s="38"/>
      <c r="E865" s="38"/>
      <c r="F865" s="38"/>
      <c r="G865" s="38"/>
      <c r="H865" s="38"/>
      <c r="I865" s="38"/>
      <c r="J865" s="42"/>
      <c r="K865" s="47" t="str" cm="1">
        <f t="array" ref="K865">IFERROR(_xlfn.IFS(D865="Uso transporte público",E865*B865,D865&gt;0,E865*B865/D865),"")</f>
        <v/>
      </c>
      <c r="L865" s="47" t="str">
        <f t="shared" si="19"/>
        <v/>
      </c>
    </row>
    <row r="866" spans="2:12" x14ac:dyDescent="0.3">
      <c r="B866" s="38"/>
      <c r="C866" s="38"/>
      <c r="D866" s="38"/>
      <c r="E866" s="38"/>
      <c r="F866" s="38"/>
      <c r="G866" s="38"/>
      <c r="H866" s="38"/>
      <c r="I866" s="38"/>
      <c r="J866" s="42"/>
      <c r="K866" s="47" t="str" cm="1">
        <f t="array" ref="K866">IFERROR(_xlfn.IFS(D866="Uso transporte público",E866*B866,D866&gt;0,E866*B866/D866),"")</f>
        <v/>
      </c>
      <c r="L866" s="47" t="str">
        <f t="shared" si="19"/>
        <v/>
      </c>
    </row>
    <row r="867" spans="2:12" x14ac:dyDescent="0.3">
      <c r="B867" s="38"/>
      <c r="C867" s="38"/>
      <c r="D867" s="38"/>
      <c r="E867" s="38"/>
      <c r="F867" s="38"/>
      <c r="G867" s="38"/>
      <c r="H867" s="38"/>
      <c r="I867" s="38"/>
      <c r="J867" s="42"/>
      <c r="K867" s="47" t="str" cm="1">
        <f t="array" ref="K867">IFERROR(_xlfn.IFS(D867="Uso transporte público",E867*B867,D867&gt;0,E867*B867/D867),"")</f>
        <v/>
      </c>
      <c r="L867" s="47" t="str">
        <f t="shared" si="19"/>
        <v/>
      </c>
    </row>
    <row r="868" spans="2:12" x14ac:dyDescent="0.3">
      <c r="B868" s="38"/>
      <c r="C868" s="38"/>
      <c r="D868" s="38"/>
      <c r="E868" s="38"/>
      <c r="F868" s="38"/>
      <c r="G868" s="38"/>
      <c r="H868" s="38"/>
      <c r="I868" s="38"/>
      <c r="J868" s="42"/>
      <c r="K868" s="47" t="str" cm="1">
        <f t="array" ref="K868">IFERROR(_xlfn.IFS(D868="Uso transporte público",E868*B868,D868&gt;0,E868*B868/D868),"")</f>
        <v/>
      </c>
      <c r="L868" s="47" t="str">
        <f t="shared" si="19"/>
        <v/>
      </c>
    </row>
    <row r="869" spans="2:12" x14ac:dyDescent="0.3">
      <c r="B869" s="38"/>
      <c r="C869" s="38"/>
      <c r="D869" s="38"/>
      <c r="E869" s="38"/>
      <c r="F869" s="38"/>
      <c r="G869" s="38"/>
      <c r="H869" s="38"/>
      <c r="I869" s="38"/>
      <c r="J869" s="42"/>
      <c r="K869" s="47" t="str" cm="1">
        <f t="array" ref="K869">IFERROR(_xlfn.IFS(D869="Uso transporte público",E869*B869,D869&gt;0,E869*B869/D869),"")</f>
        <v/>
      </c>
      <c r="L869" s="47" t="str">
        <f t="shared" si="19"/>
        <v/>
      </c>
    </row>
    <row r="870" spans="2:12" x14ac:dyDescent="0.3">
      <c r="B870" s="38"/>
      <c r="C870" s="38"/>
      <c r="D870" s="38"/>
      <c r="E870" s="38"/>
      <c r="F870" s="38"/>
      <c r="G870" s="38"/>
      <c r="H870" s="38"/>
      <c r="I870" s="38"/>
      <c r="J870" s="42"/>
      <c r="K870" s="47" t="str" cm="1">
        <f t="array" ref="K870">IFERROR(_xlfn.IFS(D870="Uso transporte público",E870*B870,D870&gt;0,E870*B870/D870),"")</f>
        <v/>
      </c>
      <c r="L870" s="47" t="str">
        <f t="shared" si="19"/>
        <v/>
      </c>
    </row>
    <row r="871" spans="2:12" x14ac:dyDescent="0.3">
      <c r="B871" s="38"/>
      <c r="C871" s="38"/>
      <c r="D871" s="38"/>
      <c r="E871" s="38"/>
      <c r="F871" s="38"/>
      <c r="G871" s="38"/>
      <c r="H871" s="38"/>
      <c r="I871" s="38"/>
      <c r="J871" s="42"/>
      <c r="K871" s="47" t="str" cm="1">
        <f t="array" ref="K871">IFERROR(_xlfn.IFS(D871="Uso transporte público",E871*B871,D871&gt;0,E871*B871/D871),"")</f>
        <v/>
      </c>
      <c r="L871" s="47" t="str">
        <f t="shared" si="19"/>
        <v/>
      </c>
    </row>
    <row r="872" spans="2:12" x14ac:dyDescent="0.3">
      <c r="B872" s="38"/>
      <c r="C872" s="38"/>
      <c r="D872" s="38"/>
      <c r="E872" s="38"/>
      <c r="F872" s="38"/>
      <c r="G872" s="38"/>
      <c r="H872" s="38"/>
      <c r="I872" s="38"/>
      <c r="J872" s="42"/>
      <c r="K872" s="47" t="str" cm="1">
        <f t="array" ref="K872">IFERROR(_xlfn.IFS(D872="Uso transporte público",E872*B872,D872&gt;0,E872*B872/D872),"")</f>
        <v/>
      </c>
      <c r="L872" s="47" t="str">
        <f t="shared" si="19"/>
        <v/>
      </c>
    </row>
    <row r="873" spans="2:12" x14ac:dyDescent="0.3">
      <c r="B873" s="38"/>
      <c r="C873" s="38"/>
      <c r="D873" s="38"/>
      <c r="E873" s="38"/>
      <c r="F873" s="38"/>
      <c r="G873" s="38"/>
      <c r="H873" s="38"/>
      <c r="I873" s="38"/>
      <c r="J873" s="42"/>
      <c r="K873" s="47" t="str" cm="1">
        <f t="array" ref="K873">IFERROR(_xlfn.IFS(D873="Uso transporte público",E873*B873,D873&gt;0,E873*B873/D873),"")</f>
        <v/>
      </c>
      <c r="L873" s="47" t="str">
        <f t="shared" si="19"/>
        <v/>
      </c>
    </row>
    <row r="874" spans="2:12" x14ac:dyDescent="0.3">
      <c r="B874" s="38"/>
      <c r="C874" s="38"/>
      <c r="D874" s="38"/>
      <c r="E874" s="38"/>
      <c r="F874" s="38"/>
      <c r="G874" s="38"/>
      <c r="H874" s="38"/>
      <c r="I874" s="38"/>
      <c r="J874" s="42"/>
      <c r="K874" s="47" t="str" cm="1">
        <f t="array" ref="K874">IFERROR(_xlfn.IFS(D874="Uso transporte público",E874*B874,D874&gt;0,E874*B874/D874),"")</f>
        <v/>
      </c>
      <c r="L874" s="47" t="str">
        <f t="shared" si="19"/>
        <v/>
      </c>
    </row>
    <row r="875" spans="2:12" x14ac:dyDescent="0.3">
      <c r="B875" s="38"/>
      <c r="C875" s="38"/>
      <c r="D875" s="38"/>
      <c r="E875" s="38"/>
      <c r="F875" s="38"/>
      <c r="G875" s="38"/>
      <c r="H875" s="38"/>
      <c r="I875" s="38"/>
      <c r="J875" s="42"/>
      <c r="K875" s="47" t="str" cm="1">
        <f t="array" ref="K875">IFERROR(_xlfn.IFS(D875="Uso transporte público",E875*B875,D875&gt;0,E875*B875/D875),"")</f>
        <v/>
      </c>
      <c r="L875" s="47" t="str">
        <f t="shared" si="19"/>
        <v/>
      </c>
    </row>
    <row r="876" spans="2:12" x14ac:dyDescent="0.3">
      <c r="B876" s="38"/>
      <c r="C876" s="38"/>
      <c r="D876" s="38"/>
      <c r="E876" s="38"/>
      <c r="F876" s="38"/>
      <c r="G876" s="38"/>
      <c r="H876" s="38"/>
      <c r="I876" s="38"/>
      <c r="J876" s="42"/>
      <c r="K876" s="47" t="str" cm="1">
        <f t="array" ref="K876">IFERROR(_xlfn.IFS(D876="Uso transporte público",E876*B876,D876&gt;0,E876*B876/D876),"")</f>
        <v/>
      </c>
      <c r="L876" s="47" t="str">
        <f t="shared" si="19"/>
        <v/>
      </c>
    </row>
    <row r="877" spans="2:12" x14ac:dyDescent="0.3">
      <c r="B877" s="38"/>
      <c r="C877" s="38"/>
      <c r="D877" s="38"/>
      <c r="E877" s="38"/>
      <c r="F877" s="38"/>
      <c r="G877" s="38"/>
      <c r="H877" s="38"/>
      <c r="I877" s="38"/>
      <c r="J877" s="42"/>
      <c r="K877" s="47" t="str" cm="1">
        <f t="array" ref="K877">IFERROR(_xlfn.IFS(D877="Uso transporte público",E877*B877,D877&gt;0,E877*B877/D877),"")</f>
        <v/>
      </c>
      <c r="L877" s="47" t="str">
        <f t="shared" si="19"/>
        <v/>
      </c>
    </row>
    <row r="878" spans="2:12" x14ac:dyDescent="0.3">
      <c r="B878" s="38"/>
      <c r="C878" s="38"/>
      <c r="D878" s="38"/>
      <c r="E878" s="38"/>
      <c r="F878" s="38"/>
      <c r="G878" s="38"/>
      <c r="H878" s="38"/>
      <c r="I878" s="38"/>
      <c r="J878" s="42"/>
      <c r="K878" s="47" t="str" cm="1">
        <f t="array" ref="K878">IFERROR(_xlfn.IFS(D878="Uso transporte público",E878*B878,D878&gt;0,E878*B878/D878),"")</f>
        <v/>
      </c>
      <c r="L878" s="47" t="str">
        <f t="shared" si="19"/>
        <v/>
      </c>
    </row>
    <row r="879" spans="2:12" x14ac:dyDescent="0.3">
      <c r="B879" s="38"/>
      <c r="C879" s="38"/>
      <c r="D879" s="38"/>
      <c r="E879" s="38"/>
      <c r="F879" s="38"/>
      <c r="G879" s="38"/>
      <c r="H879" s="38"/>
      <c r="I879" s="38"/>
      <c r="J879" s="42"/>
      <c r="K879" s="47" t="str" cm="1">
        <f t="array" ref="K879">IFERROR(_xlfn.IFS(D879="Uso transporte público",E879*B879,D879&gt;0,E879*B879/D879),"")</f>
        <v/>
      </c>
      <c r="L879" s="47" t="str">
        <f t="shared" si="19"/>
        <v/>
      </c>
    </row>
    <row r="880" spans="2:12" x14ac:dyDescent="0.3">
      <c r="B880" s="38"/>
      <c r="C880" s="38"/>
      <c r="D880" s="38"/>
      <c r="E880" s="38"/>
      <c r="F880" s="38"/>
      <c r="G880" s="38"/>
      <c r="H880" s="38"/>
      <c r="I880" s="38"/>
      <c r="J880" s="42"/>
      <c r="K880" s="47" t="str" cm="1">
        <f t="array" ref="K880">IFERROR(_xlfn.IFS(D880="Uso transporte público",E880*B880,D880&gt;0,E880*B880/D880),"")</f>
        <v/>
      </c>
      <c r="L880" s="47" t="str">
        <f t="shared" si="19"/>
        <v/>
      </c>
    </row>
    <row r="881" spans="2:12" x14ac:dyDescent="0.3">
      <c r="B881" s="38"/>
      <c r="C881" s="38"/>
      <c r="D881" s="38"/>
      <c r="E881" s="38"/>
      <c r="F881" s="38"/>
      <c r="G881" s="38"/>
      <c r="H881" s="38"/>
      <c r="I881" s="38"/>
      <c r="J881" s="42"/>
      <c r="K881" s="47" t="str" cm="1">
        <f t="array" ref="K881">IFERROR(_xlfn.IFS(D881="Uso transporte público",E881*B881,D881&gt;0,E881*B881/D881),"")</f>
        <v/>
      </c>
      <c r="L881" s="47" t="str">
        <f t="shared" si="19"/>
        <v/>
      </c>
    </row>
    <row r="882" spans="2:12" x14ac:dyDescent="0.3">
      <c r="B882" s="38"/>
      <c r="C882" s="38"/>
      <c r="D882" s="38"/>
      <c r="E882" s="38"/>
      <c r="F882" s="38"/>
      <c r="G882" s="38"/>
      <c r="H882" s="38"/>
      <c r="I882" s="38"/>
      <c r="J882" s="42"/>
      <c r="K882" s="47" t="str" cm="1">
        <f t="array" ref="K882">IFERROR(_xlfn.IFS(D882="Uso transporte público",E882*B882,D882&gt;0,E882*B882/D882),"")</f>
        <v/>
      </c>
      <c r="L882" s="47" t="str">
        <f t="shared" si="19"/>
        <v/>
      </c>
    </row>
    <row r="883" spans="2:12" x14ac:dyDescent="0.3">
      <c r="B883" s="38"/>
      <c r="C883" s="38"/>
      <c r="D883" s="38"/>
      <c r="E883" s="38"/>
      <c r="F883" s="38"/>
      <c r="G883" s="38"/>
      <c r="H883" s="38"/>
      <c r="I883" s="38"/>
      <c r="J883" s="42"/>
      <c r="K883" s="47" t="str" cm="1">
        <f t="array" ref="K883">IFERROR(_xlfn.IFS(D883="Uso transporte público",E883*B883,D883&gt;0,E883*B883/D883),"")</f>
        <v/>
      </c>
      <c r="L883" s="47" t="str">
        <f t="shared" si="19"/>
        <v/>
      </c>
    </row>
    <row r="884" spans="2:12" x14ac:dyDescent="0.3">
      <c r="B884" s="38"/>
      <c r="C884" s="38"/>
      <c r="D884" s="38"/>
      <c r="E884" s="38"/>
      <c r="F884" s="38"/>
      <c r="G884" s="38"/>
      <c r="H884" s="38"/>
      <c r="I884" s="38"/>
      <c r="J884" s="42"/>
      <c r="K884" s="47" t="str" cm="1">
        <f t="array" ref="K884">IFERROR(_xlfn.IFS(D884="Uso transporte público",E884*B884,D884&gt;0,E884*B884/D884),"")</f>
        <v/>
      </c>
      <c r="L884" s="47" t="str">
        <f t="shared" si="19"/>
        <v/>
      </c>
    </row>
    <row r="885" spans="2:12" x14ac:dyDescent="0.3">
      <c r="B885" s="38"/>
      <c r="C885" s="38"/>
      <c r="D885" s="38"/>
      <c r="E885" s="38"/>
      <c r="F885" s="38"/>
      <c r="G885" s="38"/>
      <c r="H885" s="38"/>
      <c r="I885" s="38"/>
      <c r="J885" s="42"/>
      <c r="K885" s="47" t="str" cm="1">
        <f t="array" ref="K885">IFERROR(_xlfn.IFS(D885="Uso transporte público",E885*B885,D885&gt;0,E885*B885/D885),"")</f>
        <v/>
      </c>
      <c r="L885" s="47" t="str">
        <f t="shared" si="19"/>
        <v/>
      </c>
    </row>
    <row r="886" spans="2:12" x14ac:dyDescent="0.3">
      <c r="B886" s="38"/>
      <c r="C886" s="38"/>
      <c r="D886" s="38"/>
      <c r="E886" s="38"/>
      <c r="F886" s="38"/>
      <c r="G886" s="38"/>
      <c r="H886" s="38"/>
      <c r="I886" s="38"/>
      <c r="J886" s="42"/>
      <c r="K886" s="47" t="str" cm="1">
        <f t="array" ref="K886">IFERROR(_xlfn.IFS(D886="Uso transporte público",E886*B886,D886&gt;0,E886*B886/D886),"")</f>
        <v/>
      </c>
      <c r="L886" s="47" t="str">
        <f t="shared" si="19"/>
        <v/>
      </c>
    </row>
    <row r="887" spans="2:12" x14ac:dyDescent="0.3">
      <c r="B887" s="38"/>
      <c r="C887" s="38"/>
      <c r="D887" s="38"/>
      <c r="E887" s="38"/>
      <c r="F887" s="38"/>
      <c r="G887" s="38"/>
      <c r="H887" s="38"/>
      <c r="I887" s="38"/>
      <c r="J887" s="42"/>
      <c r="K887" s="47" t="str" cm="1">
        <f t="array" ref="K887">IFERROR(_xlfn.IFS(D887="Uso transporte público",E887*B887,D887&gt;0,E887*B887/D887),"")</f>
        <v/>
      </c>
      <c r="L887" s="47" t="str">
        <f t="shared" si="19"/>
        <v/>
      </c>
    </row>
    <row r="888" spans="2:12" x14ac:dyDescent="0.3">
      <c r="B888" s="38"/>
      <c r="C888" s="38"/>
      <c r="D888" s="38"/>
      <c r="E888" s="38"/>
      <c r="F888" s="38"/>
      <c r="G888" s="38"/>
      <c r="H888" s="38"/>
      <c r="I888" s="38"/>
      <c r="J888" s="42"/>
      <c r="K888" s="47" t="str" cm="1">
        <f t="array" ref="K888">IFERROR(_xlfn.IFS(D888="Uso transporte público",E888*B888,D888&gt;0,E888*B888/D888),"")</f>
        <v/>
      </c>
      <c r="L888" s="47" t="str">
        <f t="shared" si="19"/>
        <v/>
      </c>
    </row>
    <row r="889" spans="2:12" x14ac:dyDescent="0.3">
      <c r="B889" s="38"/>
      <c r="C889" s="38"/>
      <c r="D889" s="38"/>
      <c r="E889" s="38"/>
      <c r="F889" s="38"/>
      <c r="G889" s="38"/>
      <c r="H889" s="38"/>
      <c r="I889" s="38"/>
      <c r="J889" s="42"/>
      <c r="K889" s="47" t="str" cm="1">
        <f t="array" ref="K889">IFERROR(_xlfn.IFS(D889="Uso transporte público",E889*B889,D889&gt;0,E889*B889/D889),"")</f>
        <v/>
      </c>
      <c r="L889" s="47" t="str">
        <f t="shared" si="19"/>
        <v/>
      </c>
    </row>
    <row r="890" spans="2:12" x14ac:dyDescent="0.3">
      <c r="B890" s="38"/>
      <c r="C890" s="38"/>
      <c r="D890" s="38"/>
      <c r="E890" s="38"/>
      <c r="F890" s="38"/>
      <c r="G890" s="38"/>
      <c r="H890" s="38"/>
      <c r="I890" s="38"/>
      <c r="J890" s="42"/>
      <c r="K890" s="47" t="str" cm="1">
        <f t="array" ref="K890">IFERROR(_xlfn.IFS(D890="Uso transporte público",E890*B890,D890&gt;0,E890*B890/D890),"")</f>
        <v/>
      </c>
      <c r="L890" s="47" t="str">
        <f t="shared" si="19"/>
        <v/>
      </c>
    </row>
    <row r="891" spans="2:12" x14ac:dyDescent="0.3">
      <c r="B891" s="38"/>
      <c r="C891" s="38"/>
      <c r="D891" s="38"/>
      <c r="E891" s="38"/>
      <c r="F891" s="38"/>
      <c r="G891" s="38"/>
      <c r="H891" s="38"/>
      <c r="I891" s="38"/>
      <c r="J891" s="42"/>
      <c r="K891" s="47" t="str" cm="1">
        <f t="array" ref="K891">IFERROR(_xlfn.IFS(D891="Uso transporte público",E891*B891,D891&gt;0,E891*B891/D891),"")</f>
        <v/>
      </c>
      <c r="L891" s="47" t="str">
        <f t="shared" si="19"/>
        <v/>
      </c>
    </row>
    <row r="892" spans="2:12" x14ac:dyDescent="0.3">
      <c r="B892" s="38"/>
      <c r="C892" s="38"/>
      <c r="D892" s="38"/>
      <c r="E892" s="38"/>
      <c r="F892" s="38"/>
      <c r="G892" s="38"/>
      <c r="H892" s="38"/>
      <c r="I892" s="38"/>
      <c r="J892" s="42"/>
      <c r="K892" s="47" t="str" cm="1">
        <f t="array" ref="K892">IFERROR(_xlfn.IFS(D892="Uso transporte público",E892*B892,D892&gt;0,E892*B892/D892),"")</f>
        <v/>
      </c>
      <c r="L892" s="47" t="str">
        <f t="shared" si="19"/>
        <v/>
      </c>
    </row>
    <row r="893" spans="2:12" x14ac:dyDescent="0.3">
      <c r="B893" s="38"/>
      <c r="C893" s="38"/>
      <c r="D893" s="38"/>
      <c r="E893" s="38"/>
      <c r="F893" s="38"/>
      <c r="G893" s="38"/>
      <c r="H893" s="38"/>
      <c r="I893" s="38"/>
      <c r="J893" s="42"/>
      <c r="K893" s="47" t="str" cm="1">
        <f t="array" ref="K893">IFERROR(_xlfn.IFS(D893="Uso transporte público",E893*B893,D893&gt;0,E893*B893/D893),"")</f>
        <v/>
      </c>
      <c r="L893" s="47" t="str">
        <f t="shared" si="19"/>
        <v/>
      </c>
    </row>
    <row r="894" spans="2:12" x14ac:dyDescent="0.3">
      <c r="B894" s="38"/>
      <c r="C894" s="38"/>
      <c r="D894" s="38"/>
      <c r="E894" s="38"/>
      <c r="F894" s="38"/>
      <c r="G894" s="38"/>
      <c r="H894" s="38"/>
      <c r="I894" s="38"/>
      <c r="J894" s="42"/>
      <c r="K894" s="47" t="str" cm="1">
        <f t="array" ref="K894">IFERROR(_xlfn.IFS(D894="Uso transporte público",E894*B894,D894&gt;0,E894*B894/D894),"")</f>
        <v/>
      </c>
      <c r="L894" s="47" t="str">
        <f t="shared" si="19"/>
        <v/>
      </c>
    </row>
    <row r="895" spans="2:12" x14ac:dyDescent="0.3">
      <c r="B895" s="38"/>
      <c r="C895" s="38"/>
      <c r="D895" s="38"/>
      <c r="E895" s="38"/>
      <c r="F895" s="38"/>
      <c r="G895" s="38"/>
      <c r="H895" s="38"/>
      <c r="I895" s="38"/>
      <c r="J895" s="42"/>
      <c r="K895" s="47" t="str" cm="1">
        <f t="array" ref="K895">IFERROR(_xlfn.IFS(D895="Uso transporte público",E895*B895,D895&gt;0,E895*B895/D895),"")</f>
        <v/>
      </c>
      <c r="L895" s="47" t="str">
        <f t="shared" si="19"/>
        <v/>
      </c>
    </row>
    <row r="896" spans="2:12" x14ac:dyDescent="0.3">
      <c r="B896" s="38"/>
      <c r="C896" s="38"/>
      <c r="D896" s="38"/>
      <c r="E896" s="38"/>
      <c r="F896" s="38"/>
      <c r="G896" s="38"/>
      <c r="H896" s="38"/>
      <c r="I896" s="38"/>
      <c r="J896" s="42"/>
      <c r="K896" s="47" t="str" cm="1">
        <f t="array" ref="K896">IFERROR(_xlfn.IFS(D896="Uso transporte público",E896*B896,D896&gt;0,E896*B896/D896),"")</f>
        <v/>
      </c>
      <c r="L896" s="47" t="str">
        <f t="shared" si="19"/>
        <v/>
      </c>
    </row>
    <row r="897" spans="2:12" x14ac:dyDescent="0.3">
      <c r="B897" s="38"/>
      <c r="C897" s="38"/>
      <c r="D897" s="38"/>
      <c r="E897" s="38"/>
      <c r="F897" s="38"/>
      <c r="G897" s="38"/>
      <c r="H897" s="38"/>
      <c r="I897" s="38"/>
      <c r="J897" s="42"/>
      <c r="K897" s="47" t="str" cm="1">
        <f t="array" ref="K897">IFERROR(_xlfn.IFS(D897="Uso transporte público",E897*B897,D897&gt;0,E897*B897/D897),"")</f>
        <v/>
      </c>
      <c r="L897" s="47" t="str">
        <f t="shared" si="19"/>
        <v/>
      </c>
    </row>
    <row r="898" spans="2:12" x14ac:dyDescent="0.3">
      <c r="B898" s="38"/>
      <c r="C898" s="38"/>
      <c r="D898" s="38"/>
      <c r="E898" s="38"/>
      <c r="F898" s="38"/>
      <c r="G898" s="38"/>
      <c r="H898" s="38"/>
      <c r="I898" s="38"/>
      <c r="J898" s="42"/>
      <c r="K898" s="47" t="str" cm="1">
        <f t="array" ref="K898">IFERROR(_xlfn.IFS(D898="Uso transporte público",E898*B898,D898&gt;0,E898*B898/D898),"")</f>
        <v/>
      </c>
      <c r="L898" s="47" t="str">
        <f t="shared" si="19"/>
        <v/>
      </c>
    </row>
    <row r="899" spans="2:12" x14ac:dyDescent="0.3">
      <c r="B899" s="38"/>
      <c r="C899" s="38"/>
      <c r="D899" s="38"/>
      <c r="E899" s="38"/>
      <c r="F899" s="38"/>
      <c r="G899" s="38"/>
      <c r="H899" s="38"/>
      <c r="I899" s="38"/>
      <c r="J899" s="42"/>
      <c r="K899" s="47" t="str" cm="1">
        <f t="array" ref="K899">IFERROR(_xlfn.IFS(D899="Uso transporte público",E899*B899,D899&gt;0,E899*B899/D899),"")</f>
        <v/>
      </c>
      <c r="L899" s="47" t="str">
        <f t="shared" si="19"/>
        <v/>
      </c>
    </row>
    <row r="900" spans="2:12" x14ac:dyDescent="0.3">
      <c r="B900" s="38"/>
      <c r="C900" s="38"/>
      <c r="D900" s="38"/>
      <c r="E900" s="38"/>
      <c r="F900" s="38"/>
      <c r="G900" s="38"/>
      <c r="H900" s="38"/>
      <c r="I900" s="38"/>
      <c r="J900" s="42"/>
      <c r="K900" s="47" t="str" cm="1">
        <f t="array" ref="K900">IFERROR(_xlfn.IFS(D900="Uso transporte público",E900*B900,D900&gt;0,E900*B900/D900),"")</f>
        <v/>
      </c>
      <c r="L900" s="47" t="str">
        <f t="shared" si="19"/>
        <v/>
      </c>
    </row>
    <row r="901" spans="2:12" x14ac:dyDescent="0.3">
      <c r="B901" s="38"/>
      <c r="C901" s="38"/>
      <c r="D901" s="38"/>
      <c r="E901" s="38"/>
      <c r="F901" s="38"/>
      <c r="G901" s="38"/>
      <c r="H901" s="38"/>
      <c r="I901" s="38"/>
      <c r="J901" s="42"/>
      <c r="K901" s="47" t="str" cm="1">
        <f t="array" ref="K901">IFERROR(_xlfn.IFS(D901="Uso transporte público",E901*B901,D901&gt;0,E901*B901/D901),"")</f>
        <v/>
      </c>
      <c r="L901" s="47" t="str">
        <f t="shared" si="19"/>
        <v/>
      </c>
    </row>
    <row r="902" spans="2:12" x14ac:dyDescent="0.3">
      <c r="B902" s="38"/>
      <c r="C902" s="38"/>
      <c r="D902" s="38"/>
      <c r="E902" s="38"/>
      <c r="F902" s="38"/>
      <c r="G902" s="38"/>
      <c r="H902" s="38"/>
      <c r="I902" s="38"/>
      <c r="J902" s="42"/>
      <c r="K902" s="47" t="str" cm="1">
        <f t="array" ref="K902">IFERROR(_xlfn.IFS(D902="Uso transporte público",E902*B902,D902&gt;0,E902*B902/D902),"")</f>
        <v/>
      </c>
      <c r="L902" s="47" t="str">
        <f t="shared" si="19"/>
        <v/>
      </c>
    </row>
    <row r="903" spans="2:12" x14ac:dyDescent="0.3">
      <c r="B903" s="38"/>
      <c r="C903" s="38"/>
      <c r="D903" s="38"/>
      <c r="E903" s="38"/>
      <c r="F903" s="38"/>
      <c r="G903" s="38"/>
      <c r="H903" s="38"/>
      <c r="I903" s="38"/>
      <c r="J903" s="42"/>
      <c r="K903" s="47" t="str" cm="1">
        <f t="array" ref="K903">IFERROR(_xlfn.IFS(D903="Uso transporte público",E903*B903,D903&gt;0,E903*B903/D903),"")</f>
        <v/>
      </c>
      <c r="L903" s="47" t="str">
        <f t="shared" si="19"/>
        <v/>
      </c>
    </row>
    <row r="904" spans="2:12" x14ac:dyDescent="0.3">
      <c r="B904" s="38"/>
      <c r="C904" s="38"/>
      <c r="D904" s="38"/>
      <c r="E904" s="38"/>
      <c r="F904" s="38"/>
      <c r="G904" s="38"/>
      <c r="H904" s="38"/>
      <c r="I904" s="38"/>
      <c r="J904" s="42"/>
      <c r="K904" s="47" t="str" cm="1">
        <f t="array" ref="K904">IFERROR(_xlfn.IFS(D904="Uso transporte público",E904*B904,D904&gt;0,E904*B904/D904),"")</f>
        <v/>
      </c>
      <c r="L904" s="47" t="str">
        <f t="shared" si="19"/>
        <v/>
      </c>
    </row>
    <row r="905" spans="2:12" x14ac:dyDescent="0.3">
      <c r="B905" s="38"/>
      <c r="C905" s="38"/>
      <c r="D905" s="38"/>
      <c r="E905" s="38"/>
      <c r="F905" s="38"/>
      <c r="G905" s="38"/>
      <c r="H905" s="38"/>
      <c r="I905" s="38"/>
      <c r="J905" s="42"/>
      <c r="K905" s="47" t="str" cm="1">
        <f t="array" ref="K905">IFERROR(_xlfn.IFS(D905="Uso transporte público",E905*B905,D905&gt;0,E905*B905/D905),"")</f>
        <v/>
      </c>
      <c r="L905" s="47" t="str">
        <f t="shared" ref="L905:L968" si="20">IFERROR(_xlfn.IFS(I905="Uso transporte público",J905*G905,I905="No procede",J905*G905,I905&gt;0,J905*G905/I905),"")</f>
        <v/>
      </c>
    </row>
    <row r="906" spans="2:12" x14ac:dyDescent="0.3">
      <c r="B906" s="38"/>
      <c r="C906" s="38"/>
      <c r="D906" s="38"/>
      <c r="E906" s="38"/>
      <c r="F906" s="38"/>
      <c r="G906" s="38"/>
      <c r="H906" s="38"/>
      <c r="I906" s="38"/>
      <c r="J906" s="42"/>
      <c r="K906" s="47" t="str" cm="1">
        <f t="array" ref="K906">IFERROR(_xlfn.IFS(D906="Uso transporte público",E906*B906,D906&gt;0,E906*B906/D906),"")</f>
        <v/>
      </c>
      <c r="L906" s="47" t="str">
        <f t="shared" si="20"/>
        <v/>
      </c>
    </row>
    <row r="907" spans="2:12" x14ac:dyDescent="0.3">
      <c r="B907" s="38"/>
      <c r="C907" s="38"/>
      <c r="D907" s="38"/>
      <c r="E907" s="38"/>
      <c r="F907" s="38"/>
      <c r="G907" s="38"/>
      <c r="H907" s="38"/>
      <c r="I907" s="38"/>
      <c r="J907" s="42"/>
      <c r="K907" s="47" t="str" cm="1">
        <f t="array" ref="K907">IFERROR(_xlfn.IFS(D907="Uso transporte público",E907*B907,D907&gt;0,E907*B907/D907),"")</f>
        <v/>
      </c>
      <c r="L907" s="47" t="str">
        <f t="shared" si="20"/>
        <v/>
      </c>
    </row>
    <row r="908" spans="2:12" x14ac:dyDescent="0.3">
      <c r="B908" s="38"/>
      <c r="C908" s="38"/>
      <c r="D908" s="38"/>
      <c r="E908" s="38"/>
      <c r="F908" s="38"/>
      <c r="G908" s="38"/>
      <c r="H908" s="38"/>
      <c r="I908" s="38"/>
      <c r="J908" s="42"/>
      <c r="K908" s="47" t="str" cm="1">
        <f t="array" ref="K908">IFERROR(_xlfn.IFS(D908="Uso transporte público",E908*B908,D908&gt;0,E908*B908/D908),"")</f>
        <v/>
      </c>
      <c r="L908" s="47" t="str">
        <f t="shared" si="20"/>
        <v/>
      </c>
    </row>
    <row r="909" spans="2:12" x14ac:dyDescent="0.3">
      <c r="B909" s="38"/>
      <c r="C909" s="38"/>
      <c r="D909" s="38"/>
      <c r="E909" s="38"/>
      <c r="F909" s="38"/>
      <c r="G909" s="38"/>
      <c r="H909" s="38"/>
      <c r="I909" s="38"/>
      <c r="J909" s="42"/>
      <c r="K909" s="47" t="str" cm="1">
        <f t="array" ref="K909">IFERROR(_xlfn.IFS(D909="Uso transporte público",E909*B909,D909&gt;0,E909*B909/D909),"")</f>
        <v/>
      </c>
      <c r="L909" s="47" t="str">
        <f t="shared" si="20"/>
        <v/>
      </c>
    </row>
    <row r="910" spans="2:12" x14ac:dyDescent="0.3">
      <c r="B910" s="38"/>
      <c r="C910" s="38"/>
      <c r="D910" s="38"/>
      <c r="E910" s="38"/>
      <c r="F910" s="38"/>
      <c r="G910" s="38"/>
      <c r="H910" s="38"/>
      <c r="I910" s="38"/>
      <c r="J910" s="42"/>
      <c r="K910" s="47" t="str" cm="1">
        <f t="array" ref="K910">IFERROR(_xlfn.IFS(D910="Uso transporte público",E910*B910,D910&gt;0,E910*B910/D910),"")</f>
        <v/>
      </c>
      <c r="L910" s="47" t="str">
        <f t="shared" si="20"/>
        <v/>
      </c>
    </row>
    <row r="911" spans="2:12" x14ac:dyDescent="0.3">
      <c r="B911" s="38"/>
      <c r="C911" s="38"/>
      <c r="D911" s="38"/>
      <c r="E911" s="38"/>
      <c r="F911" s="38"/>
      <c r="G911" s="38"/>
      <c r="H911" s="38"/>
      <c r="I911" s="38"/>
      <c r="J911" s="42"/>
      <c r="K911" s="47" t="str" cm="1">
        <f t="array" ref="K911">IFERROR(_xlfn.IFS(D911="Uso transporte público",E911*B911,D911&gt;0,E911*B911/D911),"")</f>
        <v/>
      </c>
      <c r="L911" s="47" t="str">
        <f t="shared" si="20"/>
        <v/>
      </c>
    </row>
    <row r="912" spans="2:12" x14ac:dyDescent="0.3">
      <c r="B912" s="38"/>
      <c r="C912" s="38"/>
      <c r="D912" s="38"/>
      <c r="E912" s="38"/>
      <c r="F912" s="38"/>
      <c r="G912" s="38"/>
      <c r="H912" s="38"/>
      <c r="I912" s="38"/>
      <c r="J912" s="42"/>
      <c r="K912" s="47" t="str" cm="1">
        <f t="array" ref="K912">IFERROR(_xlfn.IFS(D912="Uso transporte público",E912*B912,D912&gt;0,E912*B912/D912),"")</f>
        <v/>
      </c>
      <c r="L912" s="47" t="str">
        <f t="shared" si="20"/>
        <v/>
      </c>
    </row>
    <row r="913" spans="2:12" x14ac:dyDescent="0.3">
      <c r="B913" s="38"/>
      <c r="C913" s="38"/>
      <c r="D913" s="38"/>
      <c r="E913" s="38"/>
      <c r="F913" s="38"/>
      <c r="G913" s="38"/>
      <c r="H913" s="38"/>
      <c r="I913" s="38"/>
      <c r="J913" s="42"/>
      <c r="K913" s="47" t="str" cm="1">
        <f t="array" ref="K913">IFERROR(_xlfn.IFS(D913="Uso transporte público",E913*B913,D913&gt;0,E913*B913/D913),"")</f>
        <v/>
      </c>
      <c r="L913" s="47" t="str">
        <f t="shared" si="20"/>
        <v/>
      </c>
    </row>
    <row r="914" spans="2:12" x14ac:dyDescent="0.3">
      <c r="B914" s="38"/>
      <c r="C914" s="38"/>
      <c r="D914" s="38"/>
      <c r="E914" s="38"/>
      <c r="F914" s="38"/>
      <c r="G914" s="38"/>
      <c r="H914" s="38"/>
      <c r="I914" s="38"/>
      <c r="J914" s="42"/>
      <c r="K914" s="47" t="str" cm="1">
        <f t="array" ref="K914">IFERROR(_xlfn.IFS(D914="Uso transporte público",E914*B914,D914&gt;0,E914*B914/D914),"")</f>
        <v/>
      </c>
      <c r="L914" s="47" t="str">
        <f t="shared" si="20"/>
        <v/>
      </c>
    </row>
    <row r="915" spans="2:12" x14ac:dyDescent="0.3">
      <c r="B915" s="38"/>
      <c r="C915" s="38"/>
      <c r="D915" s="38"/>
      <c r="E915" s="38"/>
      <c r="F915" s="38"/>
      <c r="G915" s="38"/>
      <c r="H915" s="38"/>
      <c r="I915" s="38"/>
      <c r="J915" s="42"/>
      <c r="K915" s="47" t="str" cm="1">
        <f t="array" ref="K915">IFERROR(_xlfn.IFS(D915="Uso transporte público",E915*B915,D915&gt;0,E915*B915/D915),"")</f>
        <v/>
      </c>
      <c r="L915" s="47" t="str">
        <f t="shared" si="20"/>
        <v/>
      </c>
    </row>
    <row r="916" spans="2:12" x14ac:dyDescent="0.3">
      <c r="B916" s="38"/>
      <c r="C916" s="38"/>
      <c r="D916" s="38"/>
      <c r="E916" s="38"/>
      <c r="F916" s="38"/>
      <c r="G916" s="38"/>
      <c r="H916" s="38"/>
      <c r="I916" s="38"/>
      <c r="J916" s="42"/>
      <c r="K916" s="47" t="str" cm="1">
        <f t="array" ref="K916">IFERROR(_xlfn.IFS(D916="Uso transporte público",E916*B916,D916&gt;0,E916*B916/D916),"")</f>
        <v/>
      </c>
      <c r="L916" s="47" t="str">
        <f t="shared" si="20"/>
        <v/>
      </c>
    </row>
    <row r="917" spans="2:12" x14ac:dyDescent="0.3">
      <c r="B917" s="38"/>
      <c r="C917" s="38"/>
      <c r="D917" s="38"/>
      <c r="E917" s="38"/>
      <c r="F917" s="38"/>
      <c r="G917" s="38"/>
      <c r="H917" s="38"/>
      <c r="I917" s="38"/>
      <c r="J917" s="42"/>
      <c r="K917" s="47" t="str" cm="1">
        <f t="array" ref="K917">IFERROR(_xlfn.IFS(D917="Uso transporte público",E917*B917,D917&gt;0,E917*B917/D917),"")</f>
        <v/>
      </c>
      <c r="L917" s="47" t="str">
        <f t="shared" si="20"/>
        <v/>
      </c>
    </row>
    <row r="918" spans="2:12" x14ac:dyDescent="0.3">
      <c r="B918" s="38"/>
      <c r="C918" s="38"/>
      <c r="D918" s="38"/>
      <c r="E918" s="38"/>
      <c r="F918" s="38"/>
      <c r="G918" s="38"/>
      <c r="H918" s="38"/>
      <c r="I918" s="38"/>
      <c r="J918" s="42"/>
      <c r="K918" s="47" t="str" cm="1">
        <f t="array" ref="K918">IFERROR(_xlfn.IFS(D918="Uso transporte público",E918*B918,D918&gt;0,E918*B918/D918),"")</f>
        <v/>
      </c>
      <c r="L918" s="47" t="str">
        <f t="shared" si="20"/>
        <v/>
      </c>
    </row>
    <row r="919" spans="2:12" x14ac:dyDescent="0.3">
      <c r="B919" s="38"/>
      <c r="C919" s="38"/>
      <c r="D919" s="38"/>
      <c r="E919" s="38"/>
      <c r="F919" s="38"/>
      <c r="G919" s="38"/>
      <c r="H919" s="38"/>
      <c r="I919" s="38"/>
      <c r="J919" s="42"/>
      <c r="K919" s="47" t="str" cm="1">
        <f t="array" ref="K919">IFERROR(_xlfn.IFS(D919="Uso transporte público",E919*B919,D919&gt;0,E919*B919/D919),"")</f>
        <v/>
      </c>
      <c r="L919" s="47" t="str">
        <f t="shared" si="20"/>
        <v/>
      </c>
    </row>
    <row r="920" spans="2:12" x14ac:dyDescent="0.3">
      <c r="B920" s="38"/>
      <c r="C920" s="38"/>
      <c r="D920" s="38"/>
      <c r="E920" s="38"/>
      <c r="F920" s="38"/>
      <c r="G920" s="38"/>
      <c r="H920" s="38"/>
      <c r="I920" s="38"/>
      <c r="J920" s="42"/>
      <c r="K920" s="47" t="str" cm="1">
        <f t="array" ref="K920">IFERROR(_xlfn.IFS(D920="Uso transporte público",E920*B920,D920&gt;0,E920*B920/D920),"")</f>
        <v/>
      </c>
      <c r="L920" s="47" t="str">
        <f t="shared" si="20"/>
        <v/>
      </c>
    </row>
    <row r="921" spans="2:12" x14ac:dyDescent="0.3">
      <c r="B921" s="38"/>
      <c r="C921" s="38"/>
      <c r="D921" s="38"/>
      <c r="E921" s="38"/>
      <c r="F921" s="38"/>
      <c r="G921" s="38"/>
      <c r="H921" s="38"/>
      <c r="I921" s="38"/>
      <c r="J921" s="42"/>
      <c r="K921" s="47" t="str" cm="1">
        <f t="array" ref="K921">IFERROR(_xlfn.IFS(D921="Uso transporte público",E921*B921,D921&gt;0,E921*B921/D921),"")</f>
        <v/>
      </c>
      <c r="L921" s="47" t="str">
        <f t="shared" si="20"/>
        <v/>
      </c>
    </row>
    <row r="922" spans="2:12" x14ac:dyDescent="0.3">
      <c r="B922" s="38"/>
      <c r="C922" s="38"/>
      <c r="D922" s="38"/>
      <c r="E922" s="38"/>
      <c r="F922" s="38"/>
      <c r="G922" s="38"/>
      <c r="H922" s="38"/>
      <c r="I922" s="38"/>
      <c r="J922" s="42"/>
      <c r="K922" s="47" t="str" cm="1">
        <f t="array" ref="K922">IFERROR(_xlfn.IFS(D922="Uso transporte público",E922*B922,D922&gt;0,E922*B922/D922),"")</f>
        <v/>
      </c>
      <c r="L922" s="47" t="str">
        <f t="shared" si="20"/>
        <v/>
      </c>
    </row>
    <row r="923" spans="2:12" x14ac:dyDescent="0.3">
      <c r="B923" s="38"/>
      <c r="C923" s="38"/>
      <c r="D923" s="38"/>
      <c r="E923" s="38"/>
      <c r="F923" s="38"/>
      <c r="G923" s="38"/>
      <c r="H923" s="38"/>
      <c r="I923" s="38"/>
      <c r="J923" s="42"/>
      <c r="K923" s="47" t="str" cm="1">
        <f t="array" ref="K923">IFERROR(_xlfn.IFS(D923="Uso transporte público",E923*B923,D923&gt;0,E923*B923/D923),"")</f>
        <v/>
      </c>
      <c r="L923" s="47" t="str">
        <f t="shared" si="20"/>
        <v/>
      </c>
    </row>
    <row r="924" spans="2:12" x14ac:dyDescent="0.3">
      <c r="B924" s="38"/>
      <c r="C924" s="38"/>
      <c r="D924" s="38"/>
      <c r="E924" s="38"/>
      <c r="F924" s="38"/>
      <c r="G924" s="38"/>
      <c r="H924" s="38"/>
      <c r="I924" s="38"/>
      <c r="J924" s="42"/>
      <c r="K924" s="47" t="str" cm="1">
        <f t="array" ref="K924">IFERROR(_xlfn.IFS(D924="Uso transporte público",E924*B924,D924&gt;0,E924*B924/D924),"")</f>
        <v/>
      </c>
      <c r="L924" s="47" t="str">
        <f t="shared" si="20"/>
        <v/>
      </c>
    </row>
    <row r="925" spans="2:12" x14ac:dyDescent="0.3">
      <c r="B925" s="38"/>
      <c r="C925" s="38"/>
      <c r="D925" s="38"/>
      <c r="E925" s="38"/>
      <c r="F925" s="38"/>
      <c r="G925" s="38"/>
      <c r="H925" s="38"/>
      <c r="I925" s="38"/>
      <c r="J925" s="42"/>
      <c r="K925" s="47" t="str" cm="1">
        <f t="array" ref="K925">IFERROR(_xlfn.IFS(D925="Uso transporte público",E925*B925,D925&gt;0,E925*B925/D925),"")</f>
        <v/>
      </c>
      <c r="L925" s="47" t="str">
        <f t="shared" si="20"/>
        <v/>
      </c>
    </row>
    <row r="926" spans="2:12" x14ac:dyDescent="0.3">
      <c r="B926" s="38"/>
      <c r="C926" s="38"/>
      <c r="D926" s="38"/>
      <c r="E926" s="38"/>
      <c r="F926" s="38"/>
      <c r="G926" s="38"/>
      <c r="H926" s="38"/>
      <c r="I926" s="38"/>
      <c r="J926" s="42"/>
      <c r="K926" s="47" t="str" cm="1">
        <f t="array" ref="K926">IFERROR(_xlfn.IFS(D926="Uso transporte público",E926*B926,D926&gt;0,E926*B926/D926),"")</f>
        <v/>
      </c>
      <c r="L926" s="47" t="str">
        <f t="shared" si="20"/>
        <v/>
      </c>
    </row>
    <row r="927" spans="2:12" x14ac:dyDescent="0.3">
      <c r="B927" s="38"/>
      <c r="C927" s="38"/>
      <c r="D927" s="38"/>
      <c r="E927" s="38"/>
      <c r="F927" s="38"/>
      <c r="G927" s="38"/>
      <c r="H927" s="38"/>
      <c r="I927" s="38"/>
      <c r="J927" s="42"/>
      <c r="K927" s="47" t="str" cm="1">
        <f t="array" ref="K927">IFERROR(_xlfn.IFS(D927="Uso transporte público",E927*B927,D927&gt;0,E927*B927/D927),"")</f>
        <v/>
      </c>
      <c r="L927" s="47" t="str">
        <f t="shared" si="20"/>
        <v/>
      </c>
    </row>
    <row r="928" spans="2:12" x14ac:dyDescent="0.3">
      <c r="B928" s="38"/>
      <c r="C928" s="38"/>
      <c r="D928" s="38"/>
      <c r="E928" s="38"/>
      <c r="F928" s="38"/>
      <c r="G928" s="38"/>
      <c r="H928" s="38"/>
      <c r="I928" s="38"/>
      <c r="J928" s="42"/>
      <c r="K928" s="47" t="str" cm="1">
        <f t="array" ref="K928">IFERROR(_xlfn.IFS(D928="Uso transporte público",E928*B928,D928&gt;0,E928*B928/D928),"")</f>
        <v/>
      </c>
      <c r="L928" s="47" t="str">
        <f t="shared" si="20"/>
        <v/>
      </c>
    </row>
    <row r="929" spans="2:12" x14ac:dyDescent="0.3">
      <c r="B929" s="38"/>
      <c r="C929" s="38"/>
      <c r="D929" s="38"/>
      <c r="E929" s="38"/>
      <c r="F929" s="38"/>
      <c r="G929" s="38"/>
      <c r="H929" s="38"/>
      <c r="I929" s="38"/>
      <c r="J929" s="42"/>
      <c r="K929" s="47" t="str" cm="1">
        <f t="array" ref="K929">IFERROR(_xlfn.IFS(D929="Uso transporte público",E929*B929,D929&gt;0,E929*B929/D929),"")</f>
        <v/>
      </c>
      <c r="L929" s="47" t="str">
        <f t="shared" si="20"/>
        <v/>
      </c>
    </row>
    <row r="930" spans="2:12" x14ac:dyDescent="0.3">
      <c r="B930" s="38"/>
      <c r="C930" s="38"/>
      <c r="D930" s="38"/>
      <c r="E930" s="38"/>
      <c r="F930" s="38"/>
      <c r="G930" s="38"/>
      <c r="H930" s="38"/>
      <c r="I930" s="38"/>
      <c r="J930" s="42"/>
      <c r="K930" s="47" t="str" cm="1">
        <f t="array" ref="K930">IFERROR(_xlfn.IFS(D930="Uso transporte público",E930*B930,D930&gt;0,E930*B930/D930),"")</f>
        <v/>
      </c>
      <c r="L930" s="47" t="str">
        <f t="shared" si="20"/>
        <v/>
      </c>
    </row>
    <row r="931" spans="2:12" x14ac:dyDescent="0.3">
      <c r="B931" s="38"/>
      <c r="C931" s="38"/>
      <c r="D931" s="38"/>
      <c r="E931" s="38"/>
      <c r="F931" s="38"/>
      <c r="G931" s="38"/>
      <c r="H931" s="38"/>
      <c r="I931" s="38"/>
      <c r="J931" s="42"/>
      <c r="K931" s="47" t="str" cm="1">
        <f t="array" ref="K931">IFERROR(_xlfn.IFS(D931="Uso transporte público",E931*B931,D931&gt;0,E931*B931/D931),"")</f>
        <v/>
      </c>
      <c r="L931" s="47" t="str">
        <f t="shared" si="20"/>
        <v/>
      </c>
    </row>
    <row r="932" spans="2:12" x14ac:dyDescent="0.3">
      <c r="B932" s="38"/>
      <c r="C932" s="38"/>
      <c r="D932" s="38"/>
      <c r="E932" s="38"/>
      <c r="F932" s="38"/>
      <c r="G932" s="38"/>
      <c r="H932" s="38"/>
      <c r="I932" s="38"/>
      <c r="J932" s="42"/>
      <c r="K932" s="47" t="str" cm="1">
        <f t="array" ref="K932">IFERROR(_xlfn.IFS(D932="Uso transporte público",E932*B932,D932&gt;0,E932*B932/D932),"")</f>
        <v/>
      </c>
      <c r="L932" s="47" t="str">
        <f t="shared" si="20"/>
        <v/>
      </c>
    </row>
    <row r="933" spans="2:12" x14ac:dyDescent="0.3">
      <c r="B933" s="38"/>
      <c r="C933" s="38"/>
      <c r="D933" s="38"/>
      <c r="E933" s="38"/>
      <c r="F933" s="38"/>
      <c r="G933" s="38"/>
      <c r="H933" s="38"/>
      <c r="I933" s="38"/>
      <c r="J933" s="42"/>
      <c r="K933" s="47" t="str" cm="1">
        <f t="array" ref="K933">IFERROR(_xlfn.IFS(D933="Uso transporte público",E933*B933,D933&gt;0,E933*B933/D933),"")</f>
        <v/>
      </c>
      <c r="L933" s="47" t="str">
        <f t="shared" si="20"/>
        <v/>
      </c>
    </row>
    <row r="934" spans="2:12" x14ac:dyDescent="0.3">
      <c r="B934" s="38"/>
      <c r="C934" s="38"/>
      <c r="D934" s="38"/>
      <c r="E934" s="38"/>
      <c r="F934" s="38"/>
      <c r="G934" s="38"/>
      <c r="H934" s="38"/>
      <c r="I934" s="38"/>
      <c r="J934" s="42"/>
      <c r="K934" s="47" t="str" cm="1">
        <f t="array" ref="K934">IFERROR(_xlfn.IFS(D934="Uso transporte público",E934*B934,D934&gt;0,E934*B934/D934),"")</f>
        <v/>
      </c>
      <c r="L934" s="47" t="str">
        <f t="shared" si="20"/>
        <v/>
      </c>
    </row>
    <row r="935" spans="2:12" x14ac:dyDescent="0.3">
      <c r="B935" s="38"/>
      <c r="C935" s="38"/>
      <c r="D935" s="38"/>
      <c r="E935" s="38"/>
      <c r="F935" s="38"/>
      <c r="G935" s="38"/>
      <c r="H935" s="38"/>
      <c r="I935" s="38"/>
      <c r="J935" s="42"/>
      <c r="K935" s="47" t="str" cm="1">
        <f t="array" ref="K935">IFERROR(_xlfn.IFS(D935="Uso transporte público",E935*B935,D935&gt;0,E935*B935/D935),"")</f>
        <v/>
      </c>
      <c r="L935" s="47" t="str">
        <f t="shared" si="20"/>
        <v/>
      </c>
    </row>
    <row r="936" spans="2:12" x14ac:dyDescent="0.3">
      <c r="B936" s="38"/>
      <c r="C936" s="38"/>
      <c r="D936" s="38"/>
      <c r="E936" s="38"/>
      <c r="F936" s="38"/>
      <c r="G936" s="38"/>
      <c r="H936" s="38"/>
      <c r="I936" s="38"/>
      <c r="J936" s="42"/>
      <c r="K936" s="47" t="str" cm="1">
        <f t="array" ref="K936">IFERROR(_xlfn.IFS(D936="Uso transporte público",E936*B936,D936&gt;0,E936*B936/D936),"")</f>
        <v/>
      </c>
      <c r="L936" s="47" t="str">
        <f t="shared" si="20"/>
        <v/>
      </c>
    </row>
    <row r="937" spans="2:12" x14ac:dyDescent="0.3">
      <c r="B937" s="38"/>
      <c r="C937" s="38"/>
      <c r="D937" s="38"/>
      <c r="E937" s="38"/>
      <c r="F937" s="38"/>
      <c r="G937" s="38"/>
      <c r="H937" s="38"/>
      <c r="I937" s="38"/>
      <c r="J937" s="42"/>
      <c r="K937" s="47" t="str" cm="1">
        <f t="array" ref="K937">IFERROR(_xlfn.IFS(D937="Uso transporte público",E937*B937,D937&gt;0,E937*B937/D937),"")</f>
        <v/>
      </c>
      <c r="L937" s="47" t="str">
        <f t="shared" si="20"/>
        <v/>
      </c>
    </row>
    <row r="938" spans="2:12" x14ac:dyDescent="0.3">
      <c r="B938" s="38"/>
      <c r="C938" s="38"/>
      <c r="D938" s="38"/>
      <c r="E938" s="38"/>
      <c r="F938" s="38"/>
      <c r="G938" s="38"/>
      <c r="H938" s="38"/>
      <c r="I938" s="38"/>
      <c r="J938" s="42"/>
      <c r="K938" s="47" t="str" cm="1">
        <f t="array" ref="K938">IFERROR(_xlfn.IFS(D938="Uso transporte público",E938*B938,D938&gt;0,E938*B938/D938),"")</f>
        <v/>
      </c>
      <c r="L938" s="47" t="str">
        <f t="shared" si="20"/>
        <v/>
      </c>
    </row>
    <row r="939" spans="2:12" x14ac:dyDescent="0.3">
      <c r="B939" s="38"/>
      <c r="C939" s="38"/>
      <c r="D939" s="38"/>
      <c r="E939" s="38"/>
      <c r="F939" s="38"/>
      <c r="G939" s="38"/>
      <c r="H939" s="38"/>
      <c r="I939" s="38"/>
      <c r="J939" s="42"/>
      <c r="K939" s="47" t="str" cm="1">
        <f t="array" ref="K939">IFERROR(_xlfn.IFS(D939="Uso transporte público",E939*B939,D939&gt;0,E939*B939/D939),"")</f>
        <v/>
      </c>
      <c r="L939" s="47" t="str">
        <f t="shared" si="20"/>
        <v/>
      </c>
    </row>
    <row r="940" spans="2:12" x14ac:dyDescent="0.3">
      <c r="B940" s="38"/>
      <c r="C940" s="38"/>
      <c r="D940" s="38"/>
      <c r="E940" s="38"/>
      <c r="F940" s="38"/>
      <c r="G940" s="38"/>
      <c r="H940" s="38"/>
      <c r="I940" s="38"/>
      <c r="J940" s="42"/>
      <c r="K940" s="47" t="str" cm="1">
        <f t="array" ref="K940">IFERROR(_xlfn.IFS(D940="Uso transporte público",E940*B940,D940&gt;0,E940*B940/D940),"")</f>
        <v/>
      </c>
      <c r="L940" s="47" t="str">
        <f t="shared" si="20"/>
        <v/>
      </c>
    </row>
    <row r="941" spans="2:12" x14ac:dyDescent="0.3">
      <c r="B941" s="38"/>
      <c r="C941" s="38"/>
      <c r="D941" s="38"/>
      <c r="E941" s="38"/>
      <c r="F941" s="38"/>
      <c r="G941" s="38"/>
      <c r="H941" s="38"/>
      <c r="I941" s="38"/>
      <c r="J941" s="42"/>
      <c r="K941" s="47" t="str" cm="1">
        <f t="array" ref="K941">IFERROR(_xlfn.IFS(D941="Uso transporte público",E941*B941,D941&gt;0,E941*B941/D941),"")</f>
        <v/>
      </c>
      <c r="L941" s="47" t="str">
        <f t="shared" si="20"/>
        <v/>
      </c>
    </row>
    <row r="942" spans="2:12" x14ac:dyDescent="0.3">
      <c r="B942" s="38"/>
      <c r="C942" s="38"/>
      <c r="D942" s="38"/>
      <c r="E942" s="38"/>
      <c r="F942" s="38"/>
      <c r="G942" s="38"/>
      <c r="H942" s="38"/>
      <c r="I942" s="38"/>
      <c r="J942" s="42"/>
      <c r="K942" s="47" t="str" cm="1">
        <f t="array" ref="K942">IFERROR(_xlfn.IFS(D942="Uso transporte público",E942*B942,D942&gt;0,E942*B942/D942),"")</f>
        <v/>
      </c>
      <c r="L942" s="47" t="str">
        <f t="shared" si="20"/>
        <v/>
      </c>
    </row>
    <row r="943" spans="2:12" x14ac:dyDescent="0.3">
      <c r="B943" s="38"/>
      <c r="C943" s="38"/>
      <c r="D943" s="38"/>
      <c r="E943" s="38"/>
      <c r="F943" s="38"/>
      <c r="G943" s="38"/>
      <c r="H943" s="38"/>
      <c r="I943" s="38"/>
      <c r="J943" s="42"/>
      <c r="K943" s="47" t="str" cm="1">
        <f t="array" ref="K943">IFERROR(_xlfn.IFS(D943="Uso transporte público",E943*B943,D943&gt;0,E943*B943/D943),"")</f>
        <v/>
      </c>
      <c r="L943" s="47" t="str">
        <f t="shared" si="20"/>
        <v/>
      </c>
    </row>
    <row r="944" spans="2:12" x14ac:dyDescent="0.3">
      <c r="B944" s="38"/>
      <c r="C944" s="38"/>
      <c r="D944" s="38"/>
      <c r="E944" s="38"/>
      <c r="F944" s="38"/>
      <c r="G944" s="38"/>
      <c r="H944" s="38"/>
      <c r="I944" s="38"/>
      <c r="J944" s="42"/>
      <c r="K944" s="47" t="str" cm="1">
        <f t="array" ref="K944">IFERROR(_xlfn.IFS(D944="Uso transporte público",E944*B944,D944&gt;0,E944*B944/D944),"")</f>
        <v/>
      </c>
      <c r="L944" s="47" t="str">
        <f t="shared" si="20"/>
        <v/>
      </c>
    </row>
    <row r="945" spans="2:12" x14ac:dyDescent="0.3">
      <c r="B945" s="38"/>
      <c r="C945" s="38"/>
      <c r="D945" s="38"/>
      <c r="E945" s="38"/>
      <c r="F945" s="38"/>
      <c r="G945" s="38"/>
      <c r="H945" s="38"/>
      <c r="I945" s="38"/>
      <c r="J945" s="42"/>
      <c r="K945" s="47" t="str" cm="1">
        <f t="array" ref="K945">IFERROR(_xlfn.IFS(D945="Uso transporte público",E945*B945,D945&gt;0,E945*B945/D945),"")</f>
        <v/>
      </c>
      <c r="L945" s="47" t="str">
        <f t="shared" si="20"/>
        <v/>
      </c>
    </row>
    <row r="946" spans="2:12" x14ac:dyDescent="0.3">
      <c r="B946" s="38"/>
      <c r="C946" s="38"/>
      <c r="D946" s="38"/>
      <c r="E946" s="38"/>
      <c r="F946" s="38"/>
      <c r="G946" s="38"/>
      <c r="H946" s="38"/>
      <c r="I946" s="38"/>
      <c r="J946" s="42"/>
      <c r="K946" s="47" t="str" cm="1">
        <f t="array" ref="K946">IFERROR(_xlfn.IFS(D946="Uso transporte público",E946*B946,D946&gt;0,E946*B946/D946),"")</f>
        <v/>
      </c>
      <c r="L946" s="47" t="str">
        <f t="shared" si="20"/>
        <v/>
      </c>
    </row>
    <row r="947" spans="2:12" x14ac:dyDescent="0.3">
      <c r="B947" s="38"/>
      <c r="C947" s="38"/>
      <c r="D947" s="38"/>
      <c r="E947" s="38"/>
      <c r="F947" s="38"/>
      <c r="G947" s="38"/>
      <c r="H947" s="38"/>
      <c r="I947" s="38"/>
      <c r="J947" s="42"/>
      <c r="K947" s="47" t="str" cm="1">
        <f t="array" ref="K947">IFERROR(_xlfn.IFS(D947="Uso transporte público",E947*B947,D947&gt;0,E947*B947/D947),"")</f>
        <v/>
      </c>
      <c r="L947" s="47" t="str">
        <f t="shared" si="20"/>
        <v/>
      </c>
    </row>
    <row r="948" spans="2:12" x14ac:dyDescent="0.3">
      <c r="B948" s="38"/>
      <c r="C948" s="38"/>
      <c r="D948" s="38"/>
      <c r="E948" s="38"/>
      <c r="F948" s="38"/>
      <c r="G948" s="38"/>
      <c r="H948" s="38"/>
      <c r="I948" s="38"/>
      <c r="J948" s="42"/>
      <c r="K948" s="47" t="str" cm="1">
        <f t="array" ref="K948">IFERROR(_xlfn.IFS(D948="Uso transporte público",E948*B948,D948&gt;0,E948*B948/D948),"")</f>
        <v/>
      </c>
      <c r="L948" s="47" t="str">
        <f t="shared" si="20"/>
        <v/>
      </c>
    </row>
    <row r="949" spans="2:12" x14ac:dyDescent="0.3">
      <c r="B949" s="38"/>
      <c r="C949" s="38"/>
      <c r="D949" s="38"/>
      <c r="E949" s="38"/>
      <c r="F949" s="38"/>
      <c r="G949" s="38"/>
      <c r="H949" s="38"/>
      <c r="I949" s="38"/>
      <c r="J949" s="42"/>
      <c r="K949" s="47" t="str" cm="1">
        <f t="array" ref="K949">IFERROR(_xlfn.IFS(D949="Uso transporte público",E949*B949,D949&gt;0,E949*B949/D949),"")</f>
        <v/>
      </c>
      <c r="L949" s="47" t="str">
        <f t="shared" si="20"/>
        <v/>
      </c>
    </row>
    <row r="950" spans="2:12" x14ac:dyDescent="0.3">
      <c r="B950" s="38"/>
      <c r="C950" s="38"/>
      <c r="D950" s="38"/>
      <c r="E950" s="38"/>
      <c r="F950" s="38"/>
      <c r="G950" s="38"/>
      <c r="H950" s="38"/>
      <c r="I950" s="38"/>
      <c r="J950" s="42"/>
      <c r="K950" s="47" t="str" cm="1">
        <f t="array" ref="K950">IFERROR(_xlfn.IFS(D950="Uso transporte público",E950*B950,D950&gt;0,E950*B950/D950),"")</f>
        <v/>
      </c>
      <c r="L950" s="47" t="str">
        <f t="shared" si="20"/>
        <v/>
      </c>
    </row>
    <row r="951" spans="2:12" x14ac:dyDescent="0.3">
      <c r="B951" s="38"/>
      <c r="C951" s="38"/>
      <c r="D951" s="38"/>
      <c r="E951" s="38"/>
      <c r="F951" s="38"/>
      <c r="G951" s="38"/>
      <c r="H951" s="38"/>
      <c r="I951" s="38"/>
      <c r="J951" s="42"/>
      <c r="K951" s="47" t="str" cm="1">
        <f t="array" ref="K951">IFERROR(_xlfn.IFS(D951="Uso transporte público",E951*B951,D951&gt;0,E951*B951/D951),"")</f>
        <v/>
      </c>
      <c r="L951" s="47" t="str">
        <f t="shared" si="20"/>
        <v/>
      </c>
    </row>
    <row r="952" spans="2:12" x14ac:dyDescent="0.3">
      <c r="B952" s="38"/>
      <c r="C952" s="38"/>
      <c r="D952" s="38"/>
      <c r="E952" s="38"/>
      <c r="F952" s="38"/>
      <c r="G952" s="38"/>
      <c r="H952" s="38"/>
      <c r="I952" s="38"/>
      <c r="J952" s="42"/>
      <c r="K952" s="47" t="str" cm="1">
        <f t="array" ref="K952">IFERROR(_xlfn.IFS(D952="Uso transporte público",E952*B952,D952&gt;0,E952*B952/D952),"")</f>
        <v/>
      </c>
      <c r="L952" s="47" t="str">
        <f t="shared" si="20"/>
        <v/>
      </c>
    </row>
    <row r="953" spans="2:12" x14ac:dyDescent="0.3">
      <c r="B953" s="38"/>
      <c r="C953" s="38"/>
      <c r="D953" s="38"/>
      <c r="E953" s="38"/>
      <c r="F953" s="38"/>
      <c r="G953" s="38"/>
      <c r="H953" s="38"/>
      <c r="I953" s="38"/>
      <c r="J953" s="42"/>
      <c r="K953" s="47" t="str" cm="1">
        <f t="array" ref="K953">IFERROR(_xlfn.IFS(D953="Uso transporte público",E953*B953,D953&gt;0,E953*B953/D953),"")</f>
        <v/>
      </c>
      <c r="L953" s="47" t="str">
        <f t="shared" si="20"/>
        <v/>
      </c>
    </row>
    <row r="954" spans="2:12" x14ac:dyDescent="0.3">
      <c r="B954" s="38"/>
      <c r="C954" s="38"/>
      <c r="D954" s="38"/>
      <c r="E954" s="38"/>
      <c r="F954" s="38"/>
      <c r="G954" s="38"/>
      <c r="H954" s="38"/>
      <c r="I954" s="38"/>
      <c r="J954" s="42"/>
      <c r="K954" s="47" t="str" cm="1">
        <f t="array" ref="K954">IFERROR(_xlfn.IFS(D954="Uso transporte público",E954*B954,D954&gt;0,E954*B954/D954),"")</f>
        <v/>
      </c>
      <c r="L954" s="47" t="str">
        <f t="shared" si="20"/>
        <v/>
      </c>
    </row>
    <row r="955" spans="2:12" x14ac:dyDescent="0.3">
      <c r="B955" s="38"/>
      <c r="C955" s="38"/>
      <c r="D955" s="38"/>
      <c r="E955" s="38"/>
      <c r="F955" s="38"/>
      <c r="G955" s="38"/>
      <c r="H955" s="38"/>
      <c r="I955" s="38"/>
      <c r="J955" s="42"/>
      <c r="K955" s="47" t="str" cm="1">
        <f t="array" ref="K955">IFERROR(_xlfn.IFS(D955="Uso transporte público",E955*B955,D955&gt;0,E955*B955/D955),"")</f>
        <v/>
      </c>
      <c r="L955" s="47" t="str">
        <f t="shared" si="20"/>
        <v/>
      </c>
    </row>
    <row r="956" spans="2:12" x14ac:dyDescent="0.3">
      <c r="B956" s="38"/>
      <c r="C956" s="38"/>
      <c r="D956" s="38"/>
      <c r="E956" s="38"/>
      <c r="F956" s="38"/>
      <c r="G956" s="38"/>
      <c r="H956" s="38"/>
      <c r="I956" s="38"/>
      <c r="J956" s="42"/>
      <c r="K956" s="47" t="str" cm="1">
        <f t="array" ref="K956">IFERROR(_xlfn.IFS(D956="Uso transporte público",E956*B956,D956&gt;0,E956*B956/D956),"")</f>
        <v/>
      </c>
      <c r="L956" s="47" t="str">
        <f t="shared" si="20"/>
        <v/>
      </c>
    </row>
    <row r="957" spans="2:12" x14ac:dyDescent="0.3">
      <c r="B957" s="38"/>
      <c r="C957" s="38"/>
      <c r="D957" s="38"/>
      <c r="E957" s="38"/>
      <c r="F957" s="38"/>
      <c r="G957" s="38"/>
      <c r="H957" s="38"/>
      <c r="I957" s="38"/>
      <c r="J957" s="42"/>
      <c r="K957" s="47" t="str" cm="1">
        <f t="array" ref="K957">IFERROR(_xlfn.IFS(D957="Uso transporte público",E957*B957,D957&gt;0,E957*B957/D957),"")</f>
        <v/>
      </c>
      <c r="L957" s="47" t="str">
        <f t="shared" si="20"/>
        <v/>
      </c>
    </row>
    <row r="958" spans="2:12" x14ac:dyDescent="0.3">
      <c r="B958" s="38"/>
      <c r="C958" s="38"/>
      <c r="D958" s="38"/>
      <c r="E958" s="38"/>
      <c r="F958" s="38"/>
      <c r="G958" s="38"/>
      <c r="H958" s="38"/>
      <c r="I958" s="38"/>
      <c r="J958" s="42"/>
      <c r="K958" s="47" t="str" cm="1">
        <f t="array" ref="K958">IFERROR(_xlfn.IFS(D958="Uso transporte público",E958*B958,D958&gt;0,E958*B958/D958),"")</f>
        <v/>
      </c>
      <c r="L958" s="47" t="str">
        <f t="shared" si="20"/>
        <v/>
      </c>
    </row>
    <row r="959" spans="2:12" x14ac:dyDescent="0.3">
      <c r="B959" s="38"/>
      <c r="C959" s="38"/>
      <c r="D959" s="38"/>
      <c r="E959" s="38"/>
      <c r="F959" s="38"/>
      <c r="G959" s="38"/>
      <c r="H959" s="38"/>
      <c r="I959" s="38"/>
      <c r="J959" s="42"/>
      <c r="K959" s="47" t="str" cm="1">
        <f t="array" ref="K959">IFERROR(_xlfn.IFS(D959="Uso transporte público",E959*B959,D959&gt;0,E959*B959/D959),"")</f>
        <v/>
      </c>
      <c r="L959" s="47" t="str">
        <f t="shared" si="20"/>
        <v/>
      </c>
    </row>
    <row r="960" spans="2:12" x14ac:dyDescent="0.3">
      <c r="B960" s="38"/>
      <c r="C960" s="38"/>
      <c r="D960" s="38"/>
      <c r="E960" s="38"/>
      <c r="F960" s="38"/>
      <c r="G960" s="38"/>
      <c r="H960" s="38"/>
      <c r="I960" s="38"/>
      <c r="J960" s="42"/>
      <c r="K960" s="47" t="str" cm="1">
        <f t="array" ref="K960">IFERROR(_xlfn.IFS(D960="Uso transporte público",E960*B960,D960&gt;0,E960*B960/D960),"")</f>
        <v/>
      </c>
      <c r="L960" s="47" t="str">
        <f t="shared" si="20"/>
        <v/>
      </c>
    </row>
    <row r="961" spans="2:12" x14ac:dyDescent="0.3">
      <c r="B961" s="38"/>
      <c r="C961" s="38"/>
      <c r="D961" s="38"/>
      <c r="E961" s="38"/>
      <c r="F961" s="38"/>
      <c r="G961" s="38"/>
      <c r="H961" s="38"/>
      <c r="I961" s="38"/>
      <c r="J961" s="42"/>
      <c r="K961" s="47" t="str" cm="1">
        <f t="array" ref="K961">IFERROR(_xlfn.IFS(D961="Uso transporte público",E961*B961,D961&gt;0,E961*B961/D961),"")</f>
        <v/>
      </c>
      <c r="L961" s="47" t="str">
        <f t="shared" si="20"/>
        <v/>
      </c>
    </row>
    <row r="962" spans="2:12" x14ac:dyDescent="0.3">
      <c r="B962" s="38"/>
      <c r="C962" s="38"/>
      <c r="D962" s="38"/>
      <c r="E962" s="38"/>
      <c r="F962" s="38"/>
      <c r="G962" s="38"/>
      <c r="H962" s="38"/>
      <c r="I962" s="38"/>
      <c r="J962" s="42"/>
      <c r="K962" s="47" t="str" cm="1">
        <f t="array" ref="K962">IFERROR(_xlfn.IFS(D962="Uso transporte público",E962*B962,D962&gt;0,E962*B962/D962),"")</f>
        <v/>
      </c>
      <c r="L962" s="47" t="str">
        <f t="shared" si="20"/>
        <v/>
      </c>
    </row>
    <row r="963" spans="2:12" x14ac:dyDescent="0.3">
      <c r="B963" s="38"/>
      <c r="C963" s="38"/>
      <c r="D963" s="38"/>
      <c r="E963" s="38"/>
      <c r="F963" s="38"/>
      <c r="G963" s="38"/>
      <c r="H963" s="38"/>
      <c r="I963" s="38"/>
      <c r="J963" s="42"/>
      <c r="K963" s="47" t="str" cm="1">
        <f t="array" ref="K963">IFERROR(_xlfn.IFS(D963="Uso transporte público",E963*B963,D963&gt;0,E963*B963/D963),"")</f>
        <v/>
      </c>
      <c r="L963" s="47" t="str">
        <f t="shared" si="20"/>
        <v/>
      </c>
    </row>
    <row r="964" spans="2:12" x14ac:dyDescent="0.3">
      <c r="B964" s="38"/>
      <c r="C964" s="38"/>
      <c r="D964" s="38"/>
      <c r="E964" s="38"/>
      <c r="F964" s="38"/>
      <c r="G964" s="38"/>
      <c r="H964" s="38"/>
      <c r="I964" s="38"/>
      <c r="J964" s="42"/>
      <c r="K964" s="47" t="str" cm="1">
        <f t="array" ref="K964">IFERROR(_xlfn.IFS(D964="Uso transporte público",E964*B964,D964&gt;0,E964*B964/D964),"")</f>
        <v/>
      </c>
      <c r="L964" s="47" t="str">
        <f t="shared" si="20"/>
        <v/>
      </c>
    </row>
    <row r="965" spans="2:12" x14ac:dyDescent="0.3">
      <c r="B965" s="38"/>
      <c r="C965" s="38"/>
      <c r="D965" s="38"/>
      <c r="E965" s="38"/>
      <c r="F965" s="38"/>
      <c r="G965" s="38"/>
      <c r="H965" s="38"/>
      <c r="I965" s="38"/>
      <c r="J965" s="42"/>
      <c r="K965" s="47" t="str" cm="1">
        <f t="array" ref="K965">IFERROR(_xlfn.IFS(D965="Uso transporte público",E965*B965,D965&gt;0,E965*B965/D965),"")</f>
        <v/>
      </c>
      <c r="L965" s="47" t="str">
        <f t="shared" si="20"/>
        <v/>
      </c>
    </row>
    <row r="966" spans="2:12" x14ac:dyDescent="0.3">
      <c r="B966" s="38"/>
      <c r="C966" s="38"/>
      <c r="D966" s="38"/>
      <c r="E966" s="38"/>
      <c r="F966" s="38"/>
      <c r="G966" s="38"/>
      <c r="H966" s="38"/>
      <c r="I966" s="38"/>
      <c r="J966" s="42"/>
      <c r="K966" s="47" t="str" cm="1">
        <f t="array" ref="K966">IFERROR(_xlfn.IFS(D966="Uso transporte público",E966*B966,D966&gt;0,E966*B966/D966),"")</f>
        <v/>
      </c>
      <c r="L966" s="47" t="str">
        <f t="shared" si="20"/>
        <v/>
      </c>
    </row>
    <row r="967" spans="2:12" x14ac:dyDescent="0.3">
      <c r="B967" s="38"/>
      <c r="C967" s="38"/>
      <c r="D967" s="38"/>
      <c r="E967" s="38"/>
      <c r="F967" s="38"/>
      <c r="G967" s="38"/>
      <c r="H967" s="38"/>
      <c r="I967" s="38"/>
      <c r="J967" s="42"/>
      <c r="K967" s="47" t="str" cm="1">
        <f t="array" ref="K967">IFERROR(_xlfn.IFS(D967="Uso transporte público",E967*B967,D967&gt;0,E967*B967/D967),"")</f>
        <v/>
      </c>
      <c r="L967" s="47" t="str">
        <f t="shared" si="20"/>
        <v/>
      </c>
    </row>
    <row r="968" spans="2:12" x14ac:dyDescent="0.3">
      <c r="B968" s="38"/>
      <c r="C968" s="38"/>
      <c r="D968" s="38"/>
      <c r="E968" s="38"/>
      <c r="F968" s="38"/>
      <c r="G968" s="38"/>
      <c r="H968" s="38"/>
      <c r="I968" s="38"/>
      <c r="J968" s="42"/>
      <c r="K968" s="47" t="str" cm="1">
        <f t="array" ref="K968">IFERROR(_xlfn.IFS(D968="Uso transporte público",E968*B968,D968&gt;0,E968*B968/D968),"")</f>
        <v/>
      </c>
      <c r="L968" s="47" t="str">
        <f t="shared" si="20"/>
        <v/>
      </c>
    </row>
    <row r="969" spans="2:12" x14ac:dyDescent="0.3">
      <c r="B969" s="38"/>
      <c r="C969" s="38"/>
      <c r="D969" s="38"/>
      <c r="E969" s="38"/>
      <c r="F969" s="38"/>
      <c r="G969" s="38"/>
      <c r="H969" s="38"/>
      <c r="I969" s="38"/>
      <c r="J969" s="42"/>
      <c r="K969" s="47" t="str" cm="1">
        <f t="array" ref="K969">IFERROR(_xlfn.IFS(D969="Uso transporte público",E969*B969,D969&gt;0,E969*B969/D969),"")</f>
        <v/>
      </c>
      <c r="L969" s="47" t="str">
        <f t="shared" ref="L969:L1032" si="21">IFERROR(_xlfn.IFS(I969="Uso transporte público",J969*G969,I969="No procede",J969*G969,I969&gt;0,J969*G969/I969),"")</f>
        <v/>
      </c>
    </row>
    <row r="970" spans="2:12" x14ac:dyDescent="0.3">
      <c r="B970" s="38"/>
      <c r="C970" s="38"/>
      <c r="D970" s="38"/>
      <c r="E970" s="38"/>
      <c r="F970" s="38"/>
      <c r="G970" s="38"/>
      <c r="H970" s="38"/>
      <c r="I970" s="38"/>
      <c r="J970" s="42"/>
      <c r="K970" s="47" t="str" cm="1">
        <f t="array" ref="K970">IFERROR(_xlfn.IFS(D970="Uso transporte público",E970*B970,D970&gt;0,E970*B970/D970),"")</f>
        <v/>
      </c>
      <c r="L970" s="47" t="str">
        <f t="shared" si="21"/>
        <v/>
      </c>
    </row>
    <row r="971" spans="2:12" x14ac:dyDescent="0.3">
      <c r="B971" s="38"/>
      <c r="C971" s="38"/>
      <c r="D971" s="38"/>
      <c r="E971" s="38"/>
      <c r="F971" s="38"/>
      <c r="G971" s="38"/>
      <c r="H971" s="38"/>
      <c r="I971" s="38"/>
      <c r="J971" s="42"/>
      <c r="K971" s="47" t="str" cm="1">
        <f t="array" ref="K971">IFERROR(_xlfn.IFS(D971="Uso transporte público",E971*B971,D971&gt;0,E971*B971/D971),"")</f>
        <v/>
      </c>
      <c r="L971" s="47" t="str">
        <f t="shared" si="21"/>
        <v/>
      </c>
    </row>
    <row r="972" spans="2:12" x14ac:dyDescent="0.3">
      <c r="B972" s="38"/>
      <c r="C972" s="38"/>
      <c r="D972" s="38"/>
      <c r="E972" s="38"/>
      <c r="F972" s="38"/>
      <c r="G972" s="38"/>
      <c r="H972" s="38"/>
      <c r="I972" s="38"/>
      <c r="J972" s="42"/>
      <c r="K972" s="47" t="str" cm="1">
        <f t="array" ref="K972">IFERROR(_xlfn.IFS(D972="Uso transporte público",E972*B972,D972&gt;0,E972*B972/D972),"")</f>
        <v/>
      </c>
      <c r="L972" s="47" t="str">
        <f t="shared" si="21"/>
        <v/>
      </c>
    </row>
    <row r="973" spans="2:12" x14ac:dyDescent="0.3">
      <c r="B973" s="38"/>
      <c r="C973" s="38"/>
      <c r="D973" s="38"/>
      <c r="E973" s="38"/>
      <c r="F973" s="38"/>
      <c r="G973" s="38"/>
      <c r="H973" s="38"/>
      <c r="I973" s="38"/>
      <c r="J973" s="42"/>
      <c r="K973" s="47" t="str" cm="1">
        <f t="array" ref="K973">IFERROR(_xlfn.IFS(D973="Uso transporte público",E973*B973,D973&gt;0,E973*B973/D973),"")</f>
        <v/>
      </c>
      <c r="L973" s="47" t="str">
        <f t="shared" si="21"/>
        <v/>
      </c>
    </row>
    <row r="974" spans="2:12" x14ac:dyDescent="0.3">
      <c r="B974" s="38"/>
      <c r="C974" s="38"/>
      <c r="D974" s="38"/>
      <c r="E974" s="38"/>
      <c r="F974" s="38"/>
      <c r="G974" s="38"/>
      <c r="H974" s="38"/>
      <c r="I974" s="38"/>
      <c r="J974" s="42"/>
      <c r="K974" s="47" t="str" cm="1">
        <f t="array" ref="K974">IFERROR(_xlfn.IFS(D974="Uso transporte público",E974*B974,D974&gt;0,E974*B974/D974),"")</f>
        <v/>
      </c>
      <c r="L974" s="47" t="str">
        <f t="shared" si="21"/>
        <v/>
      </c>
    </row>
    <row r="975" spans="2:12" x14ac:dyDescent="0.3">
      <c r="B975" s="38"/>
      <c r="C975" s="38"/>
      <c r="D975" s="38"/>
      <c r="E975" s="38"/>
      <c r="F975" s="38"/>
      <c r="G975" s="38"/>
      <c r="H975" s="38"/>
      <c r="I975" s="38"/>
      <c r="J975" s="42"/>
      <c r="K975" s="47" t="str" cm="1">
        <f t="array" ref="K975">IFERROR(_xlfn.IFS(D975="Uso transporte público",E975*B975,D975&gt;0,E975*B975/D975),"")</f>
        <v/>
      </c>
      <c r="L975" s="47" t="str">
        <f t="shared" si="21"/>
        <v/>
      </c>
    </row>
    <row r="976" spans="2:12" x14ac:dyDescent="0.3">
      <c r="B976" s="38"/>
      <c r="C976" s="38"/>
      <c r="D976" s="38"/>
      <c r="E976" s="38"/>
      <c r="F976" s="38"/>
      <c r="G976" s="38"/>
      <c r="H976" s="38"/>
      <c r="I976" s="38"/>
      <c r="J976" s="42"/>
      <c r="K976" s="47" t="str" cm="1">
        <f t="array" ref="K976">IFERROR(_xlfn.IFS(D976="Uso transporte público",E976*B976,D976&gt;0,E976*B976/D976),"")</f>
        <v/>
      </c>
      <c r="L976" s="47" t="str">
        <f t="shared" si="21"/>
        <v/>
      </c>
    </row>
    <row r="977" spans="2:12" x14ac:dyDescent="0.3">
      <c r="B977" s="38"/>
      <c r="C977" s="38"/>
      <c r="D977" s="38"/>
      <c r="E977" s="38"/>
      <c r="F977" s="38"/>
      <c r="G977" s="38"/>
      <c r="H977" s="38"/>
      <c r="I977" s="38"/>
      <c r="J977" s="42"/>
      <c r="K977" s="47" t="str" cm="1">
        <f t="array" ref="K977">IFERROR(_xlfn.IFS(D977="Uso transporte público",E977*B977,D977&gt;0,E977*B977/D977),"")</f>
        <v/>
      </c>
      <c r="L977" s="47" t="str">
        <f t="shared" si="21"/>
        <v/>
      </c>
    </row>
    <row r="978" spans="2:12" x14ac:dyDescent="0.3">
      <c r="B978" s="38"/>
      <c r="C978" s="38"/>
      <c r="D978" s="38"/>
      <c r="E978" s="38"/>
      <c r="F978" s="38"/>
      <c r="G978" s="38"/>
      <c r="H978" s="38"/>
      <c r="I978" s="38"/>
      <c r="J978" s="42"/>
      <c r="K978" s="47" t="str" cm="1">
        <f t="array" ref="K978">IFERROR(_xlfn.IFS(D978="Uso transporte público",E978*B978,D978&gt;0,E978*B978/D978),"")</f>
        <v/>
      </c>
      <c r="L978" s="47" t="str">
        <f t="shared" si="21"/>
        <v/>
      </c>
    </row>
    <row r="979" spans="2:12" x14ac:dyDescent="0.3">
      <c r="B979" s="38"/>
      <c r="C979" s="38"/>
      <c r="D979" s="38"/>
      <c r="E979" s="38"/>
      <c r="F979" s="38"/>
      <c r="G979" s="38"/>
      <c r="H979" s="38"/>
      <c r="I979" s="38"/>
      <c r="J979" s="42"/>
      <c r="K979" s="47" t="str" cm="1">
        <f t="array" ref="K979">IFERROR(_xlfn.IFS(D979="Uso transporte público",E979*B979,D979&gt;0,E979*B979/D979),"")</f>
        <v/>
      </c>
      <c r="L979" s="47" t="str">
        <f t="shared" si="21"/>
        <v/>
      </c>
    </row>
    <row r="980" spans="2:12" x14ac:dyDescent="0.3">
      <c r="B980" s="38"/>
      <c r="C980" s="38"/>
      <c r="D980" s="38"/>
      <c r="E980" s="38"/>
      <c r="F980" s="38"/>
      <c r="G980" s="38"/>
      <c r="H980" s="38"/>
      <c r="I980" s="38"/>
      <c r="J980" s="42"/>
      <c r="K980" s="47" t="str" cm="1">
        <f t="array" ref="K980">IFERROR(_xlfn.IFS(D980="Uso transporte público",E980*B980,D980&gt;0,E980*B980/D980),"")</f>
        <v/>
      </c>
      <c r="L980" s="47" t="str">
        <f t="shared" si="21"/>
        <v/>
      </c>
    </row>
    <row r="981" spans="2:12" x14ac:dyDescent="0.3">
      <c r="B981" s="38"/>
      <c r="C981" s="38"/>
      <c r="D981" s="38"/>
      <c r="E981" s="38"/>
      <c r="F981" s="38"/>
      <c r="G981" s="38"/>
      <c r="H981" s="38"/>
      <c r="I981" s="38"/>
      <c r="J981" s="42"/>
      <c r="K981" s="47" t="str" cm="1">
        <f t="array" ref="K981">IFERROR(_xlfn.IFS(D981="Uso transporte público",E981*B981,D981&gt;0,E981*B981/D981),"")</f>
        <v/>
      </c>
      <c r="L981" s="47" t="str">
        <f t="shared" si="21"/>
        <v/>
      </c>
    </row>
    <row r="982" spans="2:12" x14ac:dyDescent="0.3">
      <c r="B982" s="38"/>
      <c r="C982" s="38"/>
      <c r="D982" s="38"/>
      <c r="E982" s="38"/>
      <c r="F982" s="38"/>
      <c r="G982" s="38"/>
      <c r="H982" s="38"/>
      <c r="I982" s="38"/>
      <c r="J982" s="42"/>
      <c r="K982" s="47" t="str" cm="1">
        <f t="array" ref="K982">IFERROR(_xlfn.IFS(D982="Uso transporte público",E982*B982,D982&gt;0,E982*B982/D982),"")</f>
        <v/>
      </c>
      <c r="L982" s="47" t="str">
        <f t="shared" si="21"/>
        <v/>
      </c>
    </row>
    <row r="983" spans="2:12" x14ac:dyDescent="0.3">
      <c r="B983" s="38"/>
      <c r="C983" s="38"/>
      <c r="D983" s="38"/>
      <c r="E983" s="38"/>
      <c r="F983" s="38"/>
      <c r="G983" s="38"/>
      <c r="H983" s="38"/>
      <c r="I983" s="38"/>
      <c r="J983" s="42"/>
      <c r="K983" s="47" t="str" cm="1">
        <f t="array" ref="K983">IFERROR(_xlfn.IFS(D983="Uso transporte público",E983*B983,D983&gt;0,E983*B983/D983),"")</f>
        <v/>
      </c>
      <c r="L983" s="47" t="str">
        <f t="shared" si="21"/>
        <v/>
      </c>
    </row>
    <row r="984" spans="2:12" x14ac:dyDescent="0.3">
      <c r="B984" s="38"/>
      <c r="C984" s="38"/>
      <c r="D984" s="38"/>
      <c r="E984" s="38"/>
      <c r="F984" s="38"/>
      <c r="G984" s="38"/>
      <c r="H984" s="38"/>
      <c r="I984" s="38"/>
      <c r="J984" s="42"/>
      <c r="K984" s="47" t="str" cm="1">
        <f t="array" ref="K984">IFERROR(_xlfn.IFS(D984="Uso transporte público",E984*B984,D984&gt;0,E984*B984/D984),"")</f>
        <v/>
      </c>
      <c r="L984" s="47" t="str">
        <f t="shared" si="21"/>
        <v/>
      </c>
    </row>
    <row r="985" spans="2:12" x14ac:dyDescent="0.3">
      <c r="B985" s="38"/>
      <c r="C985" s="38"/>
      <c r="D985" s="38"/>
      <c r="E985" s="38"/>
      <c r="F985" s="38"/>
      <c r="G985" s="38"/>
      <c r="H985" s="38"/>
      <c r="I985" s="38"/>
      <c r="J985" s="42"/>
      <c r="K985" s="47" t="str" cm="1">
        <f t="array" ref="K985">IFERROR(_xlfn.IFS(D985="Uso transporte público",E985*B985,D985&gt;0,E985*B985/D985),"")</f>
        <v/>
      </c>
      <c r="L985" s="47" t="str">
        <f t="shared" si="21"/>
        <v/>
      </c>
    </row>
    <row r="986" spans="2:12" x14ac:dyDescent="0.3">
      <c r="B986" s="38"/>
      <c r="C986" s="38"/>
      <c r="D986" s="38"/>
      <c r="E986" s="38"/>
      <c r="F986" s="38"/>
      <c r="G986" s="38"/>
      <c r="H986" s="38"/>
      <c r="I986" s="38"/>
      <c r="J986" s="42"/>
      <c r="K986" s="47" t="str" cm="1">
        <f t="array" ref="K986">IFERROR(_xlfn.IFS(D986="Uso transporte público",E986*B986,D986&gt;0,E986*B986/D986),"")</f>
        <v/>
      </c>
      <c r="L986" s="47" t="str">
        <f t="shared" si="21"/>
        <v/>
      </c>
    </row>
    <row r="987" spans="2:12" x14ac:dyDescent="0.3">
      <c r="B987" s="38"/>
      <c r="C987" s="38"/>
      <c r="D987" s="38"/>
      <c r="E987" s="38"/>
      <c r="F987" s="38"/>
      <c r="G987" s="38"/>
      <c r="H987" s="38"/>
      <c r="I987" s="38"/>
      <c r="J987" s="42"/>
      <c r="K987" s="47" t="str" cm="1">
        <f t="array" ref="K987">IFERROR(_xlfn.IFS(D987="Uso transporte público",E987*B987,D987&gt;0,E987*B987/D987),"")</f>
        <v/>
      </c>
      <c r="L987" s="47" t="str">
        <f t="shared" si="21"/>
        <v/>
      </c>
    </row>
    <row r="988" spans="2:12" x14ac:dyDescent="0.3">
      <c r="B988" s="38"/>
      <c r="C988" s="38"/>
      <c r="D988" s="38"/>
      <c r="E988" s="38"/>
      <c r="F988" s="38"/>
      <c r="G988" s="38"/>
      <c r="H988" s="38"/>
      <c r="I988" s="38"/>
      <c r="J988" s="42"/>
      <c r="K988" s="47" t="str" cm="1">
        <f t="array" ref="K988">IFERROR(_xlfn.IFS(D988="Uso transporte público",E988*B988,D988&gt;0,E988*B988/D988),"")</f>
        <v/>
      </c>
      <c r="L988" s="47" t="str">
        <f t="shared" si="21"/>
        <v/>
      </c>
    </row>
    <row r="989" spans="2:12" x14ac:dyDescent="0.3">
      <c r="B989" s="38"/>
      <c r="C989" s="38"/>
      <c r="D989" s="38"/>
      <c r="E989" s="38"/>
      <c r="F989" s="38"/>
      <c r="G989" s="38"/>
      <c r="H989" s="38"/>
      <c r="I989" s="38"/>
      <c r="J989" s="42"/>
      <c r="K989" s="47" t="str" cm="1">
        <f t="array" ref="K989">IFERROR(_xlfn.IFS(D989="Uso transporte público",E989*B989,D989&gt;0,E989*B989/D989),"")</f>
        <v/>
      </c>
      <c r="L989" s="47" t="str">
        <f t="shared" si="21"/>
        <v/>
      </c>
    </row>
    <row r="990" spans="2:12" x14ac:dyDescent="0.3">
      <c r="B990" s="38"/>
      <c r="C990" s="38"/>
      <c r="D990" s="38"/>
      <c r="E990" s="38"/>
      <c r="F990" s="38"/>
      <c r="G990" s="38"/>
      <c r="H990" s="38"/>
      <c r="I990" s="38"/>
      <c r="J990" s="42"/>
      <c r="K990" s="47" t="str" cm="1">
        <f t="array" ref="K990">IFERROR(_xlfn.IFS(D990="Uso transporte público",E990*B990,D990&gt;0,E990*B990/D990),"")</f>
        <v/>
      </c>
      <c r="L990" s="47" t="str">
        <f t="shared" si="21"/>
        <v/>
      </c>
    </row>
    <row r="991" spans="2:12" x14ac:dyDescent="0.3">
      <c r="B991" s="38"/>
      <c r="C991" s="38"/>
      <c r="D991" s="38"/>
      <c r="E991" s="38"/>
      <c r="F991" s="38"/>
      <c r="G991" s="38"/>
      <c r="H991" s="38"/>
      <c r="I991" s="38"/>
      <c r="J991" s="42"/>
      <c r="K991" s="47" t="str" cm="1">
        <f t="array" ref="K991">IFERROR(_xlfn.IFS(D991="Uso transporte público",E991*B991,D991&gt;0,E991*B991/D991),"")</f>
        <v/>
      </c>
      <c r="L991" s="47" t="str">
        <f t="shared" si="21"/>
        <v/>
      </c>
    </row>
    <row r="992" spans="2:12" x14ac:dyDescent="0.3">
      <c r="B992" s="38"/>
      <c r="C992" s="38"/>
      <c r="D992" s="38"/>
      <c r="E992" s="38"/>
      <c r="F992" s="38"/>
      <c r="G992" s="38"/>
      <c r="H992" s="38"/>
      <c r="I992" s="38"/>
      <c r="J992" s="42"/>
      <c r="K992" s="47" t="str" cm="1">
        <f t="array" ref="K992">IFERROR(_xlfn.IFS(D992="Uso transporte público",E992*B992,D992&gt;0,E992*B992/D992),"")</f>
        <v/>
      </c>
      <c r="L992" s="47" t="str">
        <f t="shared" si="21"/>
        <v/>
      </c>
    </row>
    <row r="993" spans="2:12" x14ac:dyDescent="0.3">
      <c r="B993" s="38"/>
      <c r="C993" s="38"/>
      <c r="D993" s="38"/>
      <c r="E993" s="38"/>
      <c r="F993" s="38"/>
      <c r="G993" s="38"/>
      <c r="H993" s="38"/>
      <c r="I993" s="38"/>
      <c r="J993" s="42"/>
      <c r="K993" s="47" t="str" cm="1">
        <f t="array" ref="K993">IFERROR(_xlfn.IFS(D993="Uso transporte público",E993*B993,D993&gt;0,E993*B993/D993),"")</f>
        <v/>
      </c>
      <c r="L993" s="47" t="str">
        <f t="shared" si="21"/>
        <v/>
      </c>
    </row>
    <row r="994" spans="2:12" x14ac:dyDescent="0.3">
      <c r="B994" s="38"/>
      <c r="C994" s="38"/>
      <c r="D994" s="38"/>
      <c r="E994" s="38"/>
      <c r="F994" s="38"/>
      <c r="G994" s="38"/>
      <c r="H994" s="38"/>
      <c r="I994" s="38"/>
      <c r="J994" s="42"/>
      <c r="K994" s="47" t="str" cm="1">
        <f t="array" ref="K994">IFERROR(_xlfn.IFS(D994="Uso transporte público",E994*B994,D994&gt;0,E994*B994/D994),"")</f>
        <v/>
      </c>
      <c r="L994" s="47" t="str">
        <f t="shared" si="21"/>
        <v/>
      </c>
    </row>
    <row r="995" spans="2:12" x14ac:dyDescent="0.3">
      <c r="B995" s="38"/>
      <c r="C995" s="38"/>
      <c r="D995" s="38"/>
      <c r="E995" s="38"/>
      <c r="F995" s="38"/>
      <c r="G995" s="38"/>
      <c r="H995" s="38"/>
      <c r="I995" s="38"/>
      <c r="J995" s="42"/>
      <c r="K995" s="47" t="str" cm="1">
        <f t="array" ref="K995">IFERROR(_xlfn.IFS(D995="Uso transporte público",E995*B995,D995&gt;0,E995*B995/D995),"")</f>
        <v/>
      </c>
      <c r="L995" s="47" t="str">
        <f t="shared" si="21"/>
        <v/>
      </c>
    </row>
    <row r="996" spans="2:12" x14ac:dyDescent="0.3">
      <c r="B996" s="38"/>
      <c r="C996" s="38"/>
      <c r="D996" s="38"/>
      <c r="E996" s="38"/>
      <c r="F996" s="38"/>
      <c r="G996" s="38"/>
      <c r="H996" s="38"/>
      <c r="I996" s="38"/>
      <c r="J996" s="42"/>
      <c r="K996" s="47" t="str" cm="1">
        <f t="array" ref="K996">IFERROR(_xlfn.IFS(D996="Uso transporte público",E996*B996,D996&gt;0,E996*B996/D996),"")</f>
        <v/>
      </c>
      <c r="L996" s="47" t="str">
        <f t="shared" si="21"/>
        <v/>
      </c>
    </row>
    <row r="997" spans="2:12" x14ac:dyDescent="0.3">
      <c r="B997" s="38"/>
      <c r="C997" s="38"/>
      <c r="D997" s="38"/>
      <c r="E997" s="38"/>
      <c r="F997" s="38"/>
      <c r="G997" s="38"/>
      <c r="H997" s="38"/>
      <c r="I997" s="38"/>
      <c r="J997" s="42"/>
      <c r="K997" s="47" t="str" cm="1">
        <f t="array" ref="K997">IFERROR(_xlfn.IFS(D997="Uso transporte público",E997*B997,D997&gt;0,E997*B997/D997),"")</f>
        <v/>
      </c>
      <c r="L997" s="47" t="str">
        <f t="shared" si="21"/>
        <v/>
      </c>
    </row>
    <row r="998" spans="2:12" x14ac:dyDescent="0.3">
      <c r="B998" s="38"/>
      <c r="C998" s="38"/>
      <c r="D998" s="38"/>
      <c r="E998" s="38"/>
      <c r="F998" s="38"/>
      <c r="G998" s="38"/>
      <c r="H998" s="38"/>
      <c r="I998" s="38"/>
      <c r="J998" s="42"/>
      <c r="K998" s="47" t="str" cm="1">
        <f t="array" ref="K998">IFERROR(_xlfn.IFS(D998="Uso transporte público",E998*B998,D998&gt;0,E998*B998/D998),"")</f>
        <v/>
      </c>
      <c r="L998" s="47" t="str">
        <f t="shared" si="21"/>
        <v/>
      </c>
    </row>
    <row r="999" spans="2:12" x14ac:dyDescent="0.3">
      <c r="B999" s="38"/>
      <c r="C999" s="38"/>
      <c r="D999" s="38"/>
      <c r="E999" s="38"/>
      <c r="F999" s="38"/>
      <c r="G999" s="38"/>
      <c r="H999" s="38"/>
      <c r="I999" s="38"/>
      <c r="J999" s="42"/>
      <c r="K999" s="47" t="str" cm="1">
        <f t="array" ref="K999">IFERROR(_xlfn.IFS(D999="Uso transporte público",E999*B999,D999&gt;0,E999*B999/D999),"")</f>
        <v/>
      </c>
      <c r="L999" s="47" t="str">
        <f t="shared" si="21"/>
        <v/>
      </c>
    </row>
    <row r="1000" spans="2:12" x14ac:dyDescent="0.3">
      <c r="B1000" s="38"/>
      <c r="C1000" s="38"/>
      <c r="D1000" s="38"/>
      <c r="E1000" s="38"/>
      <c r="F1000" s="38"/>
      <c r="G1000" s="38"/>
      <c r="H1000" s="38"/>
      <c r="I1000" s="38"/>
      <c r="J1000" s="42"/>
      <c r="K1000" s="47" t="str" cm="1">
        <f t="array" ref="K1000">IFERROR(_xlfn.IFS(D1000="Uso transporte público",E1000*B1000,D1000&gt;0,E1000*B1000/D1000),"")</f>
        <v/>
      </c>
      <c r="L1000" s="47" t="str">
        <f t="shared" si="21"/>
        <v/>
      </c>
    </row>
    <row r="1001" spans="2:12" x14ac:dyDescent="0.3">
      <c r="B1001" s="38"/>
      <c r="C1001" s="38"/>
      <c r="D1001" s="38"/>
      <c r="E1001" s="38"/>
      <c r="F1001" s="38"/>
      <c r="G1001" s="38"/>
      <c r="H1001" s="38"/>
      <c r="I1001" s="38"/>
      <c r="J1001" s="42"/>
      <c r="K1001" s="47" t="str" cm="1">
        <f t="array" ref="K1001">IFERROR(_xlfn.IFS(D1001="Uso transporte público",E1001*B1001,D1001&gt;0,E1001*B1001/D1001),"")</f>
        <v/>
      </c>
      <c r="L1001" s="47" t="str">
        <f t="shared" si="21"/>
        <v/>
      </c>
    </row>
    <row r="1002" spans="2:12" x14ac:dyDescent="0.3">
      <c r="B1002" s="38"/>
      <c r="C1002" s="38"/>
      <c r="D1002" s="38"/>
      <c r="E1002" s="38"/>
      <c r="F1002" s="38"/>
      <c r="G1002" s="38"/>
      <c r="H1002" s="38"/>
      <c r="I1002" s="38"/>
      <c r="J1002" s="42"/>
      <c r="K1002" s="47" t="str" cm="1">
        <f t="array" ref="K1002">IFERROR(_xlfn.IFS(D1002="Uso transporte público",E1002*B1002,D1002&gt;0,E1002*B1002/D1002),"")</f>
        <v/>
      </c>
      <c r="L1002" s="47" t="str">
        <f t="shared" si="21"/>
        <v/>
      </c>
    </row>
    <row r="1003" spans="2:12" x14ac:dyDescent="0.3">
      <c r="B1003" s="38"/>
      <c r="C1003" s="38"/>
      <c r="D1003" s="38"/>
      <c r="E1003" s="38"/>
      <c r="F1003" s="38"/>
      <c r="G1003" s="38"/>
      <c r="H1003" s="38"/>
      <c r="I1003" s="38"/>
      <c r="J1003" s="42"/>
      <c r="K1003" s="47" t="str" cm="1">
        <f t="array" ref="K1003">IFERROR(_xlfn.IFS(D1003="Uso transporte público",E1003*B1003,D1003&gt;0,E1003*B1003/D1003),"")</f>
        <v/>
      </c>
      <c r="L1003" s="47" t="str">
        <f t="shared" si="21"/>
        <v/>
      </c>
    </row>
    <row r="1004" spans="2:12" x14ac:dyDescent="0.3">
      <c r="B1004" s="38"/>
      <c r="C1004" s="38"/>
      <c r="D1004" s="38"/>
      <c r="E1004" s="38"/>
      <c r="F1004" s="38"/>
      <c r="G1004" s="38"/>
      <c r="H1004" s="38"/>
      <c r="I1004" s="38"/>
      <c r="J1004" s="42"/>
      <c r="K1004" s="47" t="str" cm="1">
        <f t="array" ref="K1004">IFERROR(_xlfn.IFS(D1004="Uso transporte público",E1004*B1004,D1004&gt;0,E1004*B1004/D1004),"")</f>
        <v/>
      </c>
      <c r="L1004" s="47" t="str">
        <f t="shared" si="21"/>
        <v/>
      </c>
    </row>
    <row r="1005" spans="2:12" x14ac:dyDescent="0.3">
      <c r="B1005" s="38"/>
      <c r="C1005" s="38"/>
      <c r="D1005" s="38"/>
      <c r="E1005" s="38"/>
      <c r="F1005" s="38"/>
      <c r="G1005" s="38"/>
      <c r="H1005" s="38"/>
      <c r="I1005" s="38"/>
      <c r="J1005" s="42"/>
      <c r="K1005" s="47" t="str" cm="1">
        <f t="array" ref="K1005">IFERROR(_xlfn.IFS(D1005="Uso transporte público",E1005*B1005,D1005&gt;0,E1005*B1005/D1005),"")</f>
        <v/>
      </c>
      <c r="L1005" s="47" t="str">
        <f t="shared" si="21"/>
        <v/>
      </c>
    </row>
    <row r="1006" spans="2:12" x14ac:dyDescent="0.3">
      <c r="B1006" s="38"/>
      <c r="C1006" s="38"/>
      <c r="D1006" s="38"/>
      <c r="E1006" s="38"/>
      <c r="F1006" s="38"/>
      <c r="G1006" s="38"/>
      <c r="H1006" s="38"/>
      <c r="I1006" s="38"/>
      <c r="J1006" s="42"/>
      <c r="K1006" s="47" t="str" cm="1">
        <f t="array" ref="K1006">IFERROR(_xlfn.IFS(D1006="Uso transporte público",E1006*B1006,D1006&gt;0,E1006*B1006/D1006),"")</f>
        <v/>
      </c>
      <c r="L1006" s="47" t="str">
        <f t="shared" si="21"/>
        <v/>
      </c>
    </row>
    <row r="1007" spans="2:12" x14ac:dyDescent="0.3">
      <c r="B1007" s="38"/>
      <c r="C1007" s="38"/>
      <c r="D1007" s="38"/>
      <c r="E1007" s="38"/>
      <c r="F1007" s="38"/>
      <c r="G1007" s="38"/>
      <c r="H1007" s="38"/>
      <c r="I1007" s="38"/>
      <c r="J1007" s="42"/>
      <c r="K1007" s="47" t="str" cm="1">
        <f t="array" ref="K1007">IFERROR(_xlfn.IFS(D1007="Uso transporte público",E1007*B1007,D1007&gt;0,E1007*B1007/D1007),"")</f>
        <v/>
      </c>
      <c r="L1007" s="47" t="str">
        <f t="shared" si="21"/>
        <v/>
      </c>
    </row>
    <row r="1008" spans="2:12" x14ac:dyDescent="0.3">
      <c r="B1008" s="38"/>
      <c r="C1008" s="38"/>
      <c r="D1008" s="38"/>
      <c r="E1008" s="38"/>
      <c r="F1008" s="38"/>
      <c r="G1008" s="38"/>
      <c r="H1008" s="38"/>
      <c r="I1008" s="38"/>
      <c r="J1008" s="42"/>
      <c r="K1008" s="47" t="str" cm="1">
        <f t="array" ref="K1008">IFERROR(_xlfn.IFS(D1008="Uso transporte público",E1008*B1008,D1008&gt;0,E1008*B1008/D1008),"")</f>
        <v/>
      </c>
      <c r="L1008" s="47" t="str">
        <f t="shared" si="21"/>
        <v/>
      </c>
    </row>
    <row r="1009" spans="2:12" x14ac:dyDescent="0.3">
      <c r="B1009" s="38"/>
      <c r="C1009" s="38"/>
      <c r="D1009" s="38"/>
      <c r="E1009" s="38"/>
      <c r="F1009" s="38"/>
      <c r="G1009" s="38"/>
      <c r="H1009" s="38"/>
      <c r="I1009" s="38"/>
      <c r="J1009" s="42"/>
      <c r="K1009" s="47" t="str" cm="1">
        <f t="array" ref="K1009">IFERROR(_xlfn.IFS(D1009="Uso transporte público",E1009*B1009,D1009&gt;0,E1009*B1009/D1009),"")</f>
        <v/>
      </c>
      <c r="L1009" s="47" t="str">
        <f t="shared" si="21"/>
        <v/>
      </c>
    </row>
    <row r="1010" spans="2:12" x14ac:dyDescent="0.3">
      <c r="B1010" s="38"/>
      <c r="C1010" s="38"/>
      <c r="D1010" s="38"/>
      <c r="E1010" s="38"/>
      <c r="F1010" s="38"/>
      <c r="G1010" s="38"/>
      <c r="H1010" s="38"/>
      <c r="I1010" s="38"/>
      <c r="J1010" s="42"/>
      <c r="K1010" s="47" t="str" cm="1">
        <f t="array" ref="K1010">IFERROR(_xlfn.IFS(D1010="Uso transporte público",E1010*B1010,D1010&gt;0,E1010*B1010/D1010),"")</f>
        <v/>
      </c>
      <c r="L1010" s="47" t="str">
        <f t="shared" si="21"/>
        <v/>
      </c>
    </row>
    <row r="1011" spans="2:12" x14ac:dyDescent="0.3">
      <c r="B1011" s="38"/>
      <c r="C1011" s="38"/>
      <c r="D1011" s="38"/>
      <c r="E1011" s="38"/>
      <c r="F1011" s="38"/>
      <c r="G1011" s="38"/>
      <c r="H1011" s="38"/>
      <c r="I1011" s="38"/>
      <c r="J1011" s="42"/>
      <c r="K1011" s="47" t="str" cm="1">
        <f t="array" ref="K1011">IFERROR(_xlfn.IFS(D1011="Uso transporte público",E1011*B1011,D1011&gt;0,E1011*B1011/D1011),"")</f>
        <v/>
      </c>
      <c r="L1011" s="47" t="str">
        <f t="shared" si="21"/>
        <v/>
      </c>
    </row>
    <row r="1012" spans="2:12" x14ac:dyDescent="0.3">
      <c r="B1012" s="38"/>
      <c r="C1012" s="38"/>
      <c r="D1012" s="38"/>
      <c r="E1012" s="38"/>
      <c r="F1012" s="38"/>
      <c r="G1012" s="38"/>
      <c r="H1012" s="38"/>
      <c r="I1012" s="38"/>
      <c r="J1012" s="42"/>
      <c r="K1012" s="47" t="str" cm="1">
        <f t="array" ref="K1012">IFERROR(_xlfn.IFS(D1012="Uso transporte público",E1012*B1012,D1012&gt;0,E1012*B1012/D1012),"")</f>
        <v/>
      </c>
      <c r="L1012" s="47" t="str">
        <f t="shared" si="21"/>
        <v/>
      </c>
    </row>
    <row r="1013" spans="2:12" x14ac:dyDescent="0.3">
      <c r="B1013" s="38"/>
      <c r="C1013" s="38"/>
      <c r="D1013" s="38"/>
      <c r="E1013" s="38"/>
      <c r="F1013" s="38"/>
      <c r="G1013" s="38"/>
      <c r="H1013" s="38"/>
      <c r="I1013" s="38"/>
      <c r="J1013" s="42"/>
      <c r="K1013" s="47" t="str" cm="1">
        <f t="array" ref="K1013">IFERROR(_xlfn.IFS(D1013="Uso transporte público",E1013*B1013,D1013&gt;0,E1013*B1013/D1013),"")</f>
        <v/>
      </c>
      <c r="L1013" s="47" t="str">
        <f t="shared" si="21"/>
        <v/>
      </c>
    </row>
    <row r="1014" spans="2:12" x14ac:dyDescent="0.3">
      <c r="B1014" s="38"/>
      <c r="C1014" s="38"/>
      <c r="D1014" s="38"/>
      <c r="E1014" s="38"/>
      <c r="F1014" s="38"/>
      <c r="G1014" s="38"/>
      <c r="H1014" s="38"/>
      <c r="I1014" s="38"/>
      <c r="J1014" s="42"/>
      <c r="K1014" s="47" t="str" cm="1">
        <f t="array" ref="K1014">IFERROR(_xlfn.IFS(D1014="Uso transporte público",E1014*B1014,D1014&gt;0,E1014*B1014/D1014),"")</f>
        <v/>
      </c>
      <c r="L1014" s="47" t="str">
        <f t="shared" si="21"/>
        <v/>
      </c>
    </row>
    <row r="1015" spans="2:12" x14ac:dyDescent="0.3">
      <c r="B1015" s="38"/>
      <c r="C1015" s="38"/>
      <c r="D1015" s="38"/>
      <c r="E1015" s="38"/>
      <c r="F1015" s="38"/>
      <c r="G1015" s="38"/>
      <c r="H1015" s="38"/>
      <c r="I1015" s="38"/>
      <c r="J1015" s="42"/>
      <c r="K1015" s="47" t="str" cm="1">
        <f t="array" ref="K1015">IFERROR(_xlfn.IFS(D1015="Uso transporte público",E1015*B1015,D1015&gt;0,E1015*B1015/D1015),"")</f>
        <v/>
      </c>
      <c r="L1015" s="47" t="str">
        <f t="shared" si="21"/>
        <v/>
      </c>
    </row>
    <row r="1016" spans="2:12" x14ac:dyDescent="0.3">
      <c r="B1016" s="38"/>
      <c r="C1016" s="38"/>
      <c r="D1016" s="38"/>
      <c r="E1016" s="38"/>
      <c r="F1016" s="38"/>
      <c r="G1016" s="38"/>
      <c r="H1016" s="38"/>
      <c r="I1016" s="38"/>
      <c r="J1016" s="42"/>
      <c r="K1016" s="47" t="str" cm="1">
        <f t="array" ref="K1016">IFERROR(_xlfn.IFS(D1016="Uso transporte público",E1016*B1016,D1016&gt;0,E1016*B1016/D1016),"")</f>
        <v/>
      </c>
      <c r="L1016" s="47" t="str">
        <f t="shared" si="21"/>
        <v/>
      </c>
    </row>
    <row r="1017" spans="2:12" x14ac:dyDescent="0.3">
      <c r="B1017" s="38"/>
      <c r="C1017" s="38"/>
      <c r="D1017" s="38"/>
      <c r="E1017" s="38"/>
      <c r="F1017" s="38"/>
      <c r="G1017" s="38"/>
      <c r="H1017" s="38"/>
      <c r="I1017" s="38"/>
      <c r="J1017" s="42"/>
      <c r="K1017" s="47" t="str" cm="1">
        <f t="array" ref="K1017">IFERROR(_xlfn.IFS(D1017="Uso transporte público",E1017*B1017,D1017&gt;0,E1017*B1017/D1017),"")</f>
        <v/>
      </c>
      <c r="L1017" s="47" t="str">
        <f t="shared" si="21"/>
        <v/>
      </c>
    </row>
    <row r="1018" spans="2:12" x14ac:dyDescent="0.3">
      <c r="B1018" s="38"/>
      <c r="C1018" s="38"/>
      <c r="D1018" s="38"/>
      <c r="E1018" s="38"/>
      <c r="F1018" s="38"/>
      <c r="G1018" s="38"/>
      <c r="H1018" s="38"/>
      <c r="I1018" s="38"/>
      <c r="J1018" s="42"/>
      <c r="K1018" s="47" t="str" cm="1">
        <f t="array" ref="K1018">IFERROR(_xlfn.IFS(D1018="Uso transporte público",E1018*B1018,D1018&gt;0,E1018*B1018/D1018),"")</f>
        <v/>
      </c>
      <c r="L1018" s="47" t="str">
        <f t="shared" si="21"/>
        <v/>
      </c>
    </row>
    <row r="1019" spans="2:12" x14ac:dyDescent="0.3">
      <c r="B1019" s="38"/>
      <c r="C1019" s="38"/>
      <c r="D1019" s="38"/>
      <c r="E1019" s="38"/>
      <c r="F1019" s="38"/>
      <c r="G1019" s="38"/>
      <c r="H1019" s="38"/>
      <c r="I1019" s="38"/>
      <c r="J1019" s="42"/>
      <c r="K1019" s="47" t="str" cm="1">
        <f t="array" ref="K1019">IFERROR(_xlfn.IFS(D1019="Uso transporte público",E1019*B1019,D1019&gt;0,E1019*B1019/D1019),"")</f>
        <v/>
      </c>
      <c r="L1019" s="47" t="str">
        <f t="shared" si="21"/>
        <v/>
      </c>
    </row>
    <row r="1020" spans="2:12" x14ac:dyDescent="0.3">
      <c r="B1020" s="38"/>
      <c r="C1020" s="38"/>
      <c r="D1020" s="38"/>
      <c r="E1020" s="38"/>
      <c r="F1020" s="38"/>
      <c r="G1020" s="38"/>
      <c r="H1020" s="38"/>
      <c r="I1020" s="38"/>
      <c r="J1020" s="42"/>
      <c r="K1020" s="47" t="str" cm="1">
        <f t="array" ref="K1020">IFERROR(_xlfn.IFS(D1020="Uso transporte público",E1020*B1020,D1020&gt;0,E1020*B1020/D1020),"")</f>
        <v/>
      </c>
      <c r="L1020" s="47" t="str">
        <f t="shared" si="21"/>
        <v/>
      </c>
    </row>
    <row r="1021" spans="2:12" x14ac:dyDescent="0.3">
      <c r="B1021" s="38"/>
      <c r="C1021" s="38"/>
      <c r="D1021" s="38"/>
      <c r="E1021" s="38"/>
      <c r="F1021" s="38"/>
      <c r="G1021" s="38"/>
      <c r="H1021" s="38"/>
      <c r="I1021" s="38"/>
      <c r="J1021" s="42"/>
      <c r="K1021" s="47" t="str" cm="1">
        <f t="array" ref="K1021">IFERROR(_xlfn.IFS(D1021="Uso transporte público",E1021*B1021,D1021&gt;0,E1021*B1021/D1021),"")</f>
        <v/>
      </c>
      <c r="L1021" s="47" t="str">
        <f t="shared" si="21"/>
        <v/>
      </c>
    </row>
    <row r="1022" spans="2:12" x14ac:dyDescent="0.3">
      <c r="B1022" s="38"/>
      <c r="C1022" s="38"/>
      <c r="D1022" s="38"/>
      <c r="E1022" s="38"/>
      <c r="F1022" s="38"/>
      <c r="G1022" s="38"/>
      <c r="H1022" s="38"/>
      <c r="I1022" s="38"/>
      <c r="J1022" s="42"/>
      <c r="K1022" s="47" t="str" cm="1">
        <f t="array" ref="K1022">IFERROR(_xlfn.IFS(D1022="Uso transporte público",E1022*B1022,D1022&gt;0,E1022*B1022/D1022),"")</f>
        <v/>
      </c>
      <c r="L1022" s="47" t="str">
        <f t="shared" si="21"/>
        <v/>
      </c>
    </row>
    <row r="1023" spans="2:12" x14ac:dyDescent="0.3">
      <c r="B1023" s="38"/>
      <c r="C1023" s="38"/>
      <c r="D1023" s="38"/>
      <c r="E1023" s="38"/>
      <c r="F1023" s="38"/>
      <c r="G1023" s="38"/>
      <c r="H1023" s="38"/>
      <c r="I1023" s="38"/>
      <c r="J1023" s="42"/>
      <c r="K1023" s="47" t="str" cm="1">
        <f t="array" ref="K1023">IFERROR(_xlfn.IFS(D1023="Uso transporte público",E1023*B1023,D1023&gt;0,E1023*B1023/D1023),"")</f>
        <v/>
      </c>
      <c r="L1023" s="47" t="str">
        <f t="shared" si="21"/>
        <v/>
      </c>
    </row>
    <row r="1024" spans="2:12" x14ac:dyDescent="0.3">
      <c r="B1024" s="38"/>
      <c r="C1024" s="38"/>
      <c r="D1024" s="38"/>
      <c r="E1024" s="38"/>
      <c r="F1024" s="38"/>
      <c r="G1024" s="38"/>
      <c r="H1024" s="38"/>
      <c r="I1024" s="38"/>
      <c r="J1024" s="42"/>
      <c r="K1024" s="47" t="str" cm="1">
        <f t="array" ref="K1024">IFERROR(_xlfn.IFS(D1024="Uso transporte público",E1024*B1024,D1024&gt;0,E1024*B1024/D1024),"")</f>
        <v/>
      </c>
      <c r="L1024" s="47" t="str">
        <f t="shared" si="21"/>
        <v/>
      </c>
    </row>
    <row r="1025" spans="2:12" x14ac:dyDescent="0.3">
      <c r="B1025" s="38"/>
      <c r="C1025" s="38"/>
      <c r="D1025" s="38"/>
      <c r="E1025" s="38"/>
      <c r="F1025" s="38"/>
      <c r="G1025" s="38"/>
      <c r="H1025" s="38"/>
      <c r="I1025" s="38"/>
      <c r="J1025" s="42"/>
      <c r="K1025" s="47" t="str" cm="1">
        <f t="array" ref="K1025">IFERROR(_xlfn.IFS(D1025="Uso transporte público",E1025*B1025,D1025&gt;0,E1025*B1025/D1025),"")</f>
        <v/>
      </c>
      <c r="L1025" s="47" t="str">
        <f t="shared" si="21"/>
        <v/>
      </c>
    </row>
    <row r="1026" spans="2:12" x14ac:dyDescent="0.3">
      <c r="B1026" s="38"/>
      <c r="C1026" s="38"/>
      <c r="D1026" s="38"/>
      <c r="E1026" s="38"/>
      <c r="F1026" s="38"/>
      <c r="G1026" s="38"/>
      <c r="H1026" s="38"/>
      <c r="I1026" s="38"/>
      <c r="J1026" s="42"/>
      <c r="K1026" s="47" t="str" cm="1">
        <f t="array" ref="K1026">IFERROR(_xlfn.IFS(D1026="Uso transporte público",E1026*B1026,D1026&gt;0,E1026*B1026/D1026),"")</f>
        <v/>
      </c>
      <c r="L1026" s="47" t="str">
        <f t="shared" si="21"/>
        <v/>
      </c>
    </row>
    <row r="1027" spans="2:12" x14ac:dyDescent="0.3">
      <c r="B1027" s="38"/>
      <c r="C1027" s="38"/>
      <c r="D1027" s="38"/>
      <c r="E1027" s="38"/>
      <c r="F1027" s="38"/>
      <c r="G1027" s="38"/>
      <c r="H1027" s="38"/>
      <c r="I1027" s="38"/>
      <c r="J1027" s="42"/>
      <c r="K1027" s="47" t="str" cm="1">
        <f t="array" ref="K1027">IFERROR(_xlfn.IFS(D1027="Uso transporte público",E1027*B1027,D1027&gt;0,E1027*B1027/D1027),"")</f>
        <v/>
      </c>
      <c r="L1027" s="47" t="str">
        <f t="shared" si="21"/>
        <v/>
      </c>
    </row>
    <row r="1028" spans="2:12" x14ac:dyDescent="0.3">
      <c r="B1028" s="38"/>
      <c r="C1028" s="38"/>
      <c r="D1028" s="38"/>
      <c r="E1028" s="38"/>
      <c r="F1028" s="38"/>
      <c r="G1028" s="38"/>
      <c r="H1028" s="38"/>
      <c r="I1028" s="38"/>
      <c r="J1028" s="42"/>
      <c r="K1028" s="47" t="str" cm="1">
        <f t="array" ref="K1028">IFERROR(_xlfn.IFS(D1028="Uso transporte público",E1028*B1028,D1028&gt;0,E1028*B1028/D1028),"")</f>
        <v/>
      </c>
      <c r="L1028" s="47" t="str">
        <f t="shared" si="21"/>
        <v/>
      </c>
    </row>
    <row r="1029" spans="2:12" x14ac:dyDescent="0.3">
      <c r="B1029" s="38"/>
      <c r="C1029" s="38"/>
      <c r="D1029" s="38"/>
      <c r="E1029" s="38"/>
      <c r="F1029" s="38"/>
      <c r="G1029" s="38"/>
      <c r="H1029" s="38"/>
      <c r="I1029" s="38"/>
      <c r="J1029" s="42"/>
      <c r="K1029" s="47" t="str" cm="1">
        <f t="array" ref="K1029">IFERROR(_xlfn.IFS(D1029="Uso transporte público",E1029*B1029,D1029&gt;0,E1029*B1029/D1029),"")</f>
        <v/>
      </c>
      <c r="L1029" s="47" t="str">
        <f t="shared" si="21"/>
        <v/>
      </c>
    </row>
    <row r="1030" spans="2:12" x14ac:dyDescent="0.3">
      <c r="B1030" s="38"/>
      <c r="C1030" s="38"/>
      <c r="D1030" s="38"/>
      <c r="E1030" s="38"/>
      <c r="F1030" s="38"/>
      <c r="G1030" s="38"/>
      <c r="H1030" s="38"/>
      <c r="I1030" s="38"/>
      <c r="J1030" s="42"/>
      <c r="K1030" s="47" t="str" cm="1">
        <f t="array" ref="K1030">IFERROR(_xlfn.IFS(D1030="Uso transporte público",E1030*B1030,D1030&gt;0,E1030*B1030/D1030),"")</f>
        <v/>
      </c>
      <c r="L1030" s="47" t="str">
        <f t="shared" si="21"/>
        <v/>
      </c>
    </row>
    <row r="1031" spans="2:12" x14ac:dyDescent="0.3">
      <c r="B1031" s="38"/>
      <c r="C1031" s="38"/>
      <c r="D1031" s="38"/>
      <c r="E1031" s="38"/>
      <c r="F1031" s="38"/>
      <c r="G1031" s="38"/>
      <c r="H1031" s="38"/>
      <c r="I1031" s="38"/>
      <c r="J1031" s="42"/>
      <c r="K1031" s="47" t="str" cm="1">
        <f t="array" ref="K1031">IFERROR(_xlfn.IFS(D1031="Uso transporte público",E1031*B1031,D1031&gt;0,E1031*B1031/D1031),"")</f>
        <v/>
      </c>
      <c r="L1031" s="47" t="str">
        <f t="shared" si="21"/>
        <v/>
      </c>
    </row>
    <row r="1032" spans="2:12" x14ac:dyDescent="0.3">
      <c r="B1032" s="38"/>
      <c r="C1032" s="38"/>
      <c r="D1032" s="38"/>
      <c r="E1032" s="38"/>
      <c r="F1032" s="38"/>
      <c r="G1032" s="38"/>
      <c r="H1032" s="38"/>
      <c r="I1032" s="38"/>
      <c r="J1032" s="42"/>
      <c r="K1032" s="47" t="str" cm="1">
        <f t="array" ref="K1032">IFERROR(_xlfn.IFS(D1032="Uso transporte público",E1032*B1032,D1032&gt;0,E1032*B1032/D1032),"")</f>
        <v/>
      </c>
      <c r="L1032" s="47" t="str">
        <f t="shared" si="21"/>
        <v/>
      </c>
    </row>
    <row r="1033" spans="2:12" x14ac:dyDescent="0.3">
      <c r="B1033" s="38"/>
      <c r="C1033" s="38"/>
      <c r="D1033" s="38"/>
      <c r="E1033" s="38"/>
      <c r="F1033" s="38"/>
      <c r="G1033" s="38"/>
      <c r="H1033" s="38"/>
      <c r="I1033" s="38"/>
      <c r="J1033" s="42"/>
      <c r="K1033" s="47" t="str" cm="1">
        <f t="array" ref="K1033">IFERROR(_xlfn.IFS(D1033="Uso transporte público",E1033*B1033,D1033&gt;0,E1033*B1033/D1033),"")</f>
        <v/>
      </c>
      <c r="L1033" s="47" t="str">
        <f t="shared" ref="L1033:L1096" si="22">IFERROR(_xlfn.IFS(I1033="Uso transporte público",J1033*G1033,I1033="No procede",J1033*G1033,I1033&gt;0,J1033*G1033/I1033),"")</f>
        <v/>
      </c>
    </row>
    <row r="1034" spans="2:12" x14ac:dyDescent="0.3">
      <c r="B1034" s="38"/>
      <c r="C1034" s="38"/>
      <c r="D1034" s="38"/>
      <c r="E1034" s="38"/>
      <c r="F1034" s="38"/>
      <c r="G1034" s="38"/>
      <c r="H1034" s="38"/>
      <c r="I1034" s="38"/>
      <c r="J1034" s="42"/>
      <c r="K1034" s="47" t="str" cm="1">
        <f t="array" ref="K1034">IFERROR(_xlfn.IFS(D1034="Uso transporte público",E1034*B1034,D1034&gt;0,E1034*B1034/D1034),"")</f>
        <v/>
      </c>
      <c r="L1034" s="47" t="str">
        <f t="shared" si="22"/>
        <v/>
      </c>
    </row>
    <row r="1035" spans="2:12" x14ac:dyDescent="0.3">
      <c r="B1035" s="38"/>
      <c r="C1035" s="38"/>
      <c r="D1035" s="38"/>
      <c r="E1035" s="38"/>
      <c r="F1035" s="38"/>
      <c r="G1035" s="38"/>
      <c r="H1035" s="38"/>
      <c r="I1035" s="38"/>
      <c r="J1035" s="42"/>
      <c r="K1035" s="47" t="str" cm="1">
        <f t="array" ref="K1035">IFERROR(_xlfn.IFS(D1035="Uso transporte público",E1035*B1035,D1035&gt;0,E1035*B1035/D1035),"")</f>
        <v/>
      </c>
      <c r="L1035" s="47" t="str">
        <f t="shared" si="22"/>
        <v/>
      </c>
    </row>
    <row r="1036" spans="2:12" x14ac:dyDescent="0.3">
      <c r="B1036" s="38"/>
      <c r="C1036" s="38"/>
      <c r="D1036" s="38"/>
      <c r="E1036" s="38"/>
      <c r="F1036" s="38"/>
      <c r="G1036" s="38"/>
      <c r="H1036" s="38"/>
      <c r="I1036" s="38"/>
      <c r="J1036" s="42"/>
      <c r="K1036" s="47" t="str" cm="1">
        <f t="array" ref="K1036">IFERROR(_xlfn.IFS(D1036="Uso transporte público",E1036*B1036,D1036&gt;0,E1036*B1036/D1036),"")</f>
        <v/>
      </c>
      <c r="L1036" s="47" t="str">
        <f t="shared" si="22"/>
        <v/>
      </c>
    </row>
    <row r="1037" spans="2:12" x14ac:dyDescent="0.3">
      <c r="B1037" s="38"/>
      <c r="C1037" s="38"/>
      <c r="D1037" s="38"/>
      <c r="E1037" s="38"/>
      <c r="F1037" s="38"/>
      <c r="G1037" s="38"/>
      <c r="H1037" s="38"/>
      <c r="I1037" s="38"/>
      <c r="J1037" s="42"/>
      <c r="K1037" s="47" t="str" cm="1">
        <f t="array" ref="K1037">IFERROR(_xlfn.IFS(D1037="Uso transporte público",E1037*B1037,D1037&gt;0,E1037*B1037/D1037),"")</f>
        <v/>
      </c>
      <c r="L1037" s="47" t="str">
        <f t="shared" si="22"/>
        <v/>
      </c>
    </row>
    <row r="1038" spans="2:12" x14ac:dyDescent="0.3">
      <c r="B1038" s="38"/>
      <c r="C1038" s="38"/>
      <c r="D1038" s="38"/>
      <c r="E1038" s="38"/>
      <c r="F1038" s="38"/>
      <c r="G1038" s="38"/>
      <c r="H1038" s="38"/>
      <c r="I1038" s="38"/>
      <c r="J1038" s="42"/>
      <c r="K1038" s="47" t="str" cm="1">
        <f t="array" ref="K1038">IFERROR(_xlfn.IFS(D1038="Uso transporte público",E1038*B1038,D1038&gt;0,E1038*B1038/D1038),"")</f>
        <v/>
      </c>
      <c r="L1038" s="47" t="str">
        <f t="shared" si="22"/>
        <v/>
      </c>
    </row>
    <row r="1039" spans="2:12" x14ac:dyDescent="0.3">
      <c r="B1039" s="38"/>
      <c r="C1039" s="38"/>
      <c r="D1039" s="38"/>
      <c r="E1039" s="38"/>
      <c r="F1039" s="38"/>
      <c r="G1039" s="38"/>
      <c r="H1039" s="38"/>
      <c r="I1039" s="38"/>
      <c r="J1039" s="42"/>
      <c r="K1039" s="47" t="str" cm="1">
        <f t="array" ref="K1039">IFERROR(_xlfn.IFS(D1039="Uso transporte público",E1039*B1039,D1039&gt;0,E1039*B1039/D1039),"")</f>
        <v/>
      </c>
      <c r="L1039" s="47" t="str">
        <f t="shared" si="22"/>
        <v/>
      </c>
    </row>
    <row r="1040" spans="2:12" x14ac:dyDescent="0.3">
      <c r="B1040" s="38"/>
      <c r="C1040" s="38"/>
      <c r="D1040" s="38"/>
      <c r="E1040" s="38"/>
      <c r="F1040" s="38"/>
      <c r="G1040" s="38"/>
      <c r="H1040" s="38"/>
      <c r="I1040" s="38"/>
      <c r="J1040" s="42"/>
      <c r="K1040" s="47" t="str" cm="1">
        <f t="array" ref="K1040">IFERROR(_xlfn.IFS(D1040="Uso transporte público",E1040*B1040,D1040&gt;0,E1040*B1040/D1040),"")</f>
        <v/>
      </c>
      <c r="L1040" s="47" t="str">
        <f t="shared" si="22"/>
        <v/>
      </c>
    </row>
    <row r="1041" spans="2:12" x14ac:dyDescent="0.3">
      <c r="B1041" s="38"/>
      <c r="C1041" s="38"/>
      <c r="D1041" s="38"/>
      <c r="E1041" s="38"/>
      <c r="F1041" s="38"/>
      <c r="G1041" s="38"/>
      <c r="H1041" s="38"/>
      <c r="I1041" s="38"/>
      <c r="J1041" s="42"/>
      <c r="K1041" s="47" t="str" cm="1">
        <f t="array" ref="K1041">IFERROR(_xlfn.IFS(D1041="Uso transporte público",E1041*B1041,D1041&gt;0,E1041*B1041/D1041),"")</f>
        <v/>
      </c>
      <c r="L1041" s="47" t="str">
        <f t="shared" si="22"/>
        <v/>
      </c>
    </row>
    <row r="1042" spans="2:12" x14ac:dyDescent="0.3">
      <c r="B1042" s="38"/>
      <c r="C1042" s="38"/>
      <c r="D1042" s="38"/>
      <c r="E1042" s="38"/>
      <c r="F1042" s="38"/>
      <c r="G1042" s="38"/>
      <c r="H1042" s="38"/>
      <c r="I1042" s="38"/>
      <c r="J1042" s="42"/>
      <c r="K1042" s="47" t="str" cm="1">
        <f t="array" ref="K1042">IFERROR(_xlfn.IFS(D1042="Uso transporte público",E1042*B1042,D1042&gt;0,E1042*B1042/D1042),"")</f>
        <v/>
      </c>
      <c r="L1042" s="47" t="str">
        <f t="shared" si="22"/>
        <v/>
      </c>
    </row>
    <row r="1043" spans="2:12" x14ac:dyDescent="0.3">
      <c r="B1043" s="38"/>
      <c r="C1043" s="38"/>
      <c r="D1043" s="38"/>
      <c r="E1043" s="38"/>
      <c r="F1043" s="38"/>
      <c r="G1043" s="38"/>
      <c r="H1043" s="38"/>
      <c r="I1043" s="38"/>
      <c r="J1043" s="42"/>
      <c r="K1043" s="47" t="str" cm="1">
        <f t="array" ref="K1043">IFERROR(_xlfn.IFS(D1043="Uso transporte público",E1043*B1043,D1043&gt;0,E1043*B1043/D1043),"")</f>
        <v/>
      </c>
      <c r="L1043" s="47" t="str">
        <f t="shared" si="22"/>
        <v/>
      </c>
    </row>
    <row r="1044" spans="2:12" x14ac:dyDescent="0.3">
      <c r="B1044" s="38"/>
      <c r="C1044" s="38"/>
      <c r="D1044" s="38"/>
      <c r="E1044" s="38"/>
      <c r="F1044" s="38"/>
      <c r="G1044" s="38"/>
      <c r="H1044" s="38"/>
      <c r="I1044" s="38"/>
      <c r="J1044" s="42"/>
      <c r="K1044" s="47" t="str" cm="1">
        <f t="array" ref="K1044">IFERROR(_xlfn.IFS(D1044="Uso transporte público",E1044*B1044,D1044&gt;0,E1044*B1044/D1044),"")</f>
        <v/>
      </c>
      <c r="L1044" s="47" t="str">
        <f t="shared" si="22"/>
        <v/>
      </c>
    </row>
    <row r="1045" spans="2:12" x14ac:dyDescent="0.3">
      <c r="B1045" s="38"/>
      <c r="C1045" s="38"/>
      <c r="D1045" s="38"/>
      <c r="E1045" s="38"/>
      <c r="F1045" s="38"/>
      <c r="G1045" s="38"/>
      <c r="H1045" s="38"/>
      <c r="I1045" s="38"/>
      <c r="J1045" s="42"/>
      <c r="K1045" s="47" t="str" cm="1">
        <f t="array" ref="K1045">IFERROR(_xlfn.IFS(D1045="Uso transporte público",E1045*B1045,D1045&gt;0,E1045*B1045/D1045),"")</f>
        <v/>
      </c>
      <c r="L1045" s="47" t="str">
        <f t="shared" si="22"/>
        <v/>
      </c>
    </row>
    <row r="1046" spans="2:12" x14ac:dyDescent="0.3">
      <c r="B1046" s="38"/>
      <c r="C1046" s="38"/>
      <c r="D1046" s="38"/>
      <c r="E1046" s="38"/>
      <c r="F1046" s="38"/>
      <c r="G1046" s="38"/>
      <c r="H1046" s="38"/>
      <c r="I1046" s="38"/>
      <c r="J1046" s="42"/>
      <c r="K1046" s="47" t="str" cm="1">
        <f t="array" ref="K1046">IFERROR(_xlfn.IFS(D1046="Uso transporte público",E1046*B1046,D1046&gt;0,E1046*B1046/D1046),"")</f>
        <v/>
      </c>
      <c r="L1046" s="47" t="str">
        <f t="shared" si="22"/>
        <v/>
      </c>
    </row>
    <row r="1047" spans="2:12" x14ac:dyDescent="0.3">
      <c r="B1047" s="38"/>
      <c r="C1047" s="38"/>
      <c r="D1047" s="38"/>
      <c r="E1047" s="38"/>
      <c r="F1047" s="38"/>
      <c r="G1047" s="38"/>
      <c r="H1047" s="38"/>
      <c r="I1047" s="38"/>
      <c r="J1047" s="42"/>
      <c r="K1047" s="47" t="str" cm="1">
        <f t="array" ref="K1047">IFERROR(_xlfn.IFS(D1047="Uso transporte público",E1047*B1047,D1047&gt;0,E1047*B1047/D1047),"")</f>
        <v/>
      </c>
      <c r="L1047" s="47" t="str">
        <f t="shared" si="22"/>
        <v/>
      </c>
    </row>
    <row r="1048" spans="2:12" x14ac:dyDescent="0.3">
      <c r="B1048" s="38"/>
      <c r="C1048" s="38"/>
      <c r="D1048" s="38"/>
      <c r="E1048" s="38"/>
      <c r="F1048" s="38"/>
      <c r="G1048" s="38"/>
      <c r="H1048" s="38"/>
      <c r="I1048" s="38"/>
      <c r="J1048" s="42"/>
      <c r="K1048" s="47" t="str" cm="1">
        <f t="array" ref="K1048">IFERROR(_xlfn.IFS(D1048="Uso transporte público",E1048*B1048,D1048&gt;0,E1048*B1048/D1048),"")</f>
        <v/>
      </c>
      <c r="L1048" s="47" t="str">
        <f t="shared" si="22"/>
        <v/>
      </c>
    </row>
    <row r="1049" spans="2:12" x14ac:dyDescent="0.3">
      <c r="B1049" s="38"/>
      <c r="C1049" s="38"/>
      <c r="D1049" s="38"/>
      <c r="E1049" s="38"/>
      <c r="F1049" s="38"/>
      <c r="G1049" s="38"/>
      <c r="H1049" s="38"/>
      <c r="I1049" s="38"/>
      <c r="J1049" s="42"/>
      <c r="K1049" s="47" t="str" cm="1">
        <f t="array" ref="K1049">IFERROR(_xlfn.IFS(D1049="Uso transporte público",E1049*B1049,D1049&gt;0,E1049*B1049/D1049),"")</f>
        <v/>
      </c>
      <c r="L1049" s="47" t="str">
        <f t="shared" si="22"/>
        <v/>
      </c>
    </row>
    <row r="1050" spans="2:12" x14ac:dyDescent="0.3">
      <c r="B1050" s="38"/>
      <c r="C1050" s="38"/>
      <c r="D1050" s="38"/>
      <c r="E1050" s="38"/>
      <c r="F1050" s="38"/>
      <c r="G1050" s="38"/>
      <c r="H1050" s="38"/>
      <c r="I1050" s="38"/>
      <c r="J1050" s="42"/>
      <c r="K1050" s="47" t="str" cm="1">
        <f t="array" ref="K1050">IFERROR(_xlfn.IFS(D1050="Uso transporte público",E1050*B1050,D1050&gt;0,E1050*B1050/D1050),"")</f>
        <v/>
      </c>
      <c r="L1050" s="47" t="str">
        <f t="shared" si="22"/>
        <v/>
      </c>
    </row>
    <row r="1051" spans="2:12" x14ac:dyDescent="0.3">
      <c r="B1051" s="38"/>
      <c r="C1051" s="38"/>
      <c r="D1051" s="38"/>
      <c r="E1051" s="38"/>
      <c r="F1051" s="38"/>
      <c r="G1051" s="38"/>
      <c r="H1051" s="38"/>
      <c r="I1051" s="38"/>
      <c r="J1051" s="42"/>
      <c r="K1051" s="47" t="str" cm="1">
        <f t="array" ref="K1051">IFERROR(_xlfn.IFS(D1051="Uso transporte público",E1051*B1051,D1051&gt;0,E1051*B1051/D1051),"")</f>
        <v/>
      </c>
      <c r="L1051" s="47" t="str">
        <f t="shared" si="22"/>
        <v/>
      </c>
    </row>
    <row r="1052" spans="2:12" x14ac:dyDescent="0.3">
      <c r="B1052" s="38"/>
      <c r="C1052" s="38"/>
      <c r="D1052" s="38"/>
      <c r="E1052" s="38"/>
      <c r="F1052" s="38"/>
      <c r="G1052" s="38"/>
      <c r="H1052" s="38"/>
      <c r="I1052" s="38"/>
      <c r="J1052" s="42"/>
      <c r="K1052" s="47" t="str" cm="1">
        <f t="array" ref="K1052">IFERROR(_xlfn.IFS(D1052="Uso transporte público",E1052*B1052,D1052&gt;0,E1052*B1052/D1052),"")</f>
        <v/>
      </c>
      <c r="L1052" s="47" t="str">
        <f t="shared" si="22"/>
        <v/>
      </c>
    </row>
    <row r="1053" spans="2:12" x14ac:dyDescent="0.3">
      <c r="B1053" s="38"/>
      <c r="C1053" s="38"/>
      <c r="D1053" s="38"/>
      <c r="E1053" s="38"/>
      <c r="F1053" s="38"/>
      <c r="G1053" s="38"/>
      <c r="H1053" s="38"/>
      <c r="I1053" s="38"/>
      <c r="J1053" s="42"/>
      <c r="K1053" s="47" t="str" cm="1">
        <f t="array" ref="K1053">IFERROR(_xlfn.IFS(D1053="Uso transporte público",E1053*B1053,D1053&gt;0,E1053*B1053/D1053),"")</f>
        <v/>
      </c>
      <c r="L1053" s="47" t="str">
        <f t="shared" si="22"/>
        <v/>
      </c>
    </row>
    <row r="1054" spans="2:12" x14ac:dyDescent="0.3">
      <c r="B1054" s="38"/>
      <c r="C1054" s="38"/>
      <c r="D1054" s="38"/>
      <c r="E1054" s="38"/>
      <c r="F1054" s="38"/>
      <c r="G1054" s="38"/>
      <c r="H1054" s="38"/>
      <c r="I1054" s="38"/>
      <c r="J1054" s="42"/>
      <c r="K1054" s="47" t="str" cm="1">
        <f t="array" ref="K1054">IFERROR(_xlfn.IFS(D1054="Uso transporte público",E1054*B1054,D1054&gt;0,E1054*B1054/D1054),"")</f>
        <v/>
      </c>
      <c r="L1054" s="47" t="str">
        <f t="shared" si="22"/>
        <v/>
      </c>
    </row>
    <row r="1055" spans="2:12" x14ac:dyDescent="0.3">
      <c r="B1055" s="38"/>
      <c r="C1055" s="38"/>
      <c r="D1055" s="38"/>
      <c r="E1055" s="38"/>
      <c r="F1055" s="38"/>
      <c r="G1055" s="38"/>
      <c r="H1055" s="38"/>
      <c r="I1055" s="38"/>
      <c r="J1055" s="42"/>
      <c r="K1055" s="47" t="str" cm="1">
        <f t="array" ref="K1055">IFERROR(_xlfn.IFS(D1055="Uso transporte público",E1055*B1055,D1055&gt;0,E1055*B1055/D1055),"")</f>
        <v/>
      </c>
      <c r="L1055" s="47" t="str">
        <f t="shared" si="22"/>
        <v/>
      </c>
    </row>
    <row r="1056" spans="2:12" x14ac:dyDescent="0.3">
      <c r="B1056" s="38"/>
      <c r="C1056" s="38"/>
      <c r="D1056" s="38"/>
      <c r="E1056" s="38"/>
      <c r="F1056" s="38"/>
      <c r="G1056" s="38"/>
      <c r="H1056" s="38"/>
      <c r="I1056" s="38"/>
      <c r="J1056" s="42"/>
      <c r="K1056" s="47" t="str" cm="1">
        <f t="array" ref="K1056">IFERROR(_xlfn.IFS(D1056="Uso transporte público",E1056*B1056,D1056&gt;0,E1056*B1056/D1056),"")</f>
        <v/>
      </c>
      <c r="L1056" s="47" t="str">
        <f t="shared" si="22"/>
        <v/>
      </c>
    </row>
    <row r="1057" spans="2:12" x14ac:dyDescent="0.3">
      <c r="B1057" s="38"/>
      <c r="C1057" s="38"/>
      <c r="D1057" s="38"/>
      <c r="E1057" s="38"/>
      <c r="F1057" s="38"/>
      <c r="G1057" s="38"/>
      <c r="H1057" s="38"/>
      <c r="I1057" s="38"/>
      <c r="J1057" s="42"/>
      <c r="K1057" s="47" t="str" cm="1">
        <f t="array" ref="K1057">IFERROR(_xlfn.IFS(D1057="Uso transporte público",E1057*B1057,D1057&gt;0,E1057*B1057/D1057),"")</f>
        <v/>
      </c>
      <c r="L1057" s="47" t="str">
        <f t="shared" si="22"/>
        <v/>
      </c>
    </row>
    <row r="1058" spans="2:12" x14ac:dyDescent="0.3">
      <c r="B1058" s="38"/>
      <c r="C1058" s="38"/>
      <c r="D1058" s="38"/>
      <c r="E1058" s="38"/>
      <c r="F1058" s="38"/>
      <c r="G1058" s="38"/>
      <c r="H1058" s="38"/>
      <c r="I1058" s="38"/>
      <c r="J1058" s="42"/>
      <c r="K1058" s="47" t="str" cm="1">
        <f t="array" ref="K1058">IFERROR(_xlfn.IFS(D1058="Uso transporte público",E1058*B1058,D1058&gt;0,E1058*B1058/D1058),"")</f>
        <v/>
      </c>
      <c r="L1058" s="47" t="str">
        <f t="shared" si="22"/>
        <v/>
      </c>
    </row>
    <row r="1059" spans="2:12" x14ac:dyDescent="0.3">
      <c r="B1059" s="38"/>
      <c r="C1059" s="38"/>
      <c r="D1059" s="38"/>
      <c r="E1059" s="38"/>
      <c r="F1059" s="38"/>
      <c r="G1059" s="38"/>
      <c r="H1059" s="38"/>
      <c r="I1059" s="38"/>
      <c r="J1059" s="42"/>
      <c r="K1059" s="47" t="str" cm="1">
        <f t="array" ref="K1059">IFERROR(_xlfn.IFS(D1059="Uso transporte público",E1059*B1059,D1059&gt;0,E1059*B1059/D1059),"")</f>
        <v/>
      </c>
      <c r="L1059" s="47" t="str">
        <f t="shared" si="22"/>
        <v/>
      </c>
    </row>
    <row r="1060" spans="2:12" x14ac:dyDescent="0.3">
      <c r="B1060" s="38"/>
      <c r="C1060" s="38"/>
      <c r="D1060" s="38"/>
      <c r="E1060" s="38"/>
      <c r="F1060" s="38"/>
      <c r="G1060" s="38"/>
      <c r="H1060" s="38"/>
      <c r="I1060" s="38"/>
      <c r="J1060" s="42"/>
      <c r="K1060" s="47" t="str" cm="1">
        <f t="array" ref="K1060">IFERROR(_xlfn.IFS(D1060="Uso transporte público",E1060*B1060,D1060&gt;0,E1060*B1060/D1060),"")</f>
        <v/>
      </c>
      <c r="L1060" s="47" t="str">
        <f t="shared" si="22"/>
        <v/>
      </c>
    </row>
    <row r="1061" spans="2:12" x14ac:dyDescent="0.3">
      <c r="B1061" s="38"/>
      <c r="C1061" s="38"/>
      <c r="D1061" s="38"/>
      <c r="E1061" s="38"/>
      <c r="F1061" s="38"/>
      <c r="G1061" s="38"/>
      <c r="H1061" s="38"/>
      <c r="I1061" s="38"/>
      <c r="J1061" s="42"/>
      <c r="K1061" s="47" t="str" cm="1">
        <f t="array" ref="K1061">IFERROR(_xlfn.IFS(D1061="Uso transporte público",E1061*B1061,D1061&gt;0,E1061*B1061/D1061),"")</f>
        <v/>
      </c>
      <c r="L1061" s="47" t="str">
        <f t="shared" si="22"/>
        <v/>
      </c>
    </row>
    <row r="1062" spans="2:12" x14ac:dyDescent="0.3">
      <c r="B1062" s="38"/>
      <c r="C1062" s="38"/>
      <c r="D1062" s="38"/>
      <c r="E1062" s="38"/>
      <c r="F1062" s="38"/>
      <c r="G1062" s="38"/>
      <c r="H1062" s="38"/>
      <c r="I1062" s="38"/>
      <c r="J1062" s="42"/>
      <c r="K1062" s="47" t="str" cm="1">
        <f t="array" ref="K1062">IFERROR(_xlfn.IFS(D1062="Uso transporte público",E1062*B1062,D1062&gt;0,E1062*B1062/D1062),"")</f>
        <v/>
      </c>
      <c r="L1062" s="47" t="str">
        <f t="shared" si="22"/>
        <v/>
      </c>
    </row>
    <row r="1063" spans="2:12" x14ac:dyDescent="0.3">
      <c r="B1063" s="38"/>
      <c r="C1063" s="38"/>
      <c r="D1063" s="38"/>
      <c r="E1063" s="38"/>
      <c r="F1063" s="38"/>
      <c r="G1063" s="38"/>
      <c r="H1063" s="38"/>
      <c r="I1063" s="38"/>
      <c r="J1063" s="42"/>
      <c r="K1063" s="47" t="str" cm="1">
        <f t="array" ref="K1063">IFERROR(_xlfn.IFS(D1063="Uso transporte público",E1063*B1063,D1063&gt;0,E1063*B1063/D1063),"")</f>
        <v/>
      </c>
      <c r="L1063" s="47" t="str">
        <f t="shared" si="22"/>
        <v/>
      </c>
    </row>
    <row r="1064" spans="2:12" x14ac:dyDescent="0.3">
      <c r="B1064" s="38"/>
      <c r="C1064" s="38"/>
      <c r="D1064" s="38"/>
      <c r="E1064" s="38"/>
      <c r="F1064" s="38"/>
      <c r="G1064" s="38"/>
      <c r="H1064" s="38"/>
      <c r="I1064" s="38"/>
      <c r="J1064" s="42"/>
      <c r="K1064" s="47" t="str" cm="1">
        <f t="array" ref="K1064">IFERROR(_xlfn.IFS(D1064="Uso transporte público",E1064*B1064,D1064&gt;0,E1064*B1064/D1064),"")</f>
        <v/>
      </c>
      <c r="L1064" s="47" t="str">
        <f t="shared" si="22"/>
        <v/>
      </c>
    </row>
    <row r="1065" spans="2:12" x14ac:dyDescent="0.3">
      <c r="B1065" s="38"/>
      <c r="C1065" s="38"/>
      <c r="D1065" s="38"/>
      <c r="E1065" s="38"/>
      <c r="F1065" s="38"/>
      <c r="G1065" s="38"/>
      <c r="H1065" s="38"/>
      <c r="I1065" s="38"/>
      <c r="J1065" s="42"/>
      <c r="K1065" s="47" t="str" cm="1">
        <f t="array" ref="K1065">IFERROR(_xlfn.IFS(D1065="Uso transporte público",E1065*B1065,D1065&gt;0,E1065*B1065/D1065),"")</f>
        <v/>
      </c>
      <c r="L1065" s="47" t="str">
        <f t="shared" si="22"/>
        <v/>
      </c>
    </row>
    <row r="1066" spans="2:12" x14ac:dyDescent="0.3">
      <c r="B1066" s="38"/>
      <c r="C1066" s="38"/>
      <c r="D1066" s="38"/>
      <c r="E1066" s="38"/>
      <c r="F1066" s="38"/>
      <c r="G1066" s="38"/>
      <c r="H1066" s="38"/>
      <c r="I1066" s="38"/>
      <c r="J1066" s="42"/>
      <c r="K1066" s="47" t="str" cm="1">
        <f t="array" ref="K1066">IFERROR(_xlfn.IFS(D1066="Uso transporte público",E1066*B1066,D1066&gt;0,E1066*B1066/D1066),"")</f>
        <v/>
      </c>
      <c r="L1066" s="47" t="str">
        <f t="shared" si="22"/>
        <v/>
      </c>
    </row>
    <row r="1067" spans="2:12" x14ac:dyDescent="0.3">
      <c r="B1067" s="38"/>
      <c r="C1067" s="38"/>
      <c r="D1067" s="38"/>
      <c r="E1067" s="38"/>
      <c r="F1067" s="38"/>
      <c r="G1067" s="38"/>
      <c r="H1067" s="38"/>
      <c r="I1067" s="38"/>
      <c r="J1067" s="42"/>
      <c r="K1067" s="47" t="str" cm="1">
        <f t="array" ref="K1067">IFERROR(_xlfn.IFS(D1067="Uso transporte público",E1067*B1067,D1067&gt;0,E1067*B1067/D1067),"")</f>
        <v/>
      </c>
      <c r="L1067" s="47" t="str">
        <f t="shared" si="22"/>
        <v/>
      </c>
    </row>
    <row r="1068" spans="2:12" x14ac:dyDescent="0.3">
      <c r="B1068" s="38"/>
      <c r="C1068" s="38"/>
      <c r="D1068" s="38"/>
      <c r="E1068" s="38"/>
      <c r="F1068" s="38"/>
      <c r="G1068" s="38"/>
      <c r="H1068" s="38"/>
      <c r="I1068" s="38"/>
      <c r="J1068" s="42"/>
      <c r="K1068" s="47" t="str" cm="1">
        <f t="array" ref="K1068">IFERROR(_xlfn.IFS(D1068="Uso transporte público",E1068*B1068,D1068&gt;0,E1068*B1068/D1068),"")</f>
        <v/>
      </c>
      <c r="L1068" s="47" t="str">
        <f t="shared" si="22"/>
        <v/>
      </c>
    </row>
    <row r="1069" spans="2:12" x14ac:dyDescent="0.3">
      <c r="B1069" s="38"/>
      <c r="C1069" s="38"/>
      <c r="D1069" s="38"/>
      <c r="E1069" s="38"/>
      <c r="F1069" s="38"/>
      <c r="G1069" s="38"/>
      <c r="H1069" s="38"/>
      <c r="I1069" s="38"/>
      <c r="J1069" s="42"/>
      <c r="K1069" s="47" t="str" cm="1">
        <f t="array" ref="K1069">IFERROR(_xlfn.IFS(D1069="Uso transporte público",E1069*B1069,D1069&gt;0,E1069*B1069/D1069),"")</f>
        <v/>
      </c>
      <c r="L1069" s="47" t="str">
        <f t="shared" si="22"/>
        <v/>
      </c>
    </row>
    <row r="1070" spans="2:12" x14ac:dyDescent="0.3">
      <c r="B1070" s="38"/>
      <c r="C1070" s="38"/>
      <c r="D1070" s="38"/>
      <c r="E1070" s="38"/>
      <c r="F1070" s="38"/>
      <c r="G1070" s="38"/>
      <c r="H1070" s="38"/>
      <c r="I1070" s="38"/>
      <c r="J1070" s="42"/>
      <c r="K1070" s="47" t="str" cm="1">
        <f t="array" ref="K1070">IFERROR(_xlfn.IFS(D1070="Uso transporte público",E1070*B1070,D1070&gt;0,E1070*B1070/D1070),"")</f>
        <v/>
      </c>
      <c r="L1070" s="47" t="str">
        <f t="shared" si="22"/>
        <v/>
      </c>
    </row>
    <row r="1071" spans="2:12" x14ac:dyDescent="0.3">
      <c r="B1071" s="38"/>
      <c r="C1071" s="38"/>
      <c r="D1071" s="38"/>
      <c r="E1071" s="38"/>
      <c r="F1071" s="38"/>
      <c r="G1071" s="38"/>
      <c r="H1071" s="38"/>
      <c r="I1071" s="38"/>
      <c r="J1071" s="42"/>
      <c r="K1071" s="47" t="str" cm="1">
        <f t="array" ref="K1071">IFERROR(_xlfn.IFS(D1071="Uso transporte público",E1071*B1071,D1071&gt;0,E1071*B1071/D1071),"")</f>
        <v/>
      </c>
      <c r="L1071" s="47" t="str">
        <f t="shared" si="22"/>
        <v/>
      </c>
    </row>
    <row r="1072" spans="2:12" x14ac:dyDescent="0.3">
      <c r="B1072" s="38"/>
      <c r="C1072" s="38"/>
      <c r="D1072" s="38"/>
      <c r="E1072" s="38"/>
      <c r="F1072" s="38"/>
      <c r="G1072" s="38"/>
      <c r="H1072" s="38"/>
      <c r="I1072" s="38"/>
      <c r="J1072" s="42"/>
      <c r="K1072" s="47" t="str" cm="1">
        <f t="array" ref="K1072">IFERROR(_xlfn.IFS(D1072="Uso transporte público",E1072*B1072,D1072&gt;0,E1072*B1072/D1072),"")</f>
        <v/>
      </c>
      <c r="L1072" s="47" t="str">
        <f t="shared" si="22"/>
        <v/>
      </c>
    </row>
    <row r="1073" spans="2:12" x14ac:dyDescent="0.3">
      <c r="B1073" s="38"/>
      <c r="C1073" s="38"/>
      <c r="D1073" s="38"/>
      <c r="E1073" s="38"/>
      <c r="F1073" s="38"/>
      <c r="G1073" s="38"/>
      <c r="H1073" s="38"/>
      <c r="I1073" s="38"/>
      <c r="J1073" s="42"/>
      <c r="K1073" s="47" t="str" cm="1">
        <f t="array" ref="K1073">IFERROR(_xlfn.IFS(D1073="Uso transporte público",E1073*B1073,D1073&gt;0,E1073*B1073/D1073),"")</f>
        <v/>
      </c>
      <c r="L1073" s="47" t="str">
        <f t="shared" si="22"/>
        <v/>
      </c>
    </row>
    <row r="1074" spans="2:12" x14ac:dyDescent="0.3">
      <c r="B1074" s="38"/>
      <c r="C1074" s="38"/>
      <c r="D1074" s="38"/>
      <c r="E1074" s="38"/>
      <c r="F1074" s="38"/>
      <c r="G1074" s="38"/>
      <c r="H1074" s="38"/>
      <c r="I1074" s="38"/>
      <c r="J1074" s="42"/>
      <c r="K1074" s="47" t="str" cm="1">
        <f t="array" ref="K1074">IFERROR(_xlfn.IFS(D1074="Uso transporte público",E1074*B1074,D1074&gt;0,E1074*B1074/D1074),"")</f>
        <v/>
      </c>
      <c r="L1074" s="47" t="str">
        <f t="shared" si="22"/>
        <v/>
      </c>
    </row>
    <row r="1075" spans="2:12" x14ac:dyDescent="0.3">
      <c r="B1075" s="38"/>
      <c r="C1075" s="38"/>
      <c r="D1075" s="38"/>
      <c r="E1075" s="38"/>
      <c r="F1075" s="38"/>
      <c r="G1075" s="38"/>
      <c r="H1075" s="38"/>
      <c r="I1075" s="38"/>
      <c r="J1075" s="42"/>
      <c r="K1075" s="47" t="str" cm="1">
        <f t="array" ref="K1075">IFERROR(_xlfn.IFS(D1075="Uso transporte público",E1075*B1075,D1075&gt;0,E1075*B1075/D1075),"")</f>
        <v/>
      </c>
      <c r="L1075" s="47" t="str">
        <f t="shared" si="22"/>
        <v/>
      </c>
    </row>
    <row r="1076" spans="2:12" x14ac:dyDescent="0.3">
      <c r="B1076" s="38"/>
      <c r="C1076" s="38"/>
      <c r="D1076" s="38"/>
      <c r="E1076" s="38"/>
      <c r="F1076" s="38"/>
      <c r="G1076" s="38"/>
      <c r="H1076" s="38"/>
      <c r="I1076" s="38"/>
      <c r="J1076" s="42"/>
      <c r="K1076" s="47" t="str" cm="1">
        <f t="array" ref="K1076">IFERROR(_xlfn.IFS(D1076="Uso transporte público",E1076*B1076,D1076&gt;0,E1076*B1076/D1076),"")</f>
        <v/>
      </c>
      <c r="L1076" s="47" t="str">
        <f t="shared" si="22"/>
        <v/>
      </c>
    </row>
    <row r="1077" spans="2:12" x14ac:dyDescent="0.3">
      <c r="B1077" s="38"/>
      <c r="C1077" s="38"/>
      <c r="D1077" s="38"/>
      <c r="E1077" s="38"/>
      <c r="F1077" s="38"/>
      <c r="G1077" s="38"/>
      <c r="H1077" s="38"/>
      <c r="I1077" s="38"/>
      <c r="J1077" s="42"/>
      <c r="K1077" s="47" t="str" cm="1">
        <f t="array" ref="K1077">IFERROR(_xlfn.IFS(D1077="Uso transporte público",E1077*B1077,D1077&gt;0,E1077*B1077/D1077),"")</f>
        <v/>
      </c>
      <c r="L1077" s="47" t="str">
        <f t="shared" si="22"/>
        <v/>
      </c>
    </row>
    <row r="1078" spans="2:12" x14ac:dyDescent="0.3">
      <c r="B1078" s="38"/>
      <c r="C1078" s="38"/>
      <c r="D1078" s="38"/>
      <c r="E1078" s="38"/>
      <c r="F1078" s="38"/>
      <c r="G1078" s="38"/>
      <c r="H1078" s="38"/>
      <c r="I1078" s="38"/>
      <c r="J1078" s="42"/>
      <c r="K1078" s="47" t="str" cm="1">
        <f t="array" ref="K1078">IFERROR(_xlfn.IFS(D1078="Uso transporte público",E1078*B1078,D1078&gt;0,E1078*B1078/D1078),"")</f>
        <v/>
      </c>
      <c r="L1078" s="47" t="str">
        <f t="shared" si="22"/>
        <v/>
      </c>
    </row>
    <row r="1079" spans="2:12" x14ac:dyDescent="0.3">
      <c r="B1079" s="38"/>
      <c r="C1079" s="38"/>
      <c r="D1079" s="38"/>
      <c r="E1079" s="38"/>
      <c r="F1079" s="38"/>
      <c r="G1079" s="38"/>
      <c r="H1079" s="38"/>
      <c r="I1079" s="38"/>
      <c r="J1079" s="42"/>
      <c r="K1079" s="47" t="str" cm="1">
        <f t="array" ref="K1079">IFERROR(_xlfn.IFS(D1079="Uso transporte público",E1079*B1079,D1079&gt;0,E1079*B1079/D1079),"")</f>
        <v/>
      </c>
      <c r="L1079" s="47" t="str">
        <f t="shared" si="22"/>
        <v/>
      </c>
    </row>
    <row r="1080" spans="2:12" x14ac:dyDescent="0.3">
      <c r="B1080" s="38"/>
      <c r="C1080" s="38"/>
      <c r="D1080" s="38"/>
      <c r="E1080" s="38"/>
      <c r="F1080" s="38"/>
      <c r="G1080" s="38"/>
      <c r="H1080" s="38"/>
      <c r="I1080" s="38"/>
      <c r="J1080" s="42"/>
      <c r="K1080" s="47" t="str" cm="1">
        <f t="array" ref="K1080">IFERROR(_xlfn.IFS(D1080="Uso transporte público",E1080*B1080,D1080&gt;0,E1080*B1080/D1080),"")</f>
        <v/>
      </c>
      <c r="L1080" s="47" t="str">
        <f t="shared" si="22"/>
        <v/>
      </c>
    </row>
    <row r="1081" spans="2:12" x14ac:dyDescent="0.3">
      <c r="B1081" s="38"/>
      <c r="C1081" s="38"/>
      <c r="D1081" s="38"/>
      <c r="E1081" s="38"/>
      <c r="F1081" s="38"/>
      <c r="G1081" s="38"/>
      <c r="H1081" s="38"/>
      <c r="I1081" s="38"/>
      <c r="J1081" s="42"/>
      <c r="K1081" s="47" t="str" cm="1">
        <f t="array" ref="K1081">IFERROR(_xlfn.IFS(D1081="Uso transporte público",E1081*B1081,D1081&gt;0,E1081*B1081/D1081),"")</f>
        <v/>
      </c>
      <c r="L1081" s="47" t="str">
        <f t="shared" si="22"/>
        <v/>
      </c>
    </row>
    <row r="1082" spans="2:12" x14ac:dyDescent="0.3">
      <c r="B1082" s="38"/>
      <c r="C1082" s="38"/>
      <c r="D1082" s="38"/>
      <c r="E1082" s="38"/>
      <c r="F1082" s="38"/>
      <c r="G1082" s="38"/>
      <c r="H1082" s="38"/>
      <c r="I1082" s="38"/>
      <c r="J1082" s="42"/>
      <c r="K1082" s="47" t="str" cm="1">
        <f t="array" ref="K1082">IFERROR(_xlfn.IFS(D1082="Uso transporte público",E1082*B1082,D1082&gt;0,E1082*B1082/D1082),"")</f>
        <v/>
      </c>
      <c r="L1082" s="47" t="str">
        <f t="shared" si="22"/>
        <v/>
      </c>
    </row>
    <row r="1083" spans="2:12" x14ac:dyDescent="0.3">
      <c r="B1083" s="38"/>
      <c r="C1083" s="38"/>
      <c r="D1083" s="38"/>
      <c r="E1083" s="38"/>
      <c r="F1083" s="38"/>
      <c r="G1083" s="38"/>
      <c r="H1083" s="38"/>
      <c r="I1083" s="38"/>
      <c r="J1083" s="42"/>
      <c r="K1083" s="47" t="str" cm="1">
        <f t="array" ref="K1083">IFERROR(_xlfn.IFS(D1083="Uso transporte público",E1083*B1083,D1083&gt;0,E1083*B1083/D1083),"")</f>
        <v/>
      </c>
      <c r="L1083" s="47" t="str">
        <f t="shared" si="22"/>
        <v/>
      </c>
    </row>
    <row r="1084" spans="2:12" x14ac:dyDescent="0.3">
      <c r="B1084" s="38"/>
      <c r="C1084" s="38"/>
      <c r="D1084" s="38"/>
      <c r="E1084" s="38"/>
      <c r="F1084" s="38"/>
      <c r="G1084" s="38"/>
      <c r="H1084" s="38"/>
      <c r="I1084" s="38"/>
      <c r="J1084" s="42"/>
      <c r="K1084" s="47" t="str" cm="1">
        <f t="array" ref="K1084">IFERROR(_xlfn.IFS(D1084="Uso transporte público",E1084*B1084,D1084&gt;0,E1084*B1084/D1084),"")</f>
        <v/>
      </c>
      <c r="L1084" s="47" t="str">
        <f t="shared" si="22"/>
        <v/>
      </c>
    </row>
    <row r="1085" spans="2:12" x14ac:dyDescent="0.3">
      <c r="B1085" s="38"/>
      <c r="C1085" s="38"/>
      <c r="D1085" s="38"/>
      <c r="E1085" s="38"/>
      <c r="F1085" s="38"/>
      <c r="G1085" s="38"/>
      <c r="H1085" s="38"/>
      <c r="I1085" s="38"/>
      <c r="J1085" s="42"/>
      <c r="K1085" s="47" t="str" cm="1">
        <f t="array" ref="K1085">IFERROR(_xlfn.IFS(D1085="Uso transporte público",E1085*B1085,D1085&gt;0,E1085*B1085/D1085),"")</f>
        <v/>
      </c>
      <c r="L1085" s="47" t="str">
        <f t="shared" si="22"/>
        <v/>
      </c>
    </row>
    <row r="1086" spans="2:12" x14ac:dyDescent="0.3">
      <c r="B1086" s="38"/>
      <c r="C1086" s="38"/>
      <c r="D1086" s="38"/>
      <c r="E1086" s="38"/>
      <c r="F1086" s="38"/>
      <c r="G1086" s="38"/>
      <c r="H1086" s="38"/>
      <c r="I1086" s="38"/>
      <c r="J1086" s="42"/>
      <c r="K1086" s="47" t="str" cm="1">
        <f t="array" ref="K1086">IFERROR(_xlfn.IFS(D1086="Uso transporte público",E1086*B1086,D1086&gt;0,E1086*B1086/D1086),"")</f>
        <v/>
      </c>
      <c r="L1086" s="47" t="str">
        <f t="shared" si="22"/>
        <v/>
      </c>
    </row>
    <row r="1087" spans="2:12" x14ac:dyDescent="0.3">
      <c r="B1087" s="38"/>
      <c r="C1087" s="38"/>
      <c r="D1087" s="38"/>
      <c r="E1087" s="38"/>
      <c r="F1087" s="38"/>
      <c r="G1087" s="38"/>
      <c r="H1087" s="38"/>
      <c r="I1087" s="38"/>
      <c r="J1087" s="42"/>
      <c r="K1087" s="47" t="str" cm="1">
        <f t="array" ref="K1087">IFERROR(_xlfn.IFS(D1087="Uso transporte público",E1087*B1087,D1087&gt;0,E1087*B1087/D1087),"")</f>
        <v/>
      </c>
      <c r="L1087" s="47" t="str">
        <f t="shared" si="22"/>
        <v/>
      </c>
    </row>
    <row r="1088" spans="2:12" x14ac:dyDescent="0.3">
      <c r="B1088" s="38"/>
      <c r="C1088" s="38"/>
      <c r="D1088" s="38"/>
      <c r="E1088" s="38"/>
      <c r="F1088" s="38"/>
      <c r="G1088" s="38"/>
      <c r="H1088" s="38"/>
      <c r="I1088" s="38"/>
      <c r="J1088" s="42"/>
      <c r="K1088" s="47" t="str" cm="1">
        <f t="array" ref="K1088">IFERROR(_xlfn.IFS(D1088="Uso transporte público",E1088*B1088,D1088&gt;0,E1088*B1088/D1088),"")</f>
        <v/>
      </c>
      <c r="L1088" s="47" t="str">
        <f t="shared" si="22"/>
        <v/>
      </c>
    </row>
    <row r="1089" spans="2:12" x14ac:dyDescent="0.3">
      <c r="B1089" s="38"/>
      <c r="C1089" s="38"/>
      <c r="D1089" s="38"/>
      <c r="E1089" s="38"/>
      <c r="F1089" s="38"/>
      <c r="G1089" s="38"/>
      <c r="H1089" s="38"/>
      <c r="I1089" s="38"/>
      <c r="J1089" s="42"/>
      <c r="K1089" s="47" t="str" cm="1">
        <f t="array" ref="K1089">IFERROR(_xlfn.IFS(D1089="Uso transporte público",E1089*B1089,D1089&gt;0,E1089*B1089/D1089),"")</f>
        <v/>
      </c>
      <c r="L1089" s="47" t="str">
        <f t="shared" si="22"/>
        <v/>
      </c>
    </row>
    <row r="1090" spans="2:12" x14ac:dyDescent="0.3">
      <c r="B1090" s="38"/>
      <c r="C1090" s="38"/>
      <c r="D1090" s="38"/>
      <c r="E1090" s="38"/>
      <c r="F1090" s="38"/>
      <c r="G1090" s="38"/>
      <c r="H1090" s="38"/>
      <c r="I1090" s="38"/>
      <c r="J1090" s="42"/>
      <c r="K1090" s="47" t="str" cm="1">
        <f t="array" ref="K1090">IFERROR(_xlfn.IFS(D1090="Uso transporte público",E1090*B1090,D1090&gt;0,E1090*B1090/D1090),"")</f>
        <v/>
      </c>
      <c r="L1090" s="47" t="str">
        <f t="shared" si="22"/>
        <v/>
      </c>
    </row>
    <row r="1091" spans="2:12" x14ac:dyDescent="0.3">
      <c r="B1091" s="38"/>
      <c r="C1091" s="38"/>
      <c r="D1091" s="38"/>
      <c r="E1091" s="38"/>
      <c r="F1091" s="38"/>
      <c r="G1091" s="38"/>
      <c r="H1091" s="38"/>
      <c r="I1091" s="38"/>
      <c r="J1091" s="42"/>
      <c r="K1091" s="47" t="str" cm="1">
        <f t="array" ref="K1091">IFERROR(_xlfn.IFS(D1091="Uso transporte público",E1091*B1091,D1091&gt;0,E1091*B1091/D1091),"")</f>
        <v/>
      </c>
      <c r="L1091" s="47" t="str">
        <f t="shared" si="22"/>
        <v/>
      </c>
    </row>
    <row r="1092" spans="2:12" x14ac:dyDescent="0.3">
      <c r="B1092" s="38"/>
      <c r="C1092" s="38"/>
      <c r="D1092" s="38"/>
      <c r="E1092" s="38"/>
      <c r="F1092" s="38"/>
      <c r="G1092" s="38"/>
      <c r="H1092" s="38"/>
      <c r="I1092" s="38"/>
      <c r="J1092" s="42"/>
      <c r="K1092" s="47" t="str" cm="1">
        <f t="array" ref="K1092">IFERROR(_xlfn.IFS(D1092="Uso transporte público",E1092*B1092,D1092&gt;0,E1092*B1092/D1092),"")</f>
        <v/>
      </c>
      <c r="L1092" s="47" t="str">
        <f t="shared" si="22"/>
        <v/>
      </c>
    </row>
    <row r="1093" spans="2:12" x14ac:dyDescent="0.3">
      <c r="B1093" s="38"/>
      <c r="C1093" s="38"/>
      <c r="D1093" s="38"/>
      <c r="E1093" s="38"/>
      <c r="F1093" s="38"/>
      <c r="G1093" s="38"/>
      <c r="H1093" s="38"/>
      <c r="I1093" s="38"/>
      <c r="J1093" s="42"/>
      <c r="K1093" s="47" t="str" cm="1">
        <f t="array" ref="K1093">IFERROR(_xlfn.IFS(D1093="Uso transporte público",E1093*B1093,D1093&gt;0,E1093*B1093/D1093),"")</f>
        <v/>
      </c>
      <c r="L1093" s="47" t="str">
        <f t="shared" si="22"/>
        <v/>
      </c>
    </row>
    <row r="1094" spans="2:12" x14ac:dyDescent="0.3">
      <c r="B1094" s="38"/>
      <c r="C1094" s="38"/>
      <c r="D1094" s="38"/>
      <c r="E1094" s="38"/>
      <c r="F1094" s="38"/>
      <c r="G1094" s="38"/>
      <c r="H1094" s="38"/>
      <c r="I1094" s="38"/>
      <c r="J1094" s="42"/>
      <c r="K1094" s="47" t="str" cm="1">
        <f t="array" ref="K1094">IFERROR(_xlfn.IFS(D1094="Uso transporte público",E1094*B1094,D1094&gt;0,E1094*B1094/D1094),"")</f>
        <v/>
      </c>
      <c r="L1094" s="47" t="str">
        <f t="shared" si="22"/>
        <v/>
      </c>
    </row>
    <row r="1095" spans="2:12" x14ac:dyDescent="0.3">
      <c r="B1095" s="38"/>
      <c r="C1095" s="38"/>
      <c r="D1095" s="38"/>
      <c r="E1095" s="38"/>
      <c r="F1095" s="38"/>
      <c r="G1095" s="38"/>
      <c r="H1095" s="38"/>
      <c r="I1095" s="38"/>
      <c r="J1095" s="42"/>
      <c r="K1095" s="47" t="str" cm="1">
        <f t="array" ref="K1095">IFERROR(_xlfn.IFS(D1095="Uso transporte público",E1095*B1095,D1095&gt;0,E1095*B1095/D1095),"")</f>
        <v/>
      </c>
      <c r="L1095" s="47" t="str">
        <f t="shared" si="22"/>
        <v/>
      </c>
    </row>
    <row r="1096" spans="2:12" x14ac:dyDescent="0.3">
      <c r="B1096" s="38"/>
      <c r="C1096" s="38"/>
      <c r="D1096" s="38"/>
      <c r="E1096" s="38"/>
      <c r="F1096" s="38"/>
      <c r="G1096" s="38"/>
      <c r="H1096" s="38"/>
      <c r="I1096" s="38"/>
      <c r="J1096" s="42"/>
      <c r="K1096" s="47" t="str" cm="1">
        <f t="array" ref="K1096">IFERROR(_xlfn.IFS(D1096="Uso transporte público",E1096*B1096,D1096&gt;0,E1096*B1096/D1096),"")</f>
        <v/>
      </c>
      <c r="L1096" s="47" t="str">
        <f t="shared" si="22"/>
        <v/>
      </c>
    </row>
    <row r="1097" spans="2:12" x14ac:dyDescent="0.3">
      <c r="B1097" s="38"/>
      <c r="C1097" s="38"/>
      <c r="D1097" s="38"/>
      <c r="E1097" s="38"/>
      <c r="F1097" s="38"/>
      <c r="G1097" s="38"/>
      <c r="H1097" s="38"/>
      <c r="I1097" s="38"/>
      <c r="J1097" s="42"/>
      <c r="K1097" s="47" t="str" cm="1">
        <f t="array" ref="K1097">IFERROR(_xlfn.IFS(D1097="Uso transporte público",E1097*B1097,D1097&gt;0,E1097*B1097/D1097),"")</f>
        <v/>
      </c>
      <c r="L1097" s="47" t="str">
        <f t="shared" ref="L1097:L1160" si="23">IFERROR(_xlfn.IFS(I1097="Uso transporte público",J1097*G1097,I1097="No procede",J1097*G1097,I1097&gt;0,J1097*G1097/I1097),"")</f>
        <v/>
      </c>
    </row>
    <row r="1098" spans="2:12" x14ac:dyDescent="0.3">
      <c r="B1098" s="38"/>
      <c r="C1098" s="38"/>
      <c r="D1098" s="38"/>
      <c r="E1098" s="38"/>
      <c r="F1098" s="38"/>
      <c r="G1098" s="38"/>
      <c r="H1098" s="38"/>
      <c r="I1098" s="38"/>
      <c r="J1098" s="42"/>
      <c r="K1098" s="47" t="str" cm="1">
        <f t="array" ref="K1098">IFERROR(_xlfn.IFS(D1098="Uso transporte público",E1098*B1098,D1098&gt;0,E1098*B1098/D1098),"")</f>
        <v/>
      </c>
      <c r="L1098" s="47" t="str">
        <f t="shared" si="23"/>
        <v/>
      </c>
    </row>
    <row r="1099" spans="2:12" x14ac:dyDescent="0.3">
      <c r="B1099" s="38"/>
      <c r="C1099" s="38"/>
      <c r="D1099" s="38"/>
      <c r="E1099" s="38"/>
      <c r="F1099" s="38"/>
      <c r="G1099" s="38"/>
      <c r="H1099" s="38"/>
      <c r="I1099" s="38"/>
      <c r="J1099" s="42"/>
      <c r="K1099" s="47" t="str" cm="1">
        <f t="array" ref="K1099">IFERROR(_xlfn.IFS(D1099="Uso transporte público",E1099*B1099,D1099&gt;0,E1099*B1099/D1099),"")</f>
        <v/>
      </c>
      <c r="L1099" s="47" t="str">
        <f t="shared" si="23"/>
        <v/>
      </c>
    </row>
    <row r="1100" spans="2:12" x14ac:dyDescent="0.3">
      <c r="B1100" s="38"/>
      <c r="C1100" s="38"/>
      <c r="D1100" s="38"/>
      <c r="E1100" s="38"/>
      <c r="F1100" s="38"/>
      <c r="G1100" s="38"/>
      <c r="H1100" s="38"/>
      <c r="I1100" s="38"/>
      <c r="J1100" s="42"/>
      <c r="K1100" s="47" t="str" cm="1">
        <f t="array" ref="K1100">IFERROR(_xlfn.IFS(D1100="Uso transporte público",E1100*B1100,D1100&gt;0,E1100*B1100/D1100),"")</f>
        <v/>
      </c>
      <c r="L1100" s="47" t="str">
        <f t="shared" si="23"/>
        <v/>
      </c>
    </row>
    <row r="1101" spans="2:12" x14ac:dyDescent="0.3">
      <c r="B1101" s="38"/>
      <c r="C1101" s="38"/>
      <c r="D1101" s="38"/>
      <c r="E1101" s="38"/>
      <c r="F1101" s="38"/>
      <c r="G1101" s="38"/>
      <c r="H1101" s="38"/>
      <c r="I1101" s="38"/>
      <c r="J1101" s="42"/>
      <c r="K1101" s="47" t="str" cm="1">
        <f t="array" ref="K1101">IFERROR(_xlfn.IFS(D1101="Uso transporte público",E1101*B1101,D1101&gt;0,E1101*B1101/D1101),"")</f>
        <v/>
      </c>
      <c r="L1101" s="47" t="str">
        <f t="shared" si="23"/>
        <v/>
      </c>
    </row>
    <row r="1102" spans="2:12" x14ac:dyDescent="0.3">
      <c r="B1102" s="38"/>
      <c r="C1102" s="38"/>
      <c r="D1102" s="38"/>
      <c r="E1102" s="38"/>
      <c r="F1102" s="38"/>
      <c r="G1102" s="38"/>
      <c r="H1102" s="38"/>
      <c r="I1102" s="38"/>
      <c r="J1102" s="42"/>
      <c r="K1102" s="47" t="str" cm="1">
        <f t="array" ref="K1102">IFERROR(_xlfn.IFS(D1102="Uso transporte público",E1102*B1102,D1102&gt;0,E1102*B1102/D1102),"")</f>
        <v/>
      </c>
      <c r="L1102" s="47" t="str">
        <f t="shared" si="23"/>
        <v/>
      </c>
    </row>
    <row r="1103" spans="2:12" x14ac:dyDescent="0.3">
      <c r="B1103" s="38"/>
      <c r="C1103" s="38"/>
      <c r="D1103" s="38"/>
      <c r="E1103" s="38"/>
      <c r="F1103" s="38"/>
      <c r="G1103" s="38"/>
      <c r="H1103" s="38"/>
      <c r="I1103" s="38"/>
      <c r="J1103" s="42"/>
      <c r="K1103" s="47" t="str" cm="1">
        <f t="array" ref="K1103">IFERROR(_xlfn.IFS(D1103="Uso transporte público",E1103*B1103,D1103&gt;0,E1103*B1103/D1103),"")</f>
        <v/>
      </c>
      <c r="L1103" s="47" t="str">
        <f t="shared" si="23"/>
        <v/>
      </c>
    </row>
    <row r="1104" spans="2:12" x14ac:dyDescent="0.3">
      <c r="B1104" s="38"/>
      <c r="C1104" s="38"/>
      <c r="D1104" s="38"/>
      <c r="E1104" s="38"/>
      <c r="F1104" s="38"/>
      <c r="G1104" s="38"/>
      <c r="H1104" s="38"/>
      <c r="I1104" s="38"/>
      <c r="J1104" s="42"/>
      <c r="K1104" s="47" t="str" cm="1">
        <f t="array" ref="K1104">IFERROR(_xlfn.IFS(D1104="Uso transporte público",E1104*B1104,D1104&gt;0,E1104*B1104/D1104),"")</f>
        <v/>
      </c>
      <c r="L1104" s="47" t="str">
        <f t="shared" si="23"/>
        <v/>
      </c>
    </row>
    <row r="1105" spans="2:12" x14ac:dyDescent="0.3">
      <c r="B1105" s="38"/>
      <c r="C1105" s="38"/>
      <c r="D1105" s="38"/>
      <c r="E1105" s="38"/>
      <c r="F1105" s="38"/>
      <c r="G1105" s="38"/>
      <c r="H1105" s="38"/>
      <c r="I1105" s="38"/>
      <c r="J1105" s="42"/>
      <c r="K1105" s="47" t="str" cm="1">
        <f t="array" ref="K1105">IFERROR(_xlfn.IFS(D1105="Uso transporte público",E1105*B1105,D1105&gt;0,E1105*B1105/D1105),"")</f>
        <v/>
      </c>
      <c r="L1105" s="47" t="str">
        <f t="shared" si="23"/>
        <v/>
      </c>
    </row>
    <row r="1106" spans="2:12" x14ac:dyDescent="0.3">
      <c r="B1106" s="38"/>
      <c r="C1106" s="38"/>
      <c r="D1106" s="38"/>
      <c r="E1106" s="38"/>
      <c r="F1106" s="38"/>
      <c r="G1106" s="38"/>
      <c r="H1106" s="38"/>
      <c r="I1106" s="38"/>
      <c r="J1106" s="42"/>
      <c r="K1106" s="47" t="str" cm="1">
        <f t="array" ref="K1106">IFERROR(_xlfn.IFS(D1106="Uso transporte público",E1106*B1106,D1106&gt;0,E1106*B1106/D1106),"")</f>
        <v/>
      </c>
      <c r="L1106" s="47" t="str">
        <f t="shared" si="23"/>
        <v/>
      </c>
    </row>
    <row r="1107" spans="2:12" x14ac:dyDescent="0.3">
      <c r="B1107" s="38"/>
      <c r="C1107" s="38"/>
      <c r="D1107" s="38"/>
      <c r="E1107" s="38"/>
      <c r="F1107" s="38"/>
      <c r="G1107" s="38"/>
      <c r="H1107" s="38"/>
      <c r="I1107" s="38"/>
      <c r="J1107" s="42"/>
      <c r="K1107" s="47" t="str" cm="1">
        <f t="array" ref="K1107">IFERROR(_xlfn.IFS(D1107="Uso transporte público",E1107*B1107,D1107&gt;0,E1107*B1107/D1107),"")</f>
        <v/>
      </c>
      <c r="L1107" s="47" t="str">
        <f t="shared" si="23"/>
        <v/>
      </c>
    </row>
    <row r="1108" spans="2:12" x14ac:dyDescent="0.3">
      <c r="B1108" s="38"/>
      <c r="C1108" s="38"/>
      <c r="D1108" s="38"/>
      <c r="E1108" s="38"/>
      <c r="F1108" s="38"/>
      <c r="G1108" s="38"/>
      <c r="H1108" s="38"/>
      <c r="I1108" s="38"/>
      <c r="J1108" s="42"/>
      <c r="K1108" s="47" t="str" cm="1">
        <f t="array" ref="K1108">IFERROR(_xlfn.IFS(D1108="Uso transporte público",E1108*B1108,D1108&gt;0,E1108*B1108/D1108),"")</f>
        <v/>
      </c>
      <c r="L1108" s="47" t="str">
        <f t="shared" si="23"/>
        <v/>
      </c>
    </row>
    <row r="1109" spans="2:12" x14ac:dyDescent="0.3">
      <c r="B1109" s="38"/>
      <c r="C1109" s="38"/>
      <c r="D1109" s="38"/>
      <c r="E1109" s="38"/>
      <c r="F1109" s="38"/>
      <c r="G1109" s="38"/>
      <c r="H1109" s="38"/>
      <c r="I1109" s="38"/>
      <c r="J1109" s="42"/>
      <c r="K1109" s="47" t="str" cm="1">
        <f t="array" ref="K1109">IFERROR(_xlfn.IFS(D1109="Uso transporte público",E1109*B1109,D1109&gt;0,E1109*B1109/D1109),"")</f>
        <v/>
      </c>
      <c r="L1109" s="47" t="str">
        <f t="shared" si="23"/>
        <v/>
      </c>
    </row>
    <row r="1110" spans="2:12" x14ac:dyDescent="0.3">
      <c r="B1110" s="38"/>
      <c r="C1110" s="38"/>
      <c r="D1110" s="38"/>
      <c r="E1110" s="38"/>
      <c r="F1110" s="38"/>
      <c r="G1110" s="38"/>
      <c r="H1110" s="38"/>
      <c r="I1110" s="38"/>
      <c r="J1110" s="42"/>
      <c r="K1110" s="47" t="str" cm="1">
        <f t="array" ref="K1110">IFERROR(_xlfn.IFS(D1110="Uso transporte público",E1110*B1110,D1110&gt;0,E1110*B1110/D1110),"")</f>
        <v/>
      </c>
      <c r="L1110" s="47" t="str">
        <f t="shared" si="23"/>
        <v/>
      </c>
    </row>
    <row r="1111" spans="2:12" x14ac:dyDescent="0.3">
      <c r="B1111" s="38"/>
      <c r="C1111" s="38"/>
      <c r="D1111" s="38"/>
      <c r="E1111" s="38"/>
      <c r="F1111" s="38"/>
      <c r="G1111" s="38"/>
      <c r="H1111" s="38"/>
      <c r="I1111" s="38"/>
      <c r="J1111" s="42"/>
      <c r="K1111" s="47" t="str" cm="1">
        <f t="array" ref="K1111">IFERROR(_xlfn.IFS(D1111="Uso transporte público",E1111*B1111,D1111&gt;0,E1111*B1111/D1111),"")</f>
        <v/>
      </c>
      <c r="L1111" s="47" t="str">
        <f t="shared" si="23"/>
        <v/>
      </c>
    </row>
    <row r="1112" spans="2:12" x14ac:dyDescent="0.3">
      <c r="B1112" s="38"/>
      <c r="C1112" s="38"/>
      <c r="D1112" s="38"/>
      <c r="E1112" s="38"/>
      <c r="F1112" s="38"/>
      <c r="G1112" s="38"/>
      <c r="H1112" s="38"/>
      <c r="I1112" s="38"/>
      <c r="J1112" s="42"/>
      <c r="K1112" s="47" t="str" cm="1">
        <f t="array" ref="K1112">IFERROR(_xlfn.IFS(D1112="Uso transporte público",E1112*B1112,D1112&gt;0,E1112*B1112/D1112),"")</f>
        <v/>
      </c>
      <c r="L1112" s="47" t="str">
        <f t="shared" si="23"/>
        <v/>
      </c>
    </row>
    <row r="1113" spans="2:12" x14ac:dyDescent="0.3">
      <c r="B1113" s="38"/>
      <c r="C1113" s="38"/>
      <c r="D1113" s="38"/>
      <c r="E1113" s="38"/>
      <c r="F1113" s="38"/>
      <c r="G1113" s="38"/>
      <c r="H1113" s="38"/>
      <c r="I1113" s="38"/>
      <c r="J1113" s="42"/>
      <c r="K1113" s="47" t="str" cm="1">
        <f t="array" ref="K1113">IFERROR(_xlfn.IFS(D1113="Uso transporte público",E1113*B1113,D1113&gt;0,E1113*B1113/D1113),"")</f>
        <v/>
      </c>
      <c r="L1113" s="47" t="str">
        <f t="shared" si="23"/>
        <v/>
      </c>
    </row>
    <row r="1114" spans="2:12" x14ac:dyDescent="0.3">
      <c r="B1114" s="38"/>
      <c r="C1114" s="38"/>
      <c r="D1114" s="38"/>
      <c r="E1114" s="38"/>
      <c r="F1114" s="38"/>
      <c r="G1114" s="38"/>
      <c r="H1114" s="38"/>
      <c r="I1114" s="38"/>
      <c r="J1114" s="42"/>
      <c r="K1114" s="47" t="str" cm="1">
        <f t="array" ref="K1114">IFERROR(_xlfn.IFS(D1114="Uso transporte público",E1114*B1114,D1114&gt;0,E1114*B1114/D1114),"")</f>
        <v/>
      </c>
      <c r="L1114" s="47" t="str">
        <f t="shared" si="23"/>
        <v/>
      </c>
    </row>
    <row r="1115" spans="2:12" x14ac:dyDescent="0.3">
      <c r="B1115" s="38"/>
      <c r="C1115" s="38"/>
      <c r="D1115" s="38"/>
      <c r="E1115" s="38"/>
      <c r="F1115" s="38"/>
      <c r="G1115" s="38"/>
      <c r="H1115" s="38"/>
      <c r="I1115" s="38"/>
      <c r="J1115" s="42"/>
      <c r="K1115" s="47" t="str" cm="1">
        <f t="array" ref="K1115">IFERROR(_xlfn.IFS(D1115="Uso transporte público",E1115*B1115,D1115&gt;0,E1115*B1115/D1115),"")</f>
        <v/>
      </c>
      <c r="L1115" s="47" t="str">
        <f t="shared" si="23"/>
        <v/>
      </c>
    </row>
    <row r="1116" spans="2:12" x14ac:dyDescent="0.3">
      <c r="B1116" s="38"/>
      <c r="C1116" s="38"/>
      <c r="D1116" s="38"/>
      <c r="E1116" s="38"/>
      <c r="F1116" s="38"/>
      <c r="G1116" s="38"/>
      <c r="H1116" s="38"/>
      <c r="I1116" s="38"/>
      <c r="J1116" s="42"/>
      <c r="K1116" s="47" t="str" cm="1">
        <f t="array" ref="K1116">IFERROR(_xlfn.IFS(D1116="Uso transporte público",E1116*B1116,D1116&gt;0,E1116*B1116/D1116),"")</f>
        <v/>
      </c>
      <c r="L1116" s="47" t="str">
        <f t="shared" si="23"/>
        <v/>
      </c>
    </row>
    <row r="1117" spans="2:12" x14ac:dyDescent="0.3">
      <c r="B1117" s="38"/>
      <c r="C1117" s="38"/>
      <c r="D1117" s="38"/>
      <c r="E1117" s="38"/>
      <c r="F1117" s="38"/>
      <c r="G1117" s="38"/>
      <c r="H1117" s="38"/>
      <c r="I1117" s="38"/>
      <c r="J1117" s="42"/>
      <c r="K1117" s="47" t="str" cm="1">
        <f t="array" ref="K1117">IFERROR(_xlfn.IFS(D1117="Uso transporte público",E1117*B1117,D1117&gt;0,E1117*B1117/D1117),"")</f>
        <v/>
      </c>
      <c r="L1117" s="47" t="str">
        <f t="shared" si="23"/>
        <v/>
      </c>
    </row>
    <row r="1118" spans="2:12" x14ac:dyDescent="0.3">
      <c r="B1118" s="38"/>
      <c r="C1118" s="38"/>
      <c r="D1118" s="38"/>
      <c r="E1118" s="38"/>
      <c r="F1118" s="38"/>
      <c r="G1118" s="38"/>
      <c r="H1118" s="38"/>
      <c r="I1118" s="38"/>
      <c r="J1118" s="42"/>
      <c r="K1118" s="47" t="str" cm="1">
        <f t="array" ref="K1118">IFERROR(_xlfn.IFS(D1118="Uso transporte público",E1118*B1118,D1118&gt;0,E1118*B1118/D1118),"")</f>
        <v/>
      </c>
      <c r="L1118" s="47" t="str">
        <f t="shared" si="23"/>
        <v/>
      </c>
    </row>
    <row r="1119" spans="2:12" x14ac:dyDescent="0.3">
      <c r="B1119" s="38"/>
      <c r="C1119" s="38"/>
      <c r="D1119" s="38"/>
      <c r="E1119" s="38"/>
      <c r="F1119" s="38"/>
      <c r="G1119" s="38"/>
      <c r="H1119" s="38"/>
      <c r="I1119" s="38"/>
      <c r="J1119" s="42"/>
      <c r="K1119" s="47" t="str" cm="1">
        <f t="array" ref="K1119">IFERROR(_xlfn.IFS(D1119="Uso transporte público",E1119*B1119,D1119&gt;0,E1119*B1119/D1119),"")</f>
        <v/>
      </c>
      <c r="L1119" s="47" t="str">
        <f t="shared" si="23"/>
        <v/>
      </c>
    </row>
    <row r="1120" spans="2:12" x14ac:dyDescent="0.3">
      <c r="B1120" s="38"/>
      <c r="C1120" s="38"/>
      <c r="D1120" s="38"/>
      <c r="E1120" s="38"/>
      <c r="F1120" s="38"/>
      <c r="G1120" s="38"/>
      <c r="H1120" s="38"/>
      <c r="I1120" s="38"/>
      <c r="J1120" s="42"/>
      <c r="K1120" s="47" t="str" cm="1">
        <f t="array" ref="K1120">IFERROR(_xlfn.IFS(D1120="Uso transporte público",E1120*B1120,D1120&gt;0,E1120*B1120/D1120),"")</f>
        <v/>
      </c>
      <c r="L1120" s="47" t="str">
        <f t="shared" si="23"/>
        <v/>
      </c>
    </row>
    <row r="1121" spans="2:12" x14ac:dyDescent="0.3">
      <c r="B1121" s="38"/>
      <c r="C1121" s="38"/>
      <c r="D1121" s="38"/>
      <c r="E1121" s="38"/>
      <c r="F1121" s="38"/>
      <c r="G1121" s="38"/>
      <c r="H1121" s="38"/>
      <c r="I1121" s="38"/>
      <c r="J1121" s="42"/>
      <c r="K1121" s="47" t="str" cm="1">
        <f t="array" ref="K1121">IFERROR(_xlfn.IFS(D1121="Uso transporte público",E1121*B1121,D1121&gt;0,E1121*B1121/D1121),"")</f>
        <v/>
      </c>
      <c r="L1121" s="47" t="str">
        <f t="shared" si="23"/>
        <v/>
      </c>
    </row>
    <row r="1122" spans="2:12" x14ac:dyDescent="0.3">
      <c r="B1122" s="38"/>
      <c r="C1122" s="38"/>
      <c r="D1122" s="38"/>
      <c r="E1122" s="38"/>
      <c r="F1122" s="38"/>
      <c r="G1122" s="38"/>
      <c r="H1122" s="38"/>
      <c r="I1122" s="38"/>
      <c r="J1122" s="42"/>
      <c r="K1122" s="47" t="str" cm="1">
        <f t="array" ref="K1122">IFERROR(_xlfn.IFS(D1122="Uso transporte público",E1122*B1122,D1122&gt;0,E1122*B1122/D1122),"")</f>
        <v/>
      </c>
      <c r="L1122" s="47" t="str">
        <f t="shared" si="23"/>
        <v/>
      </c>
    </row>
    <row r="1123" spans="2:12" x14ac:dyDescent="0.3">
      <c r="B1123" s="38"/>
      <c r="C1123" s="38"/>
      <c r="D1123" s="38"/>
      <c r="E1123" s="38"/>
      <c r="F1123" s="38"/>
      <c r="G1123" s="38"/>
      <c r="H1123" s="38"/>
      <c r="I1123" s="38"/>
      <c r="J1123" s="42"/>
      <c r="K1123" s="47" t="str" cm="1">
        <f t="array" ref="K1123">IFERROR(_xlfn.IFS(D1123="Uso transporte público",E1123*B1123,D1123&gt;0,E1123*B1123/D1123),"")</f>
        <v/>
      </c>
      <c r="L1123" s="47" t="str">
        <f t="shared" si="23"/>
        <v/>
      </c>
    </row>
    <row r="1124" spans="2:12" x14ac:dyDescent="0.3">
      <c r="B1124" s="38"/>
      <c r="C1124" s="38"/>
      <c r="D1124" s="38"/>
      <c r="E1124" s="38"/>
      <c r="F1124" s="38"/>
      <c r="G1124" s="38"/>
      <c r="H1124" s="38"/>
      <c r="I1124" s="38"/>
      <c r="J1124" s="42"/>
      <c r="K1124" s="47" t="str" cm="1">
        <f t="array" ref="K1124">IFERROR(_xlfn.IFS(D1124="Uso transporte público",E1124*B1124,D1124&gt;0,E1124*B1124/D1124),"")</f>
        <v/>
      </c>
      <c r="L1124" s="47" t="str">
        <f t="shared" si="23"/>
        <v/>
      </c>
    </row>
    <row r="1125" spans="2:12" x14ac:dyDescent="0.3">
      <c r="B1125" s="38"/>
      <c r="C1125" s="38"/>
      <c r="D1125" s="38"/>
      <c r="E1125" s="38"/>
      <c r="F1125" s="38"/>
      <c r="G1125" s="38"/>
      <c r="H1125" s="38"/>
      <c r="I1125" s="38"/>
      <c r="J1125" s="42"/>
      <c r="K1125" s="47" t="str" cm="1">
        <f t="array" ref="K1125">IFERROR(_xlfn.IFS(D1125="Uso transporte público",E1125*B1125,D1125&gt;0,E1125*B1125/D1125),"")</f>
        <v/>
      </c>
      <c r="L1125" s="47" t="str">
        <f t="shared" si="23"/>
        <v/>
      </c>
    </row>
    <row r="1126" spans="2:12" x14ac:dyDescent="0.3">
      <c r="B1126" s="38"/>
      <c r="C1126" s="38"/>
      <c r="D1126" s="38"/>
      <c r="E1126" s="38"/>
      <c r="F1126" s="38"/>
      <c r="G1126" s="38"/>
      <c r="H1126" s="38"/>
      <c r="I1126" s="38"/>
      <c r="J1126" s="42"/>
      <c r="K1126" s="47" t="str" cm="1">
        <f t="array" ref="K1126">IFERROR(_xlfn.IFS(D1126="Uso transporte público",E1126*B1126,D1126&gt;0,E1126*B1126/D1126),"")</f>
        <v/>
      </c>
      <c r="L1126" s="47" t="str">
        <f t="shared" si="23"/>
        <v/>
      </c>
    </row>
    <row r="1127" spans="2:12" x14ac:dyDescent="0.3">
      <c r="B1127" s="38"/>
      <c r="C1127" s="38"/>
      <c r="D1127" s="38"/>
      <c r="E1127" s="38"/>
      <c r="F1127" s="38"/>
      <c r="G1127" s="38"/>
      <c r="H1127" s="38"/>
      <c r="I1127" s="38"/>
      <c r="J1127" s="42"/>
      <c r="K1127" s="47" t="str" cm="1">
        <f t="array" ref="K1127">IFERROR(_xlfn.IFS(D1127="Uso transporte público",E1127*B1127,D1127&gt;0,E1127*B1127/D1127),"")</f>
        <v/>
      </c>
      <c r="L1127" s="47" t="str">
        <f t="shared" si="23"/>
        <v/>
      </c>
    </row>
    <row r="1128" spans="2:12" x14ac:dyDescent="0.3">
      <c r="B1128" s="38"/>
      <c r="C1128" s="38"/>
      <c r="D1128" s="38"/>
      <c r="E1128" s="38"/>
      <c r="F1128" s="38"/>
      <c r="G1128" s="38"/>
      <c r="H1128" s="38"/>
      <c r="I1128" s="38"/>
      <c r="J1128" s="42"/>
      <c r="K1128" s="47" t="str" cm="1">
        <f t="array" ref="K1128">IFERROR(_xlfn.IFS(D1128="Uso transporte público",E1128*B1128,D1128&gt;0,E1128*B1128/D1128),"")</f>
        <v/>
      </c>
      <c r="L1128" s="47" t="str">
        <f t="shared" si="23"/>
        <v/>
      </c>
    </row>
    <row r="1129" spans="2:12" x14ac:dyDescent="0.3">
      <c r="B1129" s="38"/>
      <c r="C1129" s="38"/>
      <c r="D1129" s="38"/>
      <c r="E1129" s="38"/>
      <c r="F1129" s="38"/>
      <c r="G1129" s="38"/>
      <c r="H1129" s="38"/>
      <c r="I1129" s="38"/>
      <c r="J1129" s="42"/>
      <c r="K1129" s="47" t="str" cm="1">
        <f t="array" ref="K1129">IFERROR(_xlfn.IFS(D1129="Uso transporte público",E1129*B1129,D1129&gt;0,E1129*B1129/D1129),"")</f>
        <v/>
      </c>
      <c r="L1129" s="47" t="str">
        <f t="shared" si="23"/>
        <v/>
      </c>
    </row>
    <row r="1130" spans="2:12" x14ac:dyDescent="0.3">
      <c r="B1130" s="38"/>
      <c r="C1130" s="38"/>
      <c r="D1130" s="38"/>
      <c r="E1130" s="38"/>
      <c r="F1130" s="38"/>
      <c r="G1130" s="38"/>
      <c r="H1130" s="38"/>
      <c r="I1130" s="38"/>
      <c r="J1130" s="42"/>
      <c r="K1130" s="47" t="str" cm="1">
        <f t="array" ref="K1130">IFERROR(_xlfn.IFS(D1130="Uso transporte público",E1130*B1130,D1130&gt;0,E1130*B1130/D1130),"")</f>
        <v/>
      </c>
      <c r="L1130" s="47" t="str">
        <f t="shared" si="23"/>
        <v/>
      </c>
    </row>
    <row r="1131" spans="2:12" x14ac:dyDescent="0.3">
      <c r="B1131" s="38"/>
      <c r="C1131" s="38"/>
      <c r="D1131" s="38"/>
      <c r="E1131" s="38"/>
      <c r="F1131" s="38"/>
      <c r="G1131" s="38"/>
      <c r="H1131" s="38"/>
      <c r="I1131" s="38"/>
      <c r="J1131" s="42"/>
      <c r="K1131" s="47" t="str" cm="1">
        <f t="array" ref="K1131">IFERROR(_xlfn.IFS(D1131="Uso transporte público",E1131*B1131,D1131&gt;0,E1131*B1131/D1131),"")</f>
        <v/>
      </c>
      <c r="L1131" s="47" t="str">
        <f t="shared" si="23"/>
        <v/>
      </c>
    </row>
    <row r="1132" spans="2:12" x14ac:dyDescent="0.3">
      <c r="B1132" s="38"/>
      <c r="C1132" s="38"/>
      <c r="D1132" s="38"/>
      <c r="E1132" s="38"/>
      <c r="F1132" s="38"/>
      <c r="G1132" s="38"/>
      <c r="H1132" s="38"/>
      <c r="I1132" s="38"/>
      <c r="J1132" s="42"/>
      <c r="K1132" s="47" t="str" cm="1">
        <f t="array" ref="K1132">IFERROR(_xlfn.IFS(D1132="Uso transporte público",E1132*B1132,D1132&gt;0,E1132*B1132/D1132),"")</f>
        <v/>
      </c>
      <c r="L1132" s="47" t="str">
        <f t="shared" si="23"/>
        <v/>
      </c>
    </row>
    <row r="1133" spans="2:12" x14ac:dyDescent="0.3">
      <c r="B1133" s="38"/>
      <c r="C1133" s="38"/>
      <c r="D1133" s="38"/>
      <c r="E1133" s="38"/>
      <c r="F1133" s="38"/>
      <c r="G1133" s="38"/>
      <c r="H1133" s="38"/>
      <c r="I1133" s="38"/>
      <c r="J1133" s="42"/>
      <c r="K1133" s="47" t="str" cm="1">
        <f t="array" ref="K1133">IFERROR(_xlfn.IFS(D1133="Uso transporte público",E1133*B1133,D1133&gt;0,E1133*B1133/D1133),"")</f>
        <v/>
      </c>
      <c r="L1133" s="47" t="str">
        <f t="shared" si="23"/>
        <v/>
      </c>
    </row>
    <row r="1134" spans="2:12" x14ac:dyDescent="0.3">
      <c r="B1134" s="38"/>
      <c r="C1134" s="38"/>
      <c r="D1134" s="38"/>
      <c r="E1134" s="38"/>
      <c r="F1134" s="38"/>
      <c r="G1134" s="38"/>
      <c r="H1134" s="38"/>
      <c r="I1134" s="38"/>
      <c r="J1134" s="42"/>
      <c r="K1134" s="47" t="str" cm="1">
        <f t="array" ref="K1134">IFERROR(_xlfn.IFS(D1134="Uso transporte público",E1134*B1134,D1134&gt;0,E1134*B1134/D1134),"")</f>
        <v/>
      </c>
      <c r="L1134" s="47" t="str">
        <f t="shared" si="23"/>
        <v/>
      </c>
    </row>
    <row r="1135" spans="2:12" x14ac:dyDescent="0.3">
      <c r="B1135" s="38"/>
      <c r="C1135" s="38"/>
      <c r="D1135" s="38"/>
      <c r="E1135" s="38"/>
      <c r="F1135" s="38"/>
      <c r="G1135" s="38"/>
      <c r="H1135" s="38"/>
      <c r="I1135" s="38"/>
      <c r="J1135" s="42"/>
      <c r="K1135" s="47" t="str" cm="1">
        <f t="array" ref="K1135">IFERROR(_xlfn.IFS(D1135="Uso transporte público",E1135*B1135,D1135&gt;0,E1135*B1135/D1135),"")</f>
        <v/>
      </c>
      <c r="L1135" s="47" t="str">
        <f t="shared" si="23"/>
        <v/>
      </c>
    </row>
    <row r="1136" spans="2:12" x14ac:dyDescent="0.3">
      <c r="B1136" s="38"/>
      <c r="C1136" s="38"/>
      <c r="D1136" s="38"/>
      <c r="E1136" s="38"/>
      <c r="F1136" s="38"/>
      <c r="G1136" s="38"/>
      <c r="H1136" s="38"/>
      <c r="I1136" s="38"/>
      <c r="J1136" s="42"/>
      <c r="K1136" s="47" t="str" cm="1">
        <f t="array" ref="K1136">IFERROR(_xlfn.IFS(D1136="Uso transporte público",E1136*B1136,D1136&gt;0,E1136*B1136/D1136),"")</f>
        <v/>
      </c>
      <c r="L1136" s="47" t="str">
        <f t="shared" si="23"/>
        <v/>
      </c>
    </row>
    <row r="1137" spans="2:12" x14ac:dyDescent="0.3">
      <c r="B1137" s="38"/>
      <c r="C1137" s="38"/>
      <c r="D1137" s="38"/>
      <c r="E1137" s="38"/>
      <c r="F1137" s="38"/>
      <c r="G1137" s="38"/>
      <c r="H1137" s="38"/>
      <c r="I1137" s="38"/>
      <c r="J1137" s="42"/>
      <c r="K1137" s="47" t="str" cm="1">
        <f t="array" ref="K1137">IFERROR(_xlfn.IFS(D1137="Uso transporte público",E1137*B1137,D1137&gt;0,E1137*B1137/D1137),"")</f>
        <v/>
      </c>
      <c r="L1137" s="47" t="str">
        <f t="shared" si="23"/>
        <v/>
      </c>
    </row>
    <row r="1138" spans="2:12" x14ac:dyDescent="0.3">
      <c r="B1138" s="38"/>
      <c r="C1138" s="38"/>
      <c r="D1138" s="38"/>
      <c r="E1138" s="38"/>
      <c r="F1138" s="38"/>
      <c r="G1138" s="38"/>
      <c r="H1138" s="38"/>
      <c r="I1138" s="38"/>
      <c r="J1138" s="42"/>
      <c r="K1138" s="47" t="str" cm="1">
        <f t="array" ref="K1138">IFERROR(_xlfn.IFS(D1138="Uso transporte público",E1138*B1138,D1138&gt;0,E1138*B1138/D1138),"")</f>
        <v/>
      </c>
      <c r="L1138" s="47" t="str">
        <f t="shared" si="23"/>
        <v/>
      </c>
    </row>
    <row r="1139" spans="2:12" x14ac:dyDescent="0.3">
      <c r="B1139" s="38"/>
      <c r="C1139" s="38"/>
      <c r="D1139" s="38"/>
      <c r="E1139" s="38"/>
      <c r="F1139" s="38"/>
      <c r="G1139" s="38"/>
      <c r="H1139" s="38"/>
      <c r="I1139" s="38"/>
      <c r="J1139" s="42"/>
      <c r="K1139" s="47" t="str" cm="1">
        <f t="array" ref="K1139">IFERROR(_xlfn.IFS(D1139="Uso transporte público",E1139*B1139,D1139&gt;0,E1139*B1139/D1139),"")</f>
        <v/>
      </c>
      <c r="L1139" s="47" t="str">
        <f t="shared" si="23"/>
        <v/>
      </c>
    </row>
    <row r="1140" spans="2:12" x14ac:dyDescent="0.3">
      <c r="B1140" s="38"/>
      <c r="C1140" s="38"/>
      <c r="D1140" s="38"/>
      <c r="E1140" s="38"/>
      <c r="F1140" s="38"/>
      <c r="G1140" s="38"/>
      <c r="H1140" s="38"/>
      <c r="I1140" s="38"/>
      <c r="J1140" s="42"/>
      <c r="K1140" s="47" t="str" cm="1">
        <f t="array" ref="K1140">IFERROR(_xlfn.IFS(D1140="Uso transporte público",E1140*B1140,D1140&gt;0,E1140*B1140/D1140),"")</f>
        <v/>
      </c>
      <c r="L1140" s="47" t="str">
        <f t="shared" si="23"/>
        <v/>
      </c>
    </row>
    <row r="1141" spans="2:12" x14ac:dyDescent="0.3">
      <c r="B1141" s="38"/>
      <c r="C1141" s="38"/>
      <c r="D1141" s="38"/>
      <c r="E1141" s="38"/>
      <c r="F1141" s="38"/>
      <c r="G1141" s="38"/>
      <c r="H1141" s="38"/>
      <c r="I1141" s="38"/>
      <c r="J1141" s="42"/>
      <c r="K1141" s="47" t="str" cm="1">
        <f t="array" ref="K1141">IFERROR(_xlfn.IFS(D1141="Uso transporte público",E1141*B1141,D1141&gt;0,E1141*B1141/D1141),"")</f>
        <v/>
      </c>
      <c r="L1141" s="47" t="str">
        <f t="shared" si="23"/>
        <v/>
      </c>
    </row>
    <row r="1142" spans="2:12" x14ac:dyDescent="0.3">
      <c r="B1142" s="38"/>
      <c r="C1142" s="38"/>
      <c r="D1142" s="38"/>
      <c r="E1142" s="38"/>
      <c r="F1142" s="38"/>
      <c r="G1142" s="38"/>
      <c r="H1142" s="38"/>
      <c r="I1142" s="38"/>
      <c r="J1142" s="42"/>
      <c r="K1142" s="47" t="str" cm="1">
        <f t="array" ref="K1142">IFERROR(_xlfn.IFS(D1142="Uso transporte público",E1142*B1142,D1142&gt;0,E1142*B1142/D1142),"")</f>
        <v/>
      </c>
      <c r="L1142" s="47" t="str">
        <f t="shared" si="23"/>
        <v/>
      </c>
    </row>
    <row r="1143" spans="2:12" x14ac:dyDescent="0.3">
      <c r="B1143" s="38"/>
      <c r="C1143" s="38"/>
      <c r="D1143" s="38"/>
      <c r="E1143" s="38"/>
      <c r="F1143" s="38"/>
      <c r="G1143" s="38"/>
      <c r="H1143" s="38"/>
      <c r="I1143" s="38"/>
      <c r="J1143" s="42"/>
      <c r="K1143" s="47" t="str" cm="1">
        <f t="array" ref="K1143">IFERROR(_xlfn.IFS(D1143="Uso transporte público",E1143*B1143,D1143&gt;0,E1143*B1143/D1143),"")</f>
        <v/>
      </c>
      <c r="L1143" s="47" t="str">
        <f t="shared" si="23"/>
        <v/>
      </c>
    </row>
    <row r="1144" spans="2:12" x14ac:dyDescent="0.3">
      <c r="B1144" s="38"/>
      <c r="C1144" s="38"/>
      <c r="D1144" s="38"/>
      <c r="E1144" s="38"/>
      <c r="F1144" s="38"/>
      <c r="G1144" s="38"/>
      <c r="H1144" s="38"/>
      <c r="I1144" s="38"/>
      <c r="J1144" s="42"/>
      <c r="K1144" s="47" t="str" cm="1">
        <f t="array" ref="K1144">IFERROR(_xlfn.IFS(D1144="Uso transporte público",E1144*B1144,D1144&gt;0,E1144*B1144/D1144),"")</f>
        <v/>
      </c>
      <c r="L1144" s="47" t="str">
        <f t="shared" si="23"/>
        <v/>
      </c>
    </row>
    <row r="1145" spans="2:12" x14ac:dyDescent="0.3">
      <c r="B1145" s="38"/>
      <c r="C1145" s="38"/>
      <c r="D1145" s="38"/>
      <c r="E1145" s="38"/>
      <c r="F1145" s="38"/>
      <c r="G1145" s="38"/>
      <c r="H1145" s="38"/>
      <c r="I1145" s="38"/>
      <c r="J1145" s="42"/>
      <c r="K1145" s="47" t="str" cm="1">
        <f t="array" ref="K1145">IFERROR(_xlfn.IFS(D1145="Uso transporte público",E1145*B1145,D1145&gt;0,E1145*B1145/D1145),"")</f>
        <v/>
      </c>
      <c r="L1145" s="47" t="str">
        <f t="shared" si="23"/>
        <v/>
      </c>
    </row>
    <row r="1146" spans="2:12" x14ac:dyDescent="0.3">
      <c r="B1146" s="38"/>
      <c r="C1146" s="38"/>
      <c r="D1146" s="38"/>
      <c r="E1146" s="38"/>
      <c r="F1146" s="38"/>
      <c r="G1146" s="38"/>
      <c r="H1146" s="38"/>
      <c r="I1146" s="38"/>
      <c r="J1146" s="42"/>
      <c r="K1146" s="47" t="str" cm="1">
        <f t="array" ref="K1146">IFERROR(_xlfn.IFS(D1146="Uso transporte público",E1146*B1146,D1146&gt;0,E1146*B1146/D1146),"")</f>
        <v/>
      </c>
      <c r="L1146" s="47" t="str">
        <f t="shared" si="23"/>
        <v/>
      </c>
    </row>
    <row r="1147" spans="2:12" x14ac:dyDescent="0.3">
      <c r="B1147" s="38"/>
      <c r="C1147" s="38"/>
      <c r="D1147" s="38"/>
      <c r="E1147" s="38"/>
      <c r="F1147" s="38"/>
      <c r="G1147" s="38"/>
      <c r="H1147" s="38"/>
      <c r="I1147" s="38"/>
      <c r="J1147" s="42"/>
      <c r="K1147" s="47" t="str" cm="1">
        <f t="array" ref="K1147">IFERROR(_xlfn.IFS(D1147="Uso transporte público",E1147*B1147,D1147&gt;0,E1147*B1147/D1147),"")</f>
        <v/>
      </c>
      <c r="L1147" s="47" t="str">
        <f t="shared" si="23"/>
        <v/>
      </c>
    </row>
    <row r="1148" spans="2:12" x14ac:dyDescent="0.3">
      <c r="B1148" s="38"/>
      <c r="C1148" s="38"/>
      <c r="D1148" s="38"/>
      <c r="E1148" s="38"/>
      <c r="F1148" s="38"/>
      <c r="G1148" s="38"/>
      <c r="H1148" s="38"/>
      <c r="I1148" s="38"/>
      <c r="J1148" s="42"/>
      <c r="K1148" s="47" t="str" cm="1">
        <f t="array" ref="K1148">IFERROR(_xlfn.IFS(D1148="Uso transporte público",E1148*B1148,D1148&gt;0,E1148*B1148/D1148),"")</f>
        <v/>
      </c>
      <c r="L1148" s="47" t="str">
        <f t="shared" si="23"/>
        <v/>
      </c>
    </row>
    <row r="1149" spans="2:12" x14ac:dyDescent="0.3">
      <c r="B1149" s="38"/>
      <c r="C1149" s="38"/>
      <c r="D1149" s="38"/>
      <c r="E1149" s="38"/>
      <c r="F1149" s="38"/>
      <c r="G1149" s="38"/>
      <c r="H1149" s="38"/>
      <c r="I1149" s="38"/>
      <c r="J1149" s="42"/>
      <c r="K1149" s="47" t="str" cm="1">
        <f t="array" ref="K1149">IFERROR(_xlfn.IFS(D1149="Uso transporte público",E1149*B1149,D1149&gt;0,E1149*B1149/D1149),"")</f>
        <v/>
      </c>
      <c r="L1149" s="47" t="str">
        <f t="shared" si="23"/>
        <v/>
      </c>
    </row>
    <row r="1150" spans="2:12" x14ac:dyDescent="0.3">
      <c r="B1150" s="38"/>
      <c r="C1150" s="38"/>
      <c r="D1150" s="38"/>
      <c r="E1150" s="38"/>
      <c r="F1150" s="38"/>
      <c r="G1150" s="38"/>
      <c r="H1150" s="38"/>
      <c r="I1150" s="38"/>
      <c r="J1150" s="42"/>
      <c r="K1150" s="47" t="str" cm="1">
        <f t="array" ref="K1150">IFERROR(_xlfn.IFS(D1150="Uso transporte público",E1150*B1150,D1150&gt;0,E1150*B1150/D1150),"")</f>
        <v/>
      </c>
      <c r="L1150" s="47" t="str">
        <f t="shared" si="23"/>
        <v/>
      </c>
    </row>
    <row r="1151" spans="2:12" x14ac:dyDescent="0.3">
      <c r="B1151" s="38"/>
      <c r="C1151" s="38"/>
      <c r="D1151" s="38"/>
      <c r="E1151" s="38"/>
      <c r="F1151" s="38"/>
      <c r="G1151" s="38"/>
      <c r="H1151" s="38"/>
      <c r="I1151" s="38"/>
      <c r="J1151" s="42"/>
      <c r="K1151" s="47" t="str" cm="1">
        <f t="array" ref="K1151">IFERROR(_xlfn.IFS(D1151="Uso transporte público",E1151*B1151,D1151&gt;0,E1151*B1151/D1151),"")</f>
        <v/>
      </c>
      <c r="L1151" s="47" t="str">
        <f t="shared" si="23"/>
        <v/>
      </c>
    </row>
    <row r="1152" spans="2:12" x14ac:dyDescent="0.3">
      <c r="B1152" s="38"/>
      <c r="C1152" s="38"/>
      <c r="D1152" s="38"/>
      <c r="E1152" s="38"/>
      <c r="F1152" s="38"/>
      <c r="G1152" s="38"/>
      <c r="H1152" s="38"/>
      <c r="I1152" s="38"/>
      <c r="J1152" s="42"/>
      <c r="K1152" s="47" t="str" cm="1">
        <f t="array" ref="K1152">IFERROR(_xlfn.IFS(D1152="Uso transporte público",E1152*B1152,D1152&gt;0,E1152*B1152/D1152),"")</f>
        <v/>
      </c>
      <c r="L1152" s="47" t="str">
        <f t="shared" si="23"/>
        <v/>
      </c>
    </row>
    <row r="1153" spans="2:12" x14ac:dyDescent="0.3">
      <c r="B1153" s="38"/>
      <c r="C1153" s="38"/>
      <c r="D1153" s="38"/>
      <c r="E1153" s="38"/>
      <c r="F1153" s="38"/>
      <c r="G1153" s="38"/>
      <c r="H1153" s="38"/>
      <c r="I1153" s="38"/>
      <c r="J1153" s="42"/>
      <c r="K1153" s="47" t="str" cm="1">
        <f t="array" ref="K1153">IFERROR(_xlfn.IFS(D1153="Uso transporte público",E1153*B1153,D1153&gt;0,E1153*B1153/D1153),"")</f>
        <v/>
      </c>
      <c r="L1153" s="47" t="str">
        <f t="shared" si="23"/>
        <v/>
      </c>
    </row>
    <row r="1154" spans="2:12" x14ac:dyDescent="0.3">
      <c r="B1154" s="38"/>
      <c r="C1154" s="38"/>
      <c r="D1154" s="38"/>
      <c r="E1154" s="38"/>
      <c r="F1154" s="38"/>
      <c r="G1154" s="38"/>
      <c r="H1154" s="38"/>
      <c r="I1154" s="38"/>
      <c r="J1154" s="42"/>
      <c r="K1154" s="47" t="str" cm="1">
        <f t="array" ref="K1154">IFERROR(_xlfn.IFS(D1154="Uso transporte público",E1154*B1154,D1154&gt;0,E1154*B1154/D1154),"")</f>
        <v/>
      </c>
      <c r="L1154" s="47" t="str">
        <f t="shared" si="23"/>
        <v/>
      </c>
    </row>
    <row r="1155" spans="2:12" x14ac:dyDescent="0.3">
      <c r="B1155" s="38"/>
      <c r="C1155" s="38"/>
      <c r="D1155" s="38"/>
      <c r="E1155" s="38"/>
      <c r="F1155" s="38"/>
      <c r="G1155" s="38"/>
      <c r="H1155" s="38"/>
      <c r="I1155" s="38"/>
      <c r="J1155" s="42"/>
      <c r="K1155" s="47" t="str" cm="1">
        <f t="array" ref="K1155">IFERROR(_xlfn.IFS(D1155="Uso transporte público",E1155*B1155,D1155&gt;0,E1155*B1155/D1155),"")</f>
        <v/>
      </c>
      <c r="L1155" s="47" t="str">
        <f t="shared" si="23"/>
        <v/>
      </c>
    </row>
    <row r="1156" spans="2:12" x14ac:dyDescent="0.3">
      <c r="B1156" s="38"/>
      <c r="C1156" s="38"/>
      <c r="D1156" s="38"/>
      <c r="E1156" s="38"/>
      <c r="F1156" s="38"/>
      <c r="G1156" s="38"/>
      <c r="H1156" s="38"/>
      <c r="I1156" s="38"/>
      <c r="J1156" s="42"/>
      <c r="K1156" s="47" t="str" cm="1">
        <f t="array" ref="K1156">IFERROR(_xlfn.IFS(D1156="Uso transporte público",E1156*B1156,D1156&gt;0,E1156*B1156/D1156),"")</f>
        <v/>
      </c>
      <c r="L1156" s="47" t="str">
        <f t="shared" si="23"/>
        <v/>
      </c>
    </row>
    <row r="1157" spans="2:12" x14ac:dyDescent="0.3">
      <c r="B1157" s="38"/>
      <c r="C1157" s="38"/>
      <c r="D1157" s="38"/>
      <c r="E1157" s="38"/>
      <c r="F1157" s="38"/>
      <c r="G1157" s="38"/>
      <c r="H1157" s="38"/>
      <c r="I1157" s="38"/>
      <c r="J1157" s="42"/>
      <c r="K1157" s="47" t="str" cm="1">
        <f t="array" ref="K1157">IFERROR(_xlfn.IFS(D1157="Uso transporte público",E1157*B1157,D1157&gt;0,E1157*B1157/D1157),"")</f>
        <v/>
      </c>
      <c r="L1157" s="47" t="str">
        <f t="shared" si="23"/>
        <v/>
      </c>
    </row>
    <row r="1158" spans="2:12" x14ac:dyDescent="0.3">
      <c r="B1158" s="38"/>
      <c r="C1158" s="38"/>
      <c r="D1158" s="38"/>
      <c r="E1158" s="38"/>
      <c r="F1158" s="38"/>
      <c r="G1158" s="38"/>
      <c r="H1158" s="38"/>
      <c r="I1158" s="38"/>
      <c r="J1158" s="42"/>
      <c r="K1158" s="47" t="str" cm="1">
        <f t="array" ref="K1158">IFERROR(_xlfn.IFS(D1158="Uso transporte público",E1158*B1158,D1158&gt;0,E1158*B1158/D1158),"")</f>
        <v/>
      </c>
      <c r="L1158" s="47" t="str">
        <f t="shared" si="23"/>
        <v/>
      </c>
    </row>
    <row r="1159" spans="2:12" x14ac:dyDescent="0.3">
      <c r="B1159" s="38"/>
      <c r="C1159" s="38"/>
      <c r="D1159" s="38"/>
      <c r="E1159" s="38"/>
      <c r="F1159" s="38"/>
      <c r="G1159" s="38"/>
      <c r="H1159" s="38"/>
      <c r="I1159" s="38"/>
      <c r="J1159" s="42"/>
      <c r="K1159" s="47" t="str" cm="1">
        <f t="array" ref="K1159">IFERROR(_xlfn.IFS(D1159="Uso transporte público",E1159*B1159,D1159&gt;0,E1159*B1159/D1159),"")</f>
        <v/>
      </c>
      <c r="L1159" s="47" t="str">
        <f t="shared" si="23"/>
        <v/>
      </c>
    </row>
    <row r="1160" spans="2:12" x14ac:dyDescent="0.3">
      <c r="B1160" s="38"/>
      <c r="C1160" s="38"/>
      <c r="D1160" s="38"/>
      <c r="E1160" s="38"/>
      <c r="F1160" s="38"/>
      <c r="G1160" s="38"/>
      <c r="H1160" s="38"/>
      <c r="I1160" s="38"/>
      <c r="J1160" s="42"/>
      <c r="K1160" s="47" t="str" cm="1">
        <f t="array" ref="K1160">IFERROR(_xlfn.IFS(D1160="Uso transporte público",E1160*B1160,D1160&gt;0,E1160*B1160/D1160),"")</f>
        <v/>
      </c>
      <c r="L1160" s="47" t="str">
        <f t="shared" si="23"/>
        <v/>
      </c>
    </row>
    <row r="1161" spans="2:12" x14ac:dyDescent="0.3">
      <c r="B1161" s="38"/>
      <c r="C1161" s="38"/>
      <c r="D1161" s="38"/>
      <c r="E1161" s="38"/>
      <c r="F1161" s="38"/>
      <c r="G1161" s="38"/>
      <c r="H1161" s="38"/>
      <c r="I1161" s="38"/>
      <c r="J1161" s="42"/>
      <c r="K1161" s="47" t="str" cm="1">
        <f t="array" ref="K1161">IFERROR(_xlfn.IFS(D1161="Uso transporte público",E1161*B1161,D1161&gt;0,E1161*B1161/D1161),"")</f>
        <v/>
      </c>
      <c r="L1161" s="47" t="str">
        <f t="shared" ref="L1161:L1224" si="24">IFERROR(_xlfn.IFS(I1161="Uso transporte público",J1161*G1161,I1161="No procede",J1161*G1161,I1161&gt;0,J1161*G1161/I1161),"")</f>
        <v/>
      </c>
    </row>
    <row r="1162" spans="2:12" x14ac:dyDescent="0.3">
      <c r="B1162" s="38"/>
      <c r="C1162" s="38"/>
      <c r="D1162" s="38"/>
      <c r="E1162" s="38"/>
      <c r="F1162" s="38"/>
      <c r="G1162" s="38"/>
      <c r="H1162" s="38"/>
      <c r="I1162" s="38"/>
      <c r="J1162" s="42"/>
      <c r="K1162" s="47" t="str" cm="1">
        <f t="array" ref="K1162">IFERROR(_xlfn.IFS(D1162="Uso transporte público",E1162*B1162,D1162&gt;0,E1162*B1162/D1162),"")</f>
        <v/>
      </c>
      <c r="L1162" s="47" t="str">
        <f t="shared" si="24"/>
        <v/>
      </c>
    </row>
    <row r="1163" spans="2:12" x14ac:dyDescent="0.3">
      <c r="B1163" s="38"/>
      <c r="C1163" s="38"/>
      <c r="D1163" s="38"/>
      <c r="E1163" s="38"/>
      <c r="F1163" s="38"/>
      <c r="G1163" s="38"/>
      <c r="H1163" s="38"/>
      <c r="I1163" s="38"/>
      <c r="J1163" s="42"/>
      <c r="K1163" s="47" t="str" cm="1">
        <f t="array" ref="K1163">IFERROR(_xlfn.IFS(D1163="Uso transporte público",E1163*B1163,D1163&gt;0,E1163*B1163/D1163),"")</f>
        <v/>
      </c>
      <c r="L1163" s="47" t="str">
        <f t="shared" si="24"/>
        <v/>
      </c>
    </row>
    <row r="1164" spans="2:12" x14ac:dyDescent="0.3">
      <c r="B1164" s="38"/>
      <c r="C1164" s="38"/>
      <c r="D1164" s="38"/>
      <c r="E1164" s="38"/>
      <c r="F1164" s="38"/>
      <c r="G1164" s="38"/>
      <c r="H1164" s="38"/>
      <c r="I1164" s="38"/>
      <c r="J1164" s="42"/>
      <c r="K1164" s="47" t="str" cm="1">
        <f t="array" ref="K1164">IFERROR(_xlfn.IFS(D1164="Uso transporte público",E1164*B1164,D1164&gt;0,E1164*B1164/D1164),"")</f>
        <v/>
      </c>
      <c r="L1164" s="47" t="str">
        <f t="shared" si="24"/>
        <v/>
      </c>
    </row>
    <row r="1165" spans="2:12" x14ac:dyDescent="0.3">
      <c r="B1165" s="38"/>
      <c r="C1165" s="38"/>
      <c r="D1165" s="38"/>
      <c r="E1165" s="38"/>
      <c r="F1165" s="38"/>
      <c r="G1165" s="38"/>
      <c r="H1165" s="38"/>
      <c r="I1165" s="38"/>
      <c r="J1165" s="42"/>
      <c r="K1165" s="47" t="str" cm="1">
        <f t="array" ref="K1165">IFERROR(_xlfn.IFS(D1165="Uso transporte público",E1165*B1165,D1165&gt;0,E1165*B1165/D1165),"")</f>
        <v/>
      </c>
      <c r="L1165" s="47" t="str">
        <f t="shared" si="24"/>
        <v/>
      </c>
    </row>
    <row r="1166" spans="2:12" x14ac:dyDescent="0.3">
      <c r="B1166" s="38"/>
      <c r="C1166" s="38"/>
      <c r="D1166" s="38"/>
      <c r="E1166" s="38"/>
      <c r="F1166" s="38"/>
      <c r="G1166" s="38"/>
      <c r="H1166" s="38"/>
      <c r="I1166" s="38"/>
      <c r="J1166" s="42"/>
      <c r="K1166" s="47" t="str" cm="1">
        <f t="array" ref="K1166">IFERROR(_xlfn.IFS(D1166="Uso transporte público",E1166*B1166,D1166&gt;0,E1166*B1166/D1166),"")</f>
        <v/>
      </c>
      <c r="L1166" s="47" t="str">
        <f t="shared" si="24"/>
        <v/>
      </c>
    </row>
    <row r="1167" spans="2:12" x14ac:dyDescent="0.3">
      <c r="B1167" s="38"/>
      <c r="C1167" s="38"/>
      <c r="D1167" s="38"/>
      <c r="E1167" s="38"/>
      <c r="F1167" s="38"/>
      <c r="G1167" s="38"/>
      <c r="H1167" s="38"/>
      <c r="I1167" s="38"/>
      <c r="J1167" s="42"/>
      <c r="K1167" s="47" t="str" cm="1">
        <f t="array" ref="K1167">IFERROR(_xlfn.IFS(D1167="Uso transporte público",E1167*B1167,D1167&gt;0,E1167*B1167/D1167),"")</f>
        <v/>
      </c>
      <c r="L1167" s="47" t="str">
        <f t="shared" si="24"/>
        <v/>
      </c>
    </row>
    <row r="1168" spans="2:12" x14ac:dyDescent="0.3">
      <c r="B1168" s="38"/>
      <c r="C1168" s="38"/>
      <c r="D1168" s="38"/>
      <c r="E1168" s="38"/>
      <c r="F1168" s="38"/>
      <c r="G1168" s="38"/>
      <c r="H1168" s="38"/>
      <c r="I1168" s="38"/>
      <c r="J1168" s="42"/>
      <c r="K1168" s="47" t="str" cm="1">
        <f t="array" ref="K1168">IFERROR(_xlfn.IFS(D1168="Uso transporte público",E1168*B1168,D1168&gt;0,E1168*B1168/D1168),"")</f>
        <v/>
      </c>
      <c r="L1168" s="47" t="str">
        <f t="shared" si="24"/>
        <v/>
      </c>
    </row>
    <row r="1169" spans="2:12" x14ac:dyDescent="0.3">
      <c r="B1169" s="38"/>
      <c r="C1169" s="38"/>
      <c r="D1169" s="38"/>
      <c r="E1169" s="38"/>
      <c r="F1169" s="38"/>
      <c r="G1169" s="38"/>
      <c r="H1169" s="38"/>
      <c r="I1169" s="38"/>
      <c r="J1169" s="42"/>
      <c r="K1169" s="47" t="str" cm="1">
        <f t="array" ref="K1169">IFERROR(_xlfn.IFS(D1169="Uso transporte público",E1169*B1169,D1169&gt;0,E1169*B1169/D1169),"")</f>
        <v/>
      </c>
      <c r="L1169" s="47" t="str">
        <f t="shared" si="24"/>
        <v/>
      </c>
    </row>
    <row r="1170" spans="2:12" x14ac:dyDescent="0.3">
      <c r="B1170" s="38"/>
      <c r="C1170" s="38"/>
      <c r="D1170" s="38"/>
      <c r="E1170" s="38"/>
      <c r="F1170" s="38"/>
      <c r="G1170" s="38"/>
      <c r="H1170" s="38"/>
      <c r="I1170" s="38"/>
      <c r="J1170" s="42"/>
      <c r="K1170" s="47" t="str" cm="1">
        <f t="array" ref="K1170">IFERROR(_xlfn.IFS(D1170="Uso transporte público",E1170*B1170,D1170&gt;0,E1170*B1170/D1170),"")</f>
        <v/>
      </c>
      <c r="L1170" s="47" t="str">
        <f t="shared" si="24"/>
        <v/>
      </c>
    </row>
    <row r="1171" spans="2:12" x14ac:dyDescent="0.3">
      <c r="B1171" s="38"/>
      <c r="C1171" s="38"/>
      <c r="D1171" s="38"/>
      <c r="E1171" s="38"/>
      <c r="F1171" s="38"/>
      <c r="G1171" s="38"/>
      <c r="H1171" s="38"/>
      <c r="I1171" s="38"/>
      <c r="J1171" s="42"/>
      <c r="K1171" s="47" t="str" cm="1">
        <f t="array" ref="K1171">IFERROR(_xlfn.IFS(D1171="Uso transporte público",E1171*B1171,D1171&gt;0,E1171*B1171/D1171),"")</f>
        <v/>
      </c>
      <c r="L1171" s="47" t="str">
        <f t="shared" si="24"/>
        <v/>
      </c>
    </row>
    <row r="1172" spans="2:12" x14ac:dyDescent="0.3">
      <c r="B1172" s="38"/>
      <c r="C1172" s="38"/>
      <c r="D1172" s="38"/>
      <c r="E1172" s="38"/>
      <c r="F1172" s="38"/>
      <c r="G1172" s="38"/>
      <c r="H1172" s="38"/>
      <c r="I1172" s="38"/>
      <c r="J1172" s="42"/>
      <c r="K1172" s="47" t="str" cm="1">
        <f t="array" ref="K1172">IFERROR(_xlfn.IFS(D1172="Uso transporte público",E1172*B1172,D1172&gt;0,E1172*B1172/D1172),"")</f>
        <v/>
      </c>
      <c r="L1172" s="47" t="str">
        <f t="shared" si="24"/>
        <v/>
      </c>
    </row>
    <row r="1173" spans="2:12" x14ac:dyDescent="0.3">
      <c r="B1173" s="38"/>
      <c r="C1173" s="38"/>
      <c r="D1173" s="38"/>
      <c r="E1173" s="38"/>
      <c r="F1173" s="38"/>
      <c r="G1173" s="38"/>
      <c r="H1173" s="38"/>
      <c r="I1173" s="38"/>
      <c r="J1173" s="42"/>
      <c r="K1173" s="47" t="str" cm="1">
        <f t="array" ref="K1173">IFERROR(_xlfn.IFS(D1173="Uso transporte público",E1173*B1173,D1173&gt;0,E1173*B1173/D1173),"")</f>
        <v/>
      </c>
      <c r="L1173" s="47" t="str">
        <f t="shared" si="24"/>
        <v/>
      </c>
    </row>
    <row r="1174" spans="2:12" x14ac:dyDescent="0.3">
      <c r="B1174" s="38"/>
      <c r="C1174" s="38"/>
      <c r="D1174" s="38"/>
      <c r="E1174" s="38"/>
      <c r="F1174" s="38"/>
      <c r="G1174" s="38"/>
      <c r="H1174" s="38"/>
      <c r="I1174" s="38"/>
      <c r="J1174" s="42"/>
      <c r="K1174" s="47" t="str" cm="1">
        <f t="array" ref="K1174">IFERROR(_xlfn.IFS(D1174="Uso transporte público",E1174*B1174,D1174&gt;0,E1174*B1174/D1174),"")</f>
        <v/>
      </c>
      <c r="L1174" s="47" t="str">
        <f t="shared" si="24"/>
        <v/>
      </c>
    </row>
    <row r="1175" spans="2:12" x14ac:dyDescent="0.3">
      <c r="B1175" s="38"/>
      <c r="C1175" s="38"/>
      <c r="D1175" s="38"/>
      <c r="E1175" s="38"/>
      <c r="F1175" s="38"/>
      <c r="G1175" s="38"/>
      <c r="H1175" s="38"/>
      <c r="I1175" s="38"/>
      <c r="J1175" s="42"/>
      <c r="K1175" s="47" t="str" cm="1">
        <f t="array" ref="K1175">IFERROR(_xlfn.IFS(D1175="Uso transporte público",E1175*B1175,D1175&gt;0,E1175*B1175/D1175),"")</f>
        <v/>
      </c>
      <c r="L1175" s="47" t="str">
        <f t="shared" si="24"/>
        <v/>
      </c>
    </row>
    <row r="1176" spans="2:12" x14ac:dyDescent="0.3">
      <c r="B1176" s="38"/>
      <c r="C1176" s="38"/>
      <c r="D1176" s="38"/>
      <c r="E1176" s="38"/>
      <c r="F1176" s="38"/>
      <c r="G1176" s="38"/>
      <c r="H1176" s="38"/>
      <c r="I1176" s="38"/>
      <c r="J1176" s="42"/>
      <c r="K1176" s="47" t="str" cm="1">
        <f t="array" ref="K1176">IFERROR(_xlfn.IFS(D1176="Uso transporte público",E1176*B1176,D1176&gt;0,E1176*B1176/D1176),"")</f>
        <v/>
      </c>
      <c r="L1176" s="47" t="str">
        <f t="shared" si="24"/>
        <v/>
      </c>
    </row>
    <row r="1177" spans="2:12" x14ac:dyDescent="0.3">
      <c r="B1177" s="38"/>
      <c r="C1177" s="38"/>
      <c r="D1177" s="38"/>
      <c r="E1177" s="38"/>
      <c r="F1177" s="38"/>
      <c r="G1177" s="38"/>
      <c r="H1177" s="38"/>
      <c r="I1177" s="38"/>
      <c r="J1177" s="42"/>
      <c r="K1177" s="47" t="str" cm="1">
        <f t="array" ref="K1177">IFERROR(_xlfn.IFS(D1177="Uso transporte público",E1177*B1177,D1177&gt;0,E1177*B1177/D1177),"")</f>
        <v/>
      </c>
      <c r="L1177" s="47" t="str">
        <f t="shared" si="24"/>
        <v/>
      </c>
    </row>
    <row r="1178" spans="2:12" x14ac:dyDescent="0.3">
      <c r="B1178" s="38"/>
      <c r="C1178" s="38"/>
      <c r="D1178" s="38"/>
      <c r="E1178" s="38"/>
      <c r="F1178" s="38"/>
      <c r="G1178" s="38"/>
      <c r="H1178" s="38"/>
      <c r="I1178" s="38"/>
      <c r="J1178" s="42"/>
      <c r="K1178" s="47" t="str" cm="1">
        <f t="array" ref="K1178">IFERROR(_xlfn.IFS(D1178="Uso transporte público",E1178*B1178,D1178&gt;0,E1178*B1178/D1178),"")</f>
        <v/>
      </c>
      <c r="L1178" s="47" t="str">
        <f t="shared" si="24"/>
        <v/>
      </c>
    </row>
    <row r="1179" spans="2:12" x14ac:dyDescent="0.3">
      <c r="B1179" s="38"/>
      <c r="C1179" s="38"/>
      <c r="D1179" s="38"/>
      <c r="E1179" s="38"/>
      <c r="F1179" s="38"/>
      <c r="G1179" s="38"/>
      <c r="H1179" s="38"/>
      <c r="I1179" s="38"/>
      <c r="J1179" s="42"/>
      <c r="K1179" s="47" t="str" cm="1">
        <f t="array" ref="K1179">IFERROR(_xlfn.IFS(D1179="Uso transporte público",E1179*B1179,D1179&gt;0,E1179*B1179/D1179),"")</f>
        <v/>
      </c>
      <c r="L1179" s="47" t="str">
        <f t="shared" si="24"/>
        <v/>
      </c>
    </row>
    <row r="1180" spans="2:12" x14ac:dyDescent="0.3">
      <c r="B1180" s="38"/>
      <c r="C1180" s="38"/>
      <c r="D1180" s="38"/>
      <c r="E1180" s="38"/>
      <c r="F1180" s="38"/>
      <c r="G1180" s="38"/>
      <c r="H1180" s="38"/>
      <c r="I1180" s="38"/>
      <c r="J1180" s="42"/>
      <c r="K1180" s="47" t="str" cm="1">
        <f t="array" ref="K1180">IFERROR(_xlfn.IFS(D1180="Uso transporte público",E1180*B1180,D1180&gt;0,E1180*B1180/D1180),"")</f>
        <v/>
      </c>
      <c r="L1180" s="47" t="str">
        <f t="shared" si="24"/>
        <v/>
      </c>
    </row>
    <row r="1181" spans="2:12" x14ac:dyDescent="0.3">
      <c r="B1181" s="38"/>
      <c r="C1181" s="38"/>
      <c r="D1181" s="38"/>
      <c r="E1181" s="38"/>
      <c r="F1181" s="38"/>
      <c r="G1181" s="38"/>
      <c r="H1181" s="38"/>
      <c r="I1181" s="38"/>
      <c r="J1181" s="42"/>
      <c r="K1181" s="47" t="str" cm="1">
        <f t="array" ref="K1181">IFERROR(_xlfn.IFS(D1181="Uso transporte público",E1181*B1181,D1181&gt;0,E1181*B1181/D1181),"")</f>
        <v/>
      </c>
      <c r="L1181" s="47" t="str">
        <f t="shared" si="24"/>
        <v/>
      </c>
    </row>
    <row r="1182" spans="2:12" x14ac:dyDescent="0.3">
      <c r="B1182" s="38"/>
      <c r="C1182" s="38"/>
      <c r="D1182" s="38"/>
      <c r="E1182" s="38"/>
      <c r="F1182" s="38"/>
      <c r="G1182" s="38"/>
      <c r="H1182" s="38"/>
      <c r="I1182" s="38"/>
      <c r="J1182" s="42"/>
      <c r="K1182" s="47" t="str" cm="1">
        <f t="array" ref="K1182">IFERROR(_xlfn.IFS(D1182="Uso transporte público",E1182*B1182,D1182&gt;0,E1182*B1182/D1182),"")</f>
        <v/>
      </c>
      <c r="L1182" s="47" t="str">
        <f t="shared" si="24"/>
        <v/>
      </c>
    </row>
    <row r="1183" spans="2:12" x14ac:dyDescent="0.3">
      <c r="B1183" s="38"/>
      <c r="C1183" s="38"/>
      <c r="D1183" s="38"/>
      <c r="E1183" s="38"/>
      <c r="F1183" s="38"/>
      <c r="G1183" s="38"/>
      <c r="H1183" s="38"/>
      <c r="I1183" s="38"/>
      <c r="J1183" s="42"/>
      <c r="K1183" s="47" t="str" cm="1">
        <f t="array" ref="K1183">IFERROR(_xlfn.IFS(D1183="Uso transporte público",E1183*B1183,D1183&gt;0,E1183*B1183/D1183),"")</f>
        <v/>
      </c>
      <c r="L1183" s="47" t="str">
        <f t="shared" si="24"/>
        <v/>
      </c>
    </row>
    <row r="1184" spans="2:12" x14ac:dyDescent="0.3">
      <c r="B1184" s="38"/>
      <c r="C1184" s="38"/>
      <c r="D1184" s="38"/>
      <c r="E1184" s="38"/>
      <c r="F1184" s="38"/>
      <c r="G1184" s="38"/>
      <c r="H1184" s="38"/>
      <c r="I1184" s="38"/>
      <c r="J1184" s="42"/>
      <c r="K1184" s="47" t="str" cm="1">
        <f t="array" ref="K1184">IFERROR(_xlfn.IFS(D1184="Uso transporte público",E1184*B1184,D1184&gt;0,E1184*B1184/D1184),"")</f>
        <v/>
      </c>
      <c r="L1184" s="47" t="str">
        <f t="shared" si="24"/>
        <v/>
      </c>
    </row>
    <row r="1185" spans="2:12" x14ac:dyDescent="0.3">
      <c r="B1185" s="38"/>
      <c r="C1185" s="38"/>
      <c r="D1185" s="38"/>
      <c r="E1185" s="38"/>
      <c r="F1185" s="38"/>
      <c r="G1185" s="38"/>
      <c r="H1185" s="38"/>
      <c r="I1185" s="38"/>
      <c r="J1185" s="42"/>
      <c r="K1185" s="47" t="str" cm="1">
        <f t="array" ref="K1185">IFERROR(_xlfn.IFS(D1185="Uso transporte público",E1185*B1185,D1185&gt;0,E1185*B1185/D1185),"")</f>
        <v/>
      </c>
      <c r="L1185" s="47" t="str">
        <f t="shared" si="24"/>
        <v/>
      </c>
    </row>
    <row r="1186" spans="2:12" x14ac:dyDescent="0.3">
      <c r="B1186" s="38"/>
      <c r="C1186" s="38"/>
      <c r="D1186" s="38"/>
      <c r="E1186" s="38"/>
      <c r="F1186" s="38"/>
      <c r="G1186" s="38"/>
      <c r="H1186" s="38"/>
      <c r="I1186" s="38"/>
      <c r="J1186" s="42"/>
      <c r="K1186" s="47" t="str" cm="1">
        <f t="array" ref="K1186">IFERROR(_xlfn.IFS(D1186="Uso transporte público",E1186*B1186,D1186&gt;0,E1186*B1186/D1186),"")</f>
        <v/>
      </c>
      <c r="L1186" s="47" t="str">
        <f t="shared" si="24"/>
        <v/>
      </c>
    </row>
    <row r="1187" spans="2:12" x14ac:dyDescent="0.3">
      <c r="B1187" s="38"/>
      <c r="C1187" s="38"/>
      <c r="D1187" s="38"/>
      <c r="E1187" s="38"/>
      <c r="F1187" s="38"/>
      <c r="G1187" s="38"/>
      <c r="H1187" s="38"/>
      <c r="I1187" s="38"/>
      <c r="J1187" s="42"/>
      <c r="K1187" s="47" t="str" cm="1">
        <f t="array" ref="K1187">IFERROR(_xlfn.IFS(D1187="Uso transporte público",E1187*B1187,D1187&gt;0,E1187*B1187/D1187),"")</f>
        <v/>
      </c>
      <c r="L1187" s="47" t="str">
        <f t="shared" si="24"/>
        <v/>
      </c>
    </row>
    <row r="1188" spans="2:12" x14ac:dyDescent="0.3">
      <c r="B1188" s="38"/>
      <c r="C1188" s="38"/>
      <c r="D1188" s="38"/>
      <c r="E1188" s="38"/>
      <c r="F1188" s="38"/>
      <c r="G1188" s="38"/>
      <c r="H1188" s="38"/>
      <c r="I1188" s="38"/>
      <c r="J1188" s="42"/>
      <c r="K1188" s="47" t="str" cm="1">
        <f t="array" ref="K1188">IFERROR(_xlfn.IFS(D1188="Uso transporte público",E1188*B1188,D1188&gt;0,E1188*B1188/D1188),"")</f>
        <v/>
      </c>
      <c r="L1188" s="47" t="str">
        <f t="shared" si="24"/>
        <v/>
      </c>
    </row>
    <row r="1189" spans="2:12" x14ac:dyDescent="0.3">
      <c r="B1189" s="38"/>
      <c r="C1189" s="38"/>
      <c r="D1189" s="38"/>
      <c r="E1189" s="38"/>
      <c r="F1189" s="38"/>
      <c r="G1189" s="38"/>
      <c r="H1189" s="38"/>
      <c r="I1189" s="38"/>
      <c r="J1189" s="42"/>
      <c r="K1189" s="47" t="str" cm="1">
        <f t="array" ref="K1189">IFERROR(_xlfn.IFS(D1189="Uso transporte público",E1189*B1189,D1189&gt;0,E1189*B1189/D1189),"")</f>
        <v/>
      </c>
      <c r="L1189" s="47" t="str">
        <f t="shared" si="24"/>
        <v/>
      </c>
    </row>
    <row r="1190" spans="2:12" x14ac:dyDescent="0.3">
      <c r="B1190" s="38"/>
      <c r="C1190" s="38"/>
      <c r="D1190" s="38"/>
      <c r="E1190" s="38"/>
      <c r="F1190" s="38"/>
      <c r="G1190" s="38"/>
      <c r="H1190" s="38"/>
      <c r="I1190" s="38"/>
      <c r="J1190" s="42"/>
      <c r="K1190" s="47" t="str" cm="1">
        <f t="array" ref="K1190">IFERROR(_xlfn.IFS(D1190="Uso transporte público",E1190*B1190,D1190&gt;0,E1190*B1190/D1190),"")</f>
        <v/>
      </c>
      <c r="L1190" s="47" t="str">
        <f t="shared" si="24"/>
        <v/>
      </c>
    </row>
    <row r="1191" spans="2:12" x14ac:dyDescent="0.3">
      <c r="B1191" s="38"/>
      <c r="C1191" s="38"/>
      <c r="D1191" s="38"/>
      <c r="E1191" s="38"/>
      <c r="F1191" s="38"/>
      <c r="G1191" s="38"/>
      <c r="H1191" s="38"/>
      <c r="I1191" s="38"/>
      <c r="J1191" s="42"/>
      <c r="K1191" s="47" t="str" cm="1">
        <f t="array" ref="K1191">IFERROR(_xlfn.IFS(D1191="Uso transporte público",E1191*B1191,D1191&gt;0,E1191*B1191/D1191),"")</f>
        <v/>
      </c>
      <c r="L1191" s="47" t="str">
        <f t="shared" si="24"/>
        <v/>
      </c>
    </row>
    <row r="1192" spans="2:12" x14ac:dyDescent="0.3">
      <c r="B1192" s="38"/>
      <c r="C1192" s="38"/>
      <c r="D1192" s="38"/>
      <c r="E1192" s="38"/>
      <c r="F1192" s="38"/>
      <c r="G1192" s="38"/>
      <c r="H1192" s="38"/>
      <c r="I1192" s="38"/>
      <c r="J1192" s="42"/>
      <c r="K1192" s="47" t="str" cm="1">
        <f t="array" ref="K1192">IFERROR(_xlfn.IFS(D1192="Uso transporte público",E1192*B1192,D1192&gt;0,E1192*B1192/D1192),"")</f>
        <v/>
      </c>
      <c r="L1192" s="47" t="str">
        <f t="shared" si="24"/>
        <v/>
      </c>
    </row>
    <row r="1193" spans="2:12" x14ac:dyDescent="0.3">
      <c r="B1193" s="38"/>
      <c r="C1193" s="38"/>
      <c r="D1193" s="38"/>
      <c r="E1193" s="38"/>
      <c r="F1193" s="38"/>
      <c r="G1193" s="38"/>
      <c r="H1193" s="38"/>
      <c r="I1193" s="38"/>
      <c r="J1193" s="42"/>
      <c r="K1193" s="47" t="str" cm="1">
        <f t="array" ref="K1193">IFERROR(_xlfn.IFS(D1193="Uso transporte público",E1193*B1193,D1193&gt;0,E1193*B1193/D1193),"")</f>
        <v/>
      </c>
      <c r="L1193" s="47" t="str">
        <f t="shared" si="24"/>
        <v/>
      </c>
    </row>
    <row r="1194" spans="2:12" x14ac:dyDescent="0.3">
      <c r="B1194" s="38"/>
      <c r="C1194" s="38"/>
      <c r="D1194" s="38"/>
      <c r="E1194" s="38"/>
      <c r="F1194" s="38"/>
      <c r="G1194" s="38"/>
      <c r="H1194" s="38"/>
      <c r="I1194" s="38"/>
      <c r="J1194" s="42"/>
      <c r="K1194" s="47" t="str" cm="1">
        <f t="array" ref="K1194">IFERROR(_xlfn.IFS(D1194="Uso transporte público",E1194*B1194,D1194&gt;0,E1194*B1194/D1194),"")</f>
        <v/>
      </c>
      <c r="L1194" s="47" t="str">
        <f t="shared" si="24"/>
        <v/>
      </c>
    </row>
    <row r="1195" spans="2:12" x14ac:dyDescent="0.3">
      <c r="B1195" s="38"/>
      <c r="C1195" s="38"/>
      <c r="D1195" s="38"/>
      <c r="E1195" s="38"/>
      <c r="F1195" s="38"/>
      <c r="G1195" s="38"/>
      <c r="H1195" s="38"/>
      <c r="I1195" s="38"/>
      <c r="J1195" s="42"/>
      <c r="K1195" s="47" t="str" cm="1">
        <f t="array" ref="K1195">IFERROR(_xlfn.IFS(D1195="Uso transporte público",E1195*B1195,D1195&gt;0,E1195*B1195/D1195),"")</f>
        <v/>
      </c>
      <c r="L1195" s="47" t="str">
        <f t="shared" si="24"/>
        <v/>
      </c>
    </row>
    <row r="1196" spans="2:12" x14ac:dyDescent="0.3">
      <c r="B1196" s="38"/>
      <c r="C1196" s="38"/>
      <c r="D1196" s="38"/>
      <c r="E1196" s="38"/>
      <c r="F1196" s="38"/>
      <c r="G1196" s="38"/>
      <c r="H1196" s="38"/>
      <c r="I1196" s="38"/>
      <c r="J1196" s="42"/>
      <c r="K1196" s="47" t="str" cm="1">
        <f t="array" ref="K1196">IFERROR(_xlfn.IFS(D1196="Uso transporte público",E1196*B1196,D1196&gt;0,E1196*B1196/D1196),"")</f>
        <v/>
      </c>
      <c r="L1196" s="47" t="str">
        <f t="shared" si="24"/>
        <v/>
      </c>
    </row>
    <row r="1197" spans="2:12" x14ac:dyDescent="0.3">
      <c r="B1197" s="38"/>
      <c r="C1197" s="38"/>
      <c r="D1197" s="38"/>
      <c r="E1197" s="38"/>
      <c r="F1197" s="38"/>
      <c r="G1197" s="38"/>
      <c r="H1197" s="38"/>
      <c r="I1197" s="38"/>
      <c r="J1197" s="42"/>
      <c r="K1197" s="47" t="str" cm="1">
        <f t="array" ref="K1197">IFERROR(_xlfn.IFS(D1197="Uso transporte público",E1197*B1197,D1197&gt;0,E1197*B1197/D1197),"")</f>
        <v/>
      </c>
      <c r="L1197" s="47" t="str">
        <f t="shared" si="24"/>
        <v/>
      </c>
    </row>
    <row r="1198" spans="2:12" x14ac:dyDescent="0.3">
      <c r="B1198" s="38"/>
      <c r="C1198" s="38"/>
      <c r="D1198" s="38"/>
      <c r="E1198" s="38"/>
      <c r="F1198" s="38"/>
      <c r="G1198" s="38"/>
      <c r="H1198" s="38"/>
      <c r="I1198" s="38"/>
      <c r="J1198" s="42"/>
      <c r="K1198" s="47" t="str" cm="1">
        <f t="array" ref="K1198">IFERROR(_xlfn.IFS(D1198="Uso transporte público",E1198*B1198,D1198&gt;0,E1198*B1198/D1198),"")</f>
        <v/>
      </c>
      <c r="L1198" s="47" t="str">
        <f t="shared" si="24"/>
        <v/>
      </c>
    </row>
    <row r="1199" spans="2:12" x14ac:dyDescent="0.3">
      <c r="B1199" s="38"/>
      <c r="C1199" s="38"/>
      <c r="D1199" s="38"/>
      <c r="E1199" s="38"/>
      <c r="F1199" s="38"/>
      <c r="G1199" s="38"/>
      <c r="H1199" s="38"/>
      <c r="I1199" s="38"/>
      <c r="J1199" s="42"/>
      <c r="K1199" s="47" t="str" cm="1">
        <f t="array" ref="K1199">IFERROR(_xlfn.IFS(D1199="Uso transporte público",E1199*B1199,D1199&gt;0,E1199*B1199/D1199),"")</f>
        <v/>
      </c>
      <c r="L1199" s="47" t="str">
        <f t="shared" si="24"/>
        <v/>
      </c>
    </row>
    <row r="1200" spans="2:12" x14ac:dyDescent="0.3">
      <c r="B1200" s="38"/>
      <c r="C1200" s="38"/>
      <c r="D1200" s="38"/>
      <c r="E1200" s="38"/>
      <c r="F1200" s="38"/>
      <c r="G1200" s="38"/>
      <c r="H1200" s="38"/>
      <c r="I1200" s="38"/>
      <c r="J1200" s="42"/>
      <c r="K1200" s="47" t="str" cm="1">
        <f t="array" ref="K1200">IFERROR(_xlfn.IFS(D1200="Uso transporte público",E1200*B1200,D1200&gt;0,E1200*B1200/D1200),"")</f>
        <v/>
      </c>
      <c r="L1200" s="47" t="str">
        <f t="shared" si="24"/>
        <v/>
      </c>
    </row>
    <row r="1201" spans="2:12" x14ac:dyDescent="0.3">
      <c r="B1201" s="38"/>
      <c r="C1201" s="38"/>
      <c r="D1201" s="38"/>
      <c r="E1201" s="38"/>
      <c r="F1201" s="38"/>
      <c r="G1201" s="38"/>
      <c r="H1201" s="38"/>
      <c r="I1201" s="38"/>
      <c r="J1201" s="42"/>
      <c r="K1201" s="47" t="str" cm="1">
        <f t="array" ref="K1201">IFERROR(_xlfn.IFS(D1201="Uso transporte público",E1201*B1201,D1201&gt;0,E1201*B1201/D1201),"")</f>
        <v/>
      </c>
      <c r="L1201" s="47" t="str">
        <f t="shared" si="24"/>
        <v/>
      </c>
    </row>
    <row r="1202" spans="2:12" x14ac:dyDescent="0.3">
      <c r="B1202" s="38"/>
      <c r="C1202" s="38"/>
      <c r="D1202" s="38"/>
      <c r="E1202" s="38"/>
      <c r="F1202" s="38"/>
      <c r="G1202" s="38"/>
      <c r="H1202" s="38"/>
      <c r="I1202" s="38"/>
      <c r="J1202" s="42"/>
      <c r="K1202" s="47" t="str" cm="1">
        <f t="array" ref="K1202">IFERROR(_xlfn.IFS(D1202="Uso transporte público",E1202*B1202,D1202&gt;0,E1202*B1202/D1202),"")</f>
        <v/>
      </c>
      <c r="L1202" s="47" t="str">
        <f t="shared" si="24"/>
        <v/>
      </c>
    </row>
    <row r="1203" spans="2:12" x14ac:dyDescent="0.3">
      <c r="B1203" s="38"/>
      <c r="C1203" s="38"/>
      <c r="D1203" s="38"/>
      <c r="E1203" s="38"/>
      <c r="F1203" s="38"/>
      <c r="G1203" s="38"/>
      <c r="H1203" s="38"/>
      <c r="I1203" s="38"/>
      <c r="J1203" s="42"/>
      <c r="K1203" s="47" t="str" cm="1">
        <f t="array" ref="K1203">IFERROR(_xlfn.IFS(D1203="Uso transporte público",E1203*B1203,D1203&gt;0,E1203*B1203/D1203),"")</f>
        <v/>
      </c>
      <c r="L1203" s="47" t="str">
        <f t="shared" si="24"/>
        <v/>
      </c>
    </row>
    <row r="1204" spans="2:12" x14ac:dyDescent="0.3">
      <c r="B1204" s="38"/>
      <c r="C1204" s="38"/>
      <c r="D1204" s="38"/>
      <c r="E1204" s="38"/>
      <c r="F1204" s="38"/>
      <c r="G1204" s="38"/>
      <c r="H1204" s="38"/>
      <c r="I1204" s="38"/>
      <c r="J1204" s="42"/>
      <c r="K1204" s="47" t="str" cm="1">
        <f t="array" ref="K1204">IFERROR(_xlfn.IFS(D1204="Uso transporte público",E1204*B1204,D1204&gt;0,E1204*B1204/D1204),"")</f>
        <v/>
      </c>
      <c r="L1204" s="47" t="str">
        <f t="shared" si="24"/>
        <v/>
      </c>
    </row>
    <row r="1205" spans="2:12" x14ac:dyDescent="0.3">
      <c r="B1205" s="38"/>
      <c r="C1205" s="38"/>
      <c r="D1205" s="38"/>
      <c r="E1205" s="38"/>
      <c r="F1205" s="38"/>
      <c r="G1205" s="38"/>
      <c r="H1205" s="38"/>
      <c r="I1205" s="38"/>
      <c r="J1205" s="42"/>
      <c r="K1205" s="47" t="str" cm="1">
        <f t="array" ref="K1205">IFERROR(_xlfn.IFS(D1205="Uso transporte público",E1205*B1205,D1205&gt;0,E1205*B1205/D1205),"")</f>
        <v/>
      </c>
      <c r="L1205" s="47" t="str">
        <f t="shared" si="24"/>
        <v/>
      </c>
    </row>
    <row r="1206" spans="2:12" x14ac:dyDescent="0.3">
      <c r="B1206" s="38"/>
      <c r="C1206" s="38"/>
      <c r="D1206" s="38"/>
      <c r="E1206" s="38"/>
      <c r="F1206" s="38"/>
      <c r="G1206" s="38"/>
      <c r="H1206" s="38"/>
      <c r="I1206" s="38"/>
      <c r="J1206" s="42"/>
      <c r="K1206" s="47" t="str" cm="1">
        <f t="array" ref="K1206">IFERROR(_xlfn.IFS(D1206="Uso transporte público",E1206*B1206,D1206&gt;0,E1206*B1206/D1206),"")</f>
        <v/>
      </c>
      <c r="L1206" s="47" t="str">
        <f t="shared" si="24"/>
        <v/>
      </c>
    </row>
    <row r="1207" spans="2:12" x14ac:dyDescent="0.3">
      <c r="B1207" s="38"/>
      <c r="C1207" s="38"/>
      <c r="D1207" s="38"/>
      <c r="E1207" s="38"/>
      <c r="F1207" s="38"/>
      <c r="G1207" s="38"/>
      <c r="H1207" s="38"/>
      <c r="I1207" s="38"/>
      <c r="J1207" s="42"/>
      <c r="K1207" s="47" t="str" cm="1">
        <f t="array" ref="K1207">IFERROR(_xlfn.IFS(D1207="Uso transporte público",E1207*B1207,D1207&gt;0,E1207*B1207/D1207),"")</f>
        <v/>
      </c>
      <c r="L1207" s="47" t="str">
        <f t="shared" si="24"/>
        <v/>
      </c>
    </row>
    <row r="1208" spans="2:12" x14ac:dyDescent="0.3">
      <c r="B1208" s="38"/>
      <c r="C1208" s="38"/>
      <c r="D1208" s="38"/>
      <c r="E1208" s="38"/>
      <c r="F1208" s="38"/>
      <c r="G1208" s="38"/>
      <c r="H1208" s="38"/>
      <c r="I1208" s="38"/>
      <c r="J1208" s="42"/>
      <c r="K1208" s="47" t="str" cm="1">
        <f t="array" ref="K1208">IFERROR(_xlfn.IFS(D1208="Uso transporte público",E1208*B1208,D1208&gt;0,E1208*B1208/D1208),"")</f>
        <v/>
      </c>
      <c r="L1208" s="47" t="str">
        <f t="shared" si="24"/>
        <v/>
      </c>
    </row>
    <row r="1209" spans="2:12" x14ac:dyDescent="0.3">
      <c r="B1209" s="38"/>
      <c r="C1209" s="38"/>
      <c r="D1209" s="38"/>
      <c r="E1209" s="38"/>
      <c r="F1209" s="38"/>
      <c r="G1209" s="38"/>
      <c r="H1209" s="38"/>
      <c r="I1209" s="38"/>
      <c r="J1209" s="42"/>
      <c r="K1209" s="47" t="str" cm="1">
        <f t="array" ref="K1209">IFERROR(_xlfn.IFS(D1209="Uso transporte público",E1209*B1209,D1209&gt;0,E1209*B1209/D1209),"")</f>
        <v/>
      </c>
      <c r="L1209" s="47" t="str">
        <f t="shared" si="24"/>
        <v/>
      </c>
    </row>
    <row r="1210" spans="2:12" x14ac:dyDescent="0.3">
      <c r="B1210" s="38"/>
      <c r="C1210" s="38"/>
      <c r="D1210" s="38"/>
      <c r="E1210" s="38"/>
      <c r="F1210" s="38"/>
      <c r="G1210" s="38"/>
      <c r="H1210" s="38"/>
      <c r="I1210" s="38"/>
      <c r="J1210" s="42"/>
      <c r="K1210" s="47" t="str" cm="1">
        <f t="array" ref="K1210">IFERROR(_xlfn.IFS(D1210="Uso transporte público",E1210*B1210,D1210&gt;0,E1210*B1210/D1210),"")</f>
        <v/>
      </c>
      <c r="L1210" s="47" t="str">
        <f t="shared" si="24"/>
        <v/>
      </c>
    </row>
    <row r="1211" spans="2:12" x14ac:dyDescent="0.3">
      <c r="B1211" s="38"/>
      <c r="C1211" s="38"/>
      <c r="D1211" s="38"/>
      <c r="E1211" s="38"/>
      <c r="F1211" s="38"/>
      <c r="G1211" s="38"/>
      <c r="H1211" s="38"/>
      <c r="I1211" s="38"/>
      <c r="J1211" s="42"/>
      <c r="K1211" s="47" t="str" cm="1">
        <f t="array" ref="K1211">IFERROR(_xlfn.IFS(D1211="Uso transporte público",E1211*B1211,D1211&gt;0,E1211*B1211/D1211),"")</f>
        <v/>
      </c>
      <c r="L1211" s="47" t="str">
        <f t="shared" si="24"/>
        <v/>
      </c>
    </row>
    <row r="1212" spans="2:12" x14ac:dyDescent="0.3">
      <c r="B1212" s="38"/>
      <c r="C1212" s="38"/>
      <c r="D1212" s="38"/>
      <c r="E1212" s="38"/>
      <c r="F1212" s="38"/>
      <c r="G1212" s="38"/>
      <c r="H1212" s="38"/>
      <c r="I1212" s="38"/>
      <c r="J1212" s="42"/>
      <c r="K1212" s="47" t="str" cm="1">
        <f t="array" ref="K1212">IFERROR(_xlfn.IFS(D1212="Uso transporte público",E1212*B1212,D1212&gt;0,E1212*B1212/D1212),"")</f>
        <v/>
      </c>
      <c r="L1212" s="47" t="str">
        <f t="shared" si="24"/>
        <v/>
      </c>
    </row>
    <row r="1213" spans="2:12" x14ac:dyDescent="0.3">
      <c r="B1213" s="38"/>
      <c r="C1213" s="38"/>
      <c r="D1213" s="38"/>
      <c r="E1213" s="38"/>
      <c r="F1213" s="38"/>
      <c r="G1213" s="38"/>
      <c r="H1213" s="38"/>
      <c r="I1213" s="38"/>
      <c r="J1213" s="42"/>
      <c r="K1213" s="47" t="str" cm="1">
        <f t="array" ref="K1213">IFERROR(_xlfn.IFS(D1213="Uso transporte público",E1213*B1213,D1213&gt;0,E1213*B1213/D1213),"")</f>
        <v/>
      </c>
      <c r="L1213" s="47" t="str">
        <f t="shared" si="24"/>
        <v/>
      </c>
    </row>
    <row r="1214" spans="2:12" x14ac:dyDescent="0.3">
      <c r="B1214" s="38"/>
      <c r="C1214" s="38"/>
      <c r="D1214" s="38"/>
      <c r="E1214" s="38"/>
      <c r="F1214" s="38"/>
      <c r="G1214" s="38"/>
      <c r="H1214" s="38"/>
      <c r="I1214" s="38"/>
      <c r="J1214" s="42"/>
      <c r="K1214" s="47" t="str" cm="1">
        <f t="array" ref="K1214">IFERROR(_xlfn.IFS(D1214="Uso transporte público",E1214*B1214,D1214&gt;0,E1214*B1214/D1214),"")</f>
        <v/>
      </c>
      <c r="L1214" s="47" t="str">
        <f t="shared" si="24"/>
        <v/>
      </c>
    </row>
    <row r="1215" spans="2:12" x14ac:dyDescent="0.3">
      <c r="B1215" s="38"/>
      <c r="C1215" s="38"/>
      <c r="D1215" s="38"/>
      <c r="E1215" s="38"/>
      <c r="F1215" s="38"/>
      <c r="G1215" s="38"/>
      <c r="H1215" s="38"/>
      <c r="I1215" s="38"/>
      <c r="J1215" s="42"/>
      <c r="K1215" s="47" t="str" cm="1">
        <f t="array" ref="K1215">IFERROR(_xlfn.IFS(D1215="Uso transporte público",E1215*B1215,D1215&gt;0,E1215*B1215/D1215),"")</f>
        <v/>
      </c>
      <c r="L1215" s="47" t="str">
        <f t="shared" si="24"/>
        <v/>
      </c>
    </row>
    <row r="1216" spans="2:12" x14ac:dyDescent="0.3">
      <c r="B1216" s="38"/>
      <c r="C1216" s="38"/>
      <c r="D1216" s="38"/>
      <c r="E1216" s="38"/>
      <c r="F1216" s="38"/>
      <c r="G1216" s="38"/>
      <c r="H1216" s="38"/>
      <c r="I1216" s="38"/>
      <c r="J1216" s="42"/>
      <c r="K1216" s="47" t="str" cm="1">
        <f t="array" ref="K1216">IFERROR(_xlfn.IFS(D1216="Uso transporte público",E1216*B1216,D1216&gt;0,E1216*B1216/D1216),"")</f>
        <v/>
      </c>
      <c r="L1216" s="47" t="str">
        <f t="shared" si="24"/>
        <v/>
      </c>
    </row>
    <row r="1217" spans="2:12" x14ac:dyDescent="0.3">
      <c r="B1217" s="38"/>
      <c r="C1217" s="38"/>
      <c r="D1217" s="38"/>
      <c r="E1217" s="38"/>
      <c r="F1217" s="38"/>
      <c r="G1217" s="38"/>
      <c r="H1217" s="38"/>
      <c r="I1217" s="38"/>
      <c r="J1217" s="42"/>
      <c r="K1217" s="47" t="str" cm="1">
        <f t="array" ref="K1217">IFERROR(_xlfn.IFS(D1217="Uso transporte público",E1217*B1217,D1217&gt;0,E1217*B1217/D1217),"")</f>
        <v/>
      </c>
      <c r="L1217" s="47" t="str">
        <f t="shared" si="24"/>
        <v/>
      </c>
    </row>
    <row r="1218" spans="2:12" x14ac:dyDescent="0.3">
      <c r="B1218" s="38"/>
      <c r="C1218" s="38"/>
      <c r="D1218" s="38"/>
      <c r="E1218" s="38"/>
      <c r="F1218" s="38"/>
      <c r="G1218" s="38"/>
      <c r="H1218" s="38"/>
      <c r="I1218" s="38"/>
      <c r="J1218" s="42"/>
      <c r="K1218" s="47" t="str" cm="1">
        <f t="array" ref="K1218">IFERROR(_xlfn.IFS(D1218="Uso transporte público",E1218*B1218,D1218&gt;0,E1218*B1218/D1218),"")</f>
        <v/>
      </c>
      <c r="L1218" s="47" t="str">
        <f t="shared" si="24"/>
        <v/>
      </c>
    </row>
    <row r="1219" spans="2:12" x14ac:dyDescent="0.3">
      <c r="B1219" s="38"/>
      <c r="C1219" s="38"/>
      <c r="D1219" s="38"/>
      <c r="E1219" s="38"/>
      <c r="F1219" s="38"/>
      <c r="G1219" s="38"/>
      <c r="H1219" s="38"/>
      <c r="I1219" s="38"/>
      <c r="J1219" s="42"/>
      <c r="K1219" s="47" t="str" cm="1">
        <f t="array" ref="K1219">IFERROR(_xlfn.IFS(D1219="Uso transporte público",E1219*B1219,D1219&gt;0,E1219*B1219/D1219),"")</f>
        <v/>
      </c>
      <c r="L1219" s="47" t="str">
        <f t="shared" si="24"/>
        <v/>
      </c>
    </row>
    <row r="1220" spans="2:12" x14ac:dyDescent="0.3">
      <c r="B1220" s="38"/>
      <c r="C1220" s="38"/>
      <c r="D1220" s="38"/>
      <c r="E1220" s="38"/>
      <c r="F1220" s="38"/>
      <c r="G1220" s="38"/>
      <c r="H1220" s="38"/>
      <c r="I1220" s="38"/>
      <c r="J1220" s="42"/>
      <c r="K1220" s="47" t="str" cm="1">
        <f t="array" ref="K1220">IFERROR(_xlfn.IFS(D1220="Uso transporte público",E1220*B1220,D1220&gt;0,E1220*B1220/D1220),"")</f>
        <v/>
      </c>
      <c r="L1220" s="47" t="str">
        <f t="shared" si="24"/>
        <v/>
      </c>
    </row>
    <row r="1221" spans="2:12" x14ac:dyDescent="0.3">
      <c r="B1221" s="38"/>
      <c r="C1221" s="38"/>
      <c r="D1221" s="38"/>
      <c r="E1221" s="38"/>
      <c r="F1221" s="38"/>
      <c r="G1221" s="38"/>
      <c r="H1221" s="38"/>
      <c r="I1221" s="38"/>
      <c r="J1221" s="42"/>
      <c r="K1221" s="47" t="str" cm="1">
        <f t="array" ref="K1221">IFERROR(_xlfn.IFS(D1221="Uso transporte público",E1221*B1221,D1221&gt;0,E1221*B1221/D1221),"")</f>
        <v/>
      </c>
      <c r="L1221" s="47" t="str">
        <f t="shared" si="24"/>
        <v/>
      </c>
    </row>
    <row r="1222" spans="2:12" x14ac:dyDescent="0.3">
      <c r="B1222" s="38"/>
      <c r="C1222" s="38"/>
      <c r="D1222" s="38"/>
      <c r="E1222" s="38"/>
      <c r="F1222" s="38"/>
      <c r="G1222" s="38"/>
      <c r="H1222" s="38"/>
      <c r="I1222" s="38"/>
      <c r="J1222" s="42"/>
      <c r="K1222" s="47" t="str" cm="1">
        <f t="array" ref="K1222">IFERROR(_xlfn.IFS(D1222="Uso transporte público",E1222*B1222,D1222&gt;0,E1222*B1222/D1222),"")</f>
        <v/>
      </c>
      <c r="L1222" s="47" t="str">
        <f t="shared" si="24"/>
        <v/>
      </c>
    </row>
    <row r="1223" spans="2:12" x14ac:dyDescent="0.3">
      <c r="B1223" s="38"/>
      <c r="C1223" s="38"/>
      <c r="D1223" s="38"/>
      <c r="E1223" s="38"/>
      <c r="F1223" s="38"/>
      <c r="G1223" s="38"/>
      <c r="H1223" s="38"/>
      <c r="I1223" s="38"/>
      <c r="J1223" s="42"/>
      <c r="K1223" s="47" t="str" cm="1">
        <f t="array" ref="K1223">IFERROR(_xlfn.IFS(D1223="Uso transporte público",E1223*B1223,D1223&gt;0,E1223*B1223/D1223),"")</f>
        <v/>
      </c>
      <c r="L1223" s="47" t="str">
        <f t="shared" si="24"/>
        <v/>
      </c>
    </row>
    <row r="1224" spans="2:12" x14ac:dyDescent="0.3">
      <c r="B1224" s="38"/>
      <c r="C1224" s="38"/>
      <c r="D1224" s="38"/>
      <c r="E1224" s="38"/>
      <c r="F1224" s="38"/>
      <c r="G1224" s="38"/>
      <c r="H1224" s="38"/>
      <c r="I1224" s="38"/>
      <c r="J1224" s="42"/>
      <c r="K1224" s="47" t="str" cm="1">
        <f t="array" ref="K1224">IFERROR(_xlfn.IFS(D1224="Uso transporte público",E1224*B1224,D1224&gt;0,E1224*B1224/D1224),"")</f>
        <v/>
      </c>
      <c r="L1224" s="47" t="str">
        <f t="shared" si="24"/>
        <v/>
      </c>
    </row>
    <row r="1225" spans="2:12" x14ac:dyDescent="0.3">
      <c r="B1225" s="38"/>
      <c r="C1225" s="38"/>
      <c r="D1225" s="38"/>
      <c r="E1225" s="38"/>
      <c r="F1225" s="38"/>
      <c r="G1225" s="38"/>
      <c r="H1225" s="38"/>
      <c r="I1225" s="38"/>
      <c r="J1225" s="42"/>
      <c r="K1225" s="47" t="str" cm="1">
        <f t="array" ref="K1225">IFERROR(_xlfn.IFS(D1225="Uso transporte público",E1225*B1225,D1225&gt;0,E1225*B1225/D1225),"")</f>
        <v/>
      </c>
      <c r="L1225" s="47" t="str">
        <f t="shared" ref="L1225:L1288" si="25">IFERROR(_xlfn.IFS(I1225="Uso transporte público",J1225*G1225,I1225="No procede",J1225*G1225,I1225&gt;0,J1225*G1225/I1225),"")</f>
        <v/>
      </c>
    </row>
    <row r="1226" spans="2:12" x14ac:dyDescent="0.3">
      <c r="B1226" s="38"/>
      <c r="C1226" s="38"/>
      <c r="D1226" s="38"/>
      <c r="E1226" s="38"/>
      <c r="F1226" s="38"/>
      <c r="G1226" s="38"/>
      <c r="H1226" s="38"/>
      <c r="I1226" s="38"/>
      <c r="J1226" s="42"/>
      <c r="K1226" s="47" t="str" cm="1">
        <f t="array" ref="K1226">IFERROR(_xlfn.IFS(D1226="Uso transporte público",E1226*B1226,D1226&gt;0,E1226*B1226/D1226),"")</f>
        <v/>
      </c>
      <c r="L1226" s="47" t="str">
        <f t="shared" si="25"/>
        <v/>
      </c>
    </row>
    <row r="1227" spans="2:12" x14ac:dyDescent="0.3">
      <c r="B1227" s="38"/>
      <c r="C1227" s="38"/>
      <c r="D1227" s="38"/>
      <c r="E1227" s="38"/>
      <c r="F1227" s="38"/>
      <c r="G1227" s="38"/>
      <c r="H1227" s="38"/>
      <c r="I1227" s="38"/>
      <c r="J1227" s="42"/>
      <c r="K1227" s="47" t="str" cm="1">
        <f t="array" ref="K1227">IFERROR(_xlfn.IFS(D1227="Uso transporte público",E1227*B1227,D1227&gt;0,E1227*B1227/D1227),"")</f>
        <v/>
      </c>
      <c r="L1227" s="47" t="str">
        <f t="shared" si="25"/>
        <v/>
      </c>
    </row>
    <row r="1228" spans="2:12" x14ac:dyDescent="0.3">
      <c r="B1228" s="38"/>
      <c r="C1228" s="38"/>
      <c r="D1228" s="38"/>
      <c r="E1228" s="38"/>
      <c r="F1228" s="38"/>
      <c r="G1228" s="38"/>
      <c r="H1228" s="38"/>
      <c r="I1228" s="38"/>
      <c r="J1228" s="42"/>
      <c r="K1228" s="47" t="str" cm="1">
        <f t="array" ref="K1228">IFERROR(_xlfn.IFS(D1228="Uso transporte público",E1228*B1228,D1228&gt;0,E1228*B1228/D1228),"")</f>
        <v/>
      </c>
      <c r="L1228" s="47" t="str">
        <f t="shared" si="25"/>
        <v/>
      </c>
    </row>
    <row r="1229" spans="2:12" x14ac:dyDescent="0.3">
      <c r="B1229" s="38"/>
      <c r="C1229" s="38"/>
      <c r="D1229" s="38"/>
      <c r="E1229" s="38"/>
      <c r="F1229" s="38"/>
      <c r="G1229" s="38"/>
      <c r="H1229" s="38"/>
      <c r="I1229" s="38"/>
      <c r="J1229" s="42"/>
      <c r="K1229" s="47" t="str" cm="1">
        <f t="array" ref="K1229">IFERROR(_xlfn.IFS(D1229="Uso transporte público",E1229*B1229,D1229&gt;0,E1229*B1229/D1229),"")</f>
        <v/>
      </c>
      <c r="L1229" s="47" t="str">
        <f t="shared" si="25"/>
        <v/>
      </c>
    </row>
    <row r="1230" spans="2:12" x14ac:dyDescent="0.3">
      <c r="B1230" s="38"/>
      <c r="C1230" s="38"/>
      <c r="D1230" s="38"/>
      <c r="E1230" s="38"/>
      <c r="F1230" s="38"/>
      <c r="G1230" s="38"/>
      <c r="H1230" s="38"/>
      <c r="I1230" s="38"/>
      <c r="J1230" s="42"/>
      <c r="K1230" s="47" t="str" cm="1">
        <f t="array" ref="K1230">IFERROR(_xlfn.IFS(D1230="Uso transporte público",E1230*B1230,D1230&gt;0,E1230*B1230/D1230),"")</f>
        <v/>
      </c>
      <c r="L1230" s="47" t="str">
        <f t="shared" si="25"/>
        <v/>
      </c>
    </row>
    <row r="1231" spans="2:12" x14ac:dyDescent="0.3">
      <c r="B1231" s="38"/>
      <c r="C1231" s="38"/>
      <c r="D1231" s="38"/>
      <c r="E1231" s="38"/>
      <c r="F1231" s="38"/>
      <c r="G1231" s="38"/>
      <c r="H1231" s="38"/>
      <c r="I1231" s="38"/>
      <c r="J1231" s="42"/>
      <c r="K1231" s="47" t="str" cm="1">
        <f t="array" ref="K1231">IFERROR(_xlfn.IFS(D1231="Uso transporte público",E1231*B1231,D1231&gt;0,E1231*B1231/D1231),"")</f>
        <v/>
      </c>
      <c r="L1231" s="47" t="str">
        <f t="shared" si="25"/>
        <v/>
      </c>
    </row>
    <row r="1232" spans="2:12" x14ac:dyDescent="0.3">
      <c r="B1232" s="38"/>
      <c r="C1232" s="38"/>
      <c r="D1232" s="38"/>
      <c r="E1232" s="38"/>
      <c r="F1232" s="38"/>
      <c r="G1232" s="38"/>
      <c r="H1232" s="38"/>
      <c r="I1232" s="38"/>
      <c r="J1232" s="42"/>
      <c r="K1232" s="47" t="str" cm="1">
        <f t="array" ref="K1232">IFERROR(_xlfn.IFS(D1232="Uso transporte público",E1232*B1232,D1232&gt;0,E1232*B1232/D1232),"")</f>
        <v/>
      </c>
      <c r="L1232" s="47" t="str">
        <f t="shared" si="25"/>
        <v/>
      </c>
    </row>
    <row r="1233" spans="2:12" x14ac:dyDescent="0.3">
      <c r="B1233" s="38"/>
      <c r="C1233" s="38"/>
      <c r="D1233" s="38"/>
      <c r="E1233" s="38"/>
      <c r="F1233" s="38"/>
      <c r="G1233" s="38"/>
      <c r="H1233" s="38"/>
      <c r="I1233" s="38"/>
      <c r="J1233" s="42"/>
      <c r="K1233" s="47" t="str" cm="1">
        <f t="array" ref="K1233">IFERROR(_xlfn.IFS(D1233="Uso transporte público",E1233*B1233,D1233&gt;0,E1233*B1233/D1233),"")</f>
        <v/>
      </c>
      <c r="L1233" s="47" t="str">
        <f t="shared" si="25"/>
        <v/>
      </c>
    </row>
    <row r="1234" spans="2:12" x14ac:dyDescent="0.3">
      <c r="B1234" s="38"/>
      <c r="C1234" s="38"/>
      <c r="D1234" s="38"/>
      <c r="E1234" s="38"/>
      <c r="F1234" s="38"/>
      <c r="G1234" s="38"/>
      <c r="H1234" s="38"/>
      <c r="I1234" s="38"/>
      <c r="J1234" s="42"/>
      <c r="K1234" s="47" t="str" cm="1">
        <f t="array" ref="K1234">IFERROR(_xlfn.IFS(D1234="Uso transporte público",E1234*B1234,D1234&gt;0,E1234*B1234/D1234),"")</f>
        <v/>
      </c>
      <c r="L1234" s="47" t="str">
        <f t="shared" si="25"/>
        <v/>
      </c>
    </row>
    <row r="1235" spans="2:12" x14ac:dyDescent="0.3">
      <c r="B1235" s="38"/>
      <c r="C1235" s="38"/>
      <c r="D1235" s="38"/>
      <c r="E1235" s="38"/>
      <c r="F1235" s="38"/>
      <c r="G1235" s="38"/>
      <c r="H1235" s="38"/>
      <c r="I1235" s="38"/>
      <c r="J1235" s="42"/>
      <c r="K1235" s="47" t="str" cm="1">
        <f t="array" ref="K1235">IFERROR(_xlfn.IFS(D1235="Uso transporte público",E1235*B1235,D1235&gt;0,E1235*B1235/D1235),"")</f>
        <v/>
      </c>
      <c r="L1235" s="47" t="str">
        <f t="shared" si="25"/>
        <v/>
      </c>
    </row>
    <row r="1236" spans="2:12" x14ac:dyDescent="0.3">
      <c r="B1236" s="38"/>
      <c r="C1236" s="38"/>
      <c r="D1236" s="38"/>
      <c r="E1236" s="38"/>
      <c r="F1236" s="38"/>
      <c r="G1236" s="38"/>
      <c r="H1236" s="38"/>
      <c r="I1236" s="38"/>
      <c r="J1236" s="42"/>
      <c r="K1236" s="47" t="str" cm="1">
        <f t="array" ref="K1236">IFERROR(_xlfn.IFS(D1236="Uso transporte público",E1236*B1236,D1236&gt;0,E1236*B1236/D1236),"")</f>
        <v/>
      </c>
      <c r="L1236" s="47" t="str">
        <f t="shared" si="25"/>
        <v/>
      </c>
    </row>
    <row r="1237" spans="2:12" x14ac:dyDescent="0.3">
      <c r="B1237" s="38"/>
      <c r="C1237" s="38"/>
      <c r="D1237" s="38"/>
      <c r="E1237" s="38"/>
      <c r="F1237" s="38"/>
      <c r="G1237" s="38"/>
      <c r="H1237" s="38"/>
      <c r="I1237" s="38"/>
      <c r="J1237" s="42"/>
      <c r="K1237" s="47" t="str" cm="1">
        <f t="array" ref="K1237">IFERROR(_xlfn.IFS(D1237="Uso transporte público",E1237*B1237,D1237&gt;0,E1237*B1237/D1237),"")</f>
        <v/>
      </c>
      <c r="L1237" s="47" t="str">
        <f t="shared" si="25"/>
        <v/>
      </c>
    </row>
    <row r="1238" spans="2:12" x14ac:dyDescent="0.3">
      <c r="B1238" s="38"/>
      <c r="C1238" s="38"/>
      <c r="D1238" s="38"/>
      <c r="E1238" s="38"/>
      <c r="F1238" s="38"/>
      <c r="G1238" s="38"/>
      <c r="H1238" s="38"/>
      <c r="I1238" s="38"/>
      <c r="J1238" s="42"/>
      <c r="K1238" s="47" t="str" cm="1">
        <f t="array" ref="K1238">IFERROR(_xlfn.IFS(D1238="Uso transporte público",E1238*B1238,D1238&gt;0,E1238*B1238/D1238),"")</f>
        <v/>
      </c>
      <c r="L1238" s="47" t="str">
        <f t="shared" si="25"/>
        <v/>
      </c>
    </row>
    <row r="1239" spans="2:12" x14ac:dyDescent="0.3">
      <c r="B1239" s="38"/>
      <c r="C1239" s="38"/>
      <c r="D1239" s="38"/>
      <c r="E1239" s="38"/>
      <c r="F1239" s="38"/>
      <c r="G1239" s="38"/>
      <c r="H1239" s="38"/>
      <c r="I1239" s="38"/>
      <c r="J1239" s="42"/>
      <c r="K1239" s="47" t="str" cm="1">
        <f t="array" ref="K1239">IFERROR(_xlfn.IFS(D1239="Uso transporte público",E1239*B1239,D1239&gt;0,E1239*B1239/D1239),"")</f>
        <v/>
      </c>
      <c r="L1239" s="47" t="str">
        <f t="shared" si="25"/>
        <v/>
      </c>
    </row>
    <row r="1240" spans="2:12" x14ac:dyDescent="0.3">
      <c r="B1240" s="38"/>
      <c r="C1240" s="38"/>
      <c r="D1240" s="38"/>
      <c r="E1240" s="38"/>
      <c r="F1240" s="38"/>
      <c r="G1240" s="38"/>
      <c r="H1240" s="38"/>
      <c r="I1240" s="38"/>
      <c r="J1240" s="42"/>
      <c r="K1240" s="47" t="str" cm="1">
        <f t="array" ref="K1240">IFERROR(_xlfn.IFS(D1240="Uso transporte público",E1240*B1240,D1240&gt;0,E1240*B1240/D1240),"")</f>
        <v/>
      </c>
      <c r="L1240" s="47" t="str">
        <f t="shared" si="25"/>
        <v/>
      </c>
    </row>
    <row r="1241" spans="2:12" x14ac:dyDescent="0.3">
      <c r="B1241" s="38"/>
      <c r="C1241" s="38"/>
      <c r="D1241" s="38"/>
      <c r="E1241" s="38"/>
      <c r="F1241" s="38"/>
      <c r="G1241" s="38"/>
      <c r="H1241" s="38"/>
      <c r="I1241" s="38"/>
      <c r="J1241" s="42"/>
      <c r="K1241" s="47" t="str" cm="1">
        <f t="array" ref="K1241">IFERROR(_xlfn.IFS(D1241="Uso transporte público",E1241*B1241,D1241&gt;0,E1241*B1241/D1241),"")</f>
        <v/>
      </c>
      <c r="L1241" s="47" t="str">
        <f t="shared" si="25"/>
        <v/>
      </c>
    </row>
    <row r="1242" spans="2:12" x14ac:dyDescent="0.3">
      <c r="B1242" s="38"/>
      <c r="C1242" s="38"/>
      <c r="D1242" s="38"/>
      <c r="E1242" s="38"/>
      <c r="F1242" s="38"/>
      <c r="G1242" s="38"/>
      <c r="H1242" s="38"/>
      <c r="I1242" s="38"/>
      <c r="J1242" s="42"/>
      <c r="K1242" s="47" t="str" cm="1">
        <f t="array" ref="K1242">IFERROR(_xlfn.IFS(D1242="Uso transporte público",E1242*B1242,D1242&gt;0,E1242*B1242/D1242),"")</f>
        <v/>
      </c>
      <c r="L1242" s="47" t="str">
        <f t="shared" si="25"/>
        <v/>
      </c>
    </row>
    <row r="1243" spans="2:12" x14ac:dyDescent="0.3">
      <c r="B1243" s="38"/>
      <c r="C1243" s="38"/>
      <c r="D1243" s="38"/>
      <c r="E1243" s="38"/>
      <c r="F1243" s="38"/>
      <c r="G1243" s="38"/>
      <c r="H1243" s="38"/>
      <c r="I1243" s="38"/>
      <c r="J1243" s="42"/>
      <c r="K1243" s="47" t="str" cm="1">
        <f t="array" ref="K1243">IFERROR(_xlfn.IFS(D1243="Uso transporte público",E1243*B1243,D1243&gt;0,E1243*B1243/D1243),"")</f>
        <v/>
      </c>
      <c r="L1243" s="47" t="str">
        <f t="shared" si="25"/>
        <v/>
      </c>
    </row>
    <row r="1244" spans="2:12" x14ac:dyDescent="0.3">
      <c r="B1244" s="38"/>
      <c r="C1244" s="38"/>
      <c r="D1244" s="38"/>
      <c r="E1244" s="38"/>
      <c r="F1244" s="38"/>
      <c r="G1244" s="38"/>
      <c r="H1244" s="38"/>
      <c r="I1244" s="38"/>
      <c r="J1244" s="42"/>
      <c r="K1244" s="47" t="str" cm="1">
        <f t="array" ref="K1244">IFERROR(_xlfn.IFS(D1244="Uso transporte público",E1244*B1244,D1244&gt;0,E1244*B1244/D1244),"")</f>
        <v/>
      </c>
      <c r="L1244" s="47" t="str">
        <f t="shared" si="25"/>
        <v/>
      </c>
    </row>
    <row r="1245" spans="2:12" x14ac:dyDescent="0.3">
      <c r="B1245" s="38"/>
      <c r="C1245" s="38"/>
      <c r="D1245" s="38"/>
      <c r="E1245" s="38"/>
      <c r="F1245" s="38"/>
      <c r="G1245" s="38"/>
      <c r="H1245" s="38"/>
      <c r="I1245" s="38"/>
      <c r="J1245" s="42"/>
      <c r="K1245" s="47" t="str" cm="1">
        <f t="array" ref="K1245">IFERROR(_xlfn.IFS(D1245="Uso transporte público",E1245*B1245,D1245&gt;0,E1245*B1245/D1245),"")</f>
        <v/>
      </c>
      <c r="L1245" s="47" t="str">
        <f t="shared" si="25"/>
        <v/>
      </c>
    </row>
    <row r="1246" spans="2:12" x14ac:dyDescent="0.3">
      <c r="B1246" s="38"/>
      <c r="C1246" s="38"/>
      <c r="D1246" s="38"/>
      <c r="E1246" s="38"/>
      <c r="F1246" s="38"/>
      <c r="G1246" s="38"/>
      <c r="H1246" s="38"/>
      <c r="I1246" s="38"/>
      <c r="J1246" s="42"/>
      <c r="K1246" s="47" t="str" cm="1">
        <f t="array" ref="K1246">IFERROR(_xlfn.IFS(D1246="Uso transporte público",E1246*B1246,D1246&gt;0,E1246*B1246/D1246),"")</f>
        <v/>
      </c>
      <c r="L1246" s="47" t="str">
        <f t="shared" si="25"/>
        <v/>
      </c>
    </row>
    <row r="1247" spans="2:12" x14ac:dyDescent="0.3">
      <c r="B1247" s="38"/>
      <c r="C1247" s="38"/>
      <c r="D1247" s="38"/>
      <c r="E1247" s="38"/>
      <c r="F1247" s="38"/>
      <c r="G1247" s="38"/>
      <c r="H1247" s="38"/>
      <c r="I1247" s="38"/>
      <c r="J1247" s="42"/>
      <c r="K1247" s="47" t="str" cm="1">
        <f t="array" ref="K1247">IFERROR(_xlfn.IFS(D1247="Uso transporte público",E1247*B1247,D1247&gt;0,E1247*B1247/D1247),"")</f>
        <v/>
      </c>
      <c r="L1247" s="47" t="str">
        <f t="shared" si="25"/>
        <v/>
      </c>
    </row>
    <row r="1248" spans="2:12" x14ac:dyDescent="0.3">
      <c r="B1248" s="38"/>
      <c r="C1248" s="38"/>
      <c r="D1248" s="38"/>
      <c r="E1248" s="38"/>
      <c r="F1248" s="38"/>
      <c r="G1248" s="38"/>
      <c r="H1248" s="38"/>
      <c r="I1248" s="38"/>
      <c r="J1248" s="42"/>
      <c r="K1248" s="47" t="str" cm="1">
        <f t="array" ref="K1248">IFERROR(_xlfn.IFS(D1248="Uso transporte público",E1248*B1248,D1248&gt;0,E1248*B1248/D1248),"")</f>
        <v/>
      </c>
      <c r="L1248" s="47" t="str">
        <f t="shared" si="25"/>
        <v/>
      </c>
    </row>
    <row r="1249" spans="2:12" x14ac:dyDescent="0.3">
      <c r="B1249" s="38"/>
      <c r="C1249" s="38"/>
      <c r="D1249" s="38"/>
      <c r="E1249" s="38"/>
      <c r="F1249" s="38"/>
      <c r="G1249" s="38"/>
      <c r="H1249" s="38"/>
      <c r="I1249" s="38"/>
      <c r="J1249" s="42"/>
      <c r="K1249" s="47" t="str" cm="1">
        <f t="array" ref="K1249">IFERROR(_xlfn.IFS(D1249="Uso transporte público",E1249*B1249,D1249&gt;0,E1249*B1249/D1249),"")</f>
        <v/>
      </c>
      <c r="L1249" s="47" t="str">
        <f t="shared" si="25"/>
        <v/>
      </c>
    </row>
    <row r="1250" spans="2:12" x14ac:dyDescent="0.3">
      <c r="B1250" s="38"/>
      <c r="C1250" s="38"/>
      <c r="D1250" s="38"/>
      <c r="E1250" s="38"/>
      <c r="F1250" s="38"/>
      <c r="G1250" s="38"/>
      <c r="H1250" s="38"/>
      <c r="I1250" s="38"/>
      <c r="J1250" s="42"/>
      <c r="K1250" s="47" t="str" cm="1">
        <f t="array" ref="K1250">IFERROR(_xlfn.IFS(D1250="Uso transporte público",E1250*B1250,D1250&gt;0,E1250*B1250/D1250),"")</f>
        <v/>
      </c>
      <c r="L1250" s="47" t="str">
        <f t="shared" si="25"/>
        <v/>
      </c>
    </row>
    <row r="1251" spans="2:12" x14ac:dyDescent="0.3">
      <c r="B1251" s="38"/>
      <c r="C1251" s="38"/>
      <c r="D1251" s="38"/>
      <c r="E1251" s="38"/>
      <c r="F1251" s="38"/>
      <c r="G1251" s="38"/>
      <c r="H1251" s="38"/>
      <c r="I1251" s="38"/>
      <c r="J1251" s="42"/>
      <c r="K1251" s="47" t="str" cm="1">
        <f t="array" ref="K1251">IFERROR(_xlfn.IFS(D1251="Uso transporte público",E1251*B1251,D1251&gt;0,E1251*B1251/D1251),"")</f>
        <v/>
      </c>
      <c r="L1251" s="47" t="str">
        <f t="shared" si="25"/>
        <v/>
      </c>
    </row>
    <row r="1252" spans="2:12" x14ac:dyDescent="0.3">
      <c r="B1252" s="38"/>
      <c r="C1252" s="38"/>
      <c r="D1252" s="38"/>
      <c r="E1252" s="38"/>
      <c r="F1252" s="38"/>
      <c r="G1252" s="38"/>
      <c r="H1252" s="38"/>
      <c r="I1252" s="38"/>
      <c r="J1252" s="42"/>
      <c r="K1252" s="47" t="str" cm="1">
        <f t="array" ref="K1252">IFERROR(_xlfn.IFS(D1252="Uso transporte público",E1252*B1252,D1252&gt;0,E1252*B1252/D1252),"")</f>
        <v/>
      </c>
      <c r="L1252" s="47" t="str">
        <f t="shared" si="25"/>
        <v/>
      </c>
    </row>
    <row r="1253" spans="2:12" x14ac:dyDescent="0.3">
      <c r="B1253" s="38"/>
      <c r="C1253" s="38"/>
      <c r="D1253" s="38"/>
      <c r="E1253" s="38"/>
      <c r="F1253" s="38"/>
      <c r="G1253" s="38"/>
      <c r="H1253" s="38"/>
      <c r="I1253" s="38"/>
      <c r="J1253" s="42"/>
      <c r="K1253" s="47" t="str" cm="1">
        <f t="array" ref="K1253">IFERROR(_xlfn.IFS(D1253="Uso transporte público",E1253*B1253,D1253&gt;0,E1253*B1253/D1253),"")</f>
        <v/>
      </c>
      <c r="L1253" s="47" t="str">
        <f t="shared" si="25"/>
        <v/>
      </c>
    </row>
    <row r="1254" spans="2:12" x14ac:dyDescent="0.3">
      <c r="B1254" s="38"/>
      <c r="C1254" s="38"/>
      <c r="D1254" s="38"/>
      <c r="E1254" s="38"/>
      <c r="F1254" s="38"/>
      <c r="G1254" s="38"/>
      <c r="H1254" s="38"/>
      <c r="I1254" s="38"/>
      <c r="J1254" s="42"/>
      <c r="K1254" s="47" t="str" cm="1">
        <f t="array" ref="K1254">IFERROR(_xlfn.IFS(D1254="Uso transporte público",E1254*B1254,D1254&gt;0,E1254*B1254/D1254),"")</f>
        <v/>
      </c>
      <c r="L1254" s="47" t="str">
        <f t="shared" si="25"/>
        <v/>
      </c>
    </row>
    <row r="1255" spans="2:12" x14ac:dyDescent="0.3">
      <c r="B1255" s="38"/>
      <c r="C1255" s="38"/>
      <c r="D1255" s="38"/>
      <c r="E1255" s="38"/>
      <c r="F1255" s="38"/>
      <c r="G1255" s="38"/>
      <c r="H1255" s="38"/>
      <c r="I1255" s="38"/>
      <c r="J1255" s="42"/>
      <c r="K1255" s="47" t="str" cm="1">
        <f t="array" ref="K1255">IFERROR(_xlfn.IFS(D1255="Uso transporte público",E1255*B1255,D1255&gt;0,E1255*B1255/D1255),"")</f>
        <v/>
      </c>
      <c r="L1255" s="47" t="str">
        <f t="shared" si="25"/>
        <v/>
      </c>
    </row>
    <row r="1256" spans="2:12" x14ac:dyDescent="0.3">
      <c r="B1256" s="38"/>
      <c r="C1256" s="38"/>
      <c r="D1256" s="38"/>
      <c r="E1256" s="38"/>
      <c r="F1256" s="38"/>
      <c r="G1256" s="38"/>
      <c r="H1256" s="38"/>
      <c r="I1256" s="38"/>
      <c r="J1256" s="42"/>
      <c r="K1256" s="47" t="str" cm="1">
        <f t="array" ref="K1256">IFERROR(_xlfn.IFS(D1256="Uso transporte público",E1256*B1256,D1256&gt;0,E1256*B1256/D1256),"")</f>
        <v/>
      </c>
      <c r="L1256" s="47" t="str">
        <f t="shared" si="25"/>
        <v/>
      </c>
    </row>
    <row r="1257" spans="2:12" x14ac:dyDescent="0.3">
      <c r="B1257" s="38"/>
      <c r="C1257" s="38"/>
      <c r="D1257" s="38"/>
      <c r="E1257" s="38"/>
      <c r="F1257" s="38"/>
      <c r="G1257" s="38"/>
      <c r="H1257" s="38"/>
      <c r="I1257" s="38"/>
      <c r="J1257" s="42"/>
      <c r="K1257" s="47" t="str" cm="1">
        <f t="array" ref="K1257">IFERROR(_xlfn.IFS(D1257="Uso transporte público",E1257*B1257,D1257&gt;0,E1257*B1257/D1257),"")</f>
        <v/>
      </c>
      <c r="L1257" s="47" t="str">
        <f t="shared" si="25"/>
        <v/>
      </c>
    </row>
    <row r="1258" spans="2:12" x14ac:dyDescent="0.3">
      <c r="B1258" s="38"/>
      <c r="C1258" s="38"/>
      <c r="D1258" s="38"/>
      <c r="E1258" s="38"/>
      <c r="F1258" s="38"/>
      <c r="G1258" s="38"/>
      <c r="H1258" s="38"/>
      <c r="I1258" s="38"/>
      <c r="J1258" s="42"/>
      <c r="K1258" s="47" t="str" cm="1">
        <f t="array" ref="K1258">IFERROR(_xlfn.IFS(D1258="Uso transporte público",E1258*B1258,D1258&gt;0,E1258*B1258/D1258),"")</f>
        <v/>
      </c>
      <c r="L1258" s="47" t="str">
        <f t="shared" si="25"/>
        <v/>
      </c>
    </row>
    <row r="1259" spans="2:12" x14ac:dyDescent="0.3">
      <c r="B1259" s="38"/>
      <c r="C1259" s="38"/>
      <c r="D1259" s="38"/>
      <c r="E1259" s="38"/>
      <c r="F1259" s="38"/>
      <c r="G1259" s="38"/>
      <c r="H1259" s="38"/>
      <c r="I1259" s="38"/>
      <c r="J1259" s="42"/>
      <c r="K1259" s="47" t="str" cm="1">
        <f t="array" ref="K1259">IFERROR(_xlfn.IFS(D1259="Uso transporte público",E1259*B1259,D1259&gt;0,E1259*B1259/D1259),"")</f>
        <v/>
      </c>
      <c r="L1259" s="47" t="str">
        <f t="shared" si="25"/>
        <v/>
      </c>
    </row>
    <row r="1260" spans="2:12" x14ac:dyDescent="0.3">
      <c r="B1260" s="38"/>
      <c r="C1260" s="38"/>
      <c r="D1260" s="38"/>
      <c r="E1260" s="38"/>
      <c r="F1260" s="38"/>
      <c r="G1260" s="38"/>
      <c r="H1260" s="38"/>
      <c r="I1260" s="38"/>
      <c r="J1260" s="42"/>
      <c r="K1260" s="47" t="str" cm="1">
        <f t="array" ref="K1260">IFERROR(_xlfn.IFS(D1260="Uso transporte público",E1260*B1260,D1260&gt;0,E1260*B1260/D1260),"")</f>
        <v/>
      </c>
      <c r="L1260" s="47" t="str">
        <f t="shared" si="25"/>
        <v/>
      </c>
    </row>
    <row r="1261" spans="2:12" x14ac:dyDescent="0.3">
      <c r="B1261" s="38"/>
      <c r="C1261" s="38"/>
      <c r="D1261" s="38"/>
      <c r="E1261" s="38"/>
      <c r="F1261" s="38"/>
      <c r="G1261" s="38"/>
      <c r="H1261" s="38"/>
      <c r="I1261" s="38"/>
      <c r="J1261" s="42"/>
      <c r="K1261" s="47" t="str" cm="1">
        <f t="array" ref="K1261">IFERROR(_xlfn.IFS(D1261="Uso transporte público",E1261*B1261,D1261&gt;0,E1261*B1261/D1261),"")</f>
        <v/>
      </c>
      <c r="L1261" s="47" t="str">
        <f t="shared" si="25"/>
        <v/>
      </c>
    </row>
    <row r="1262" spans="2:12" x14ac:dyDescent="0.3">
      <c r="B1262" s="38"/>
      <c r="C1262" s="38"/>
      <c r="D1262" s="38"/>
      <c r="E1262" s="38"/>
      <c r="F1262" s="38"/>
      <c r="G1262" s="38"/>
      <c r="H1262" s="38"/>
      <c r="I1262" s="38"/>
      <c r="J1262" s="42"/>
      <c r="K1262" s="47" t="str" cm="1">
        <f t="array" ref="K1262">IFERROR(_xlfn.IFS(D1262="Uso transporte público",E1262*B1262,D1262&gt;0,E1262*B1262/D1262),"")</f>
        <v/>
      </c>
      <c r="L1262" s="47" t="str">
        <f t="shared" si="25"/>
        <v/>
      </c>
    </row>
    <row r="1263" spans="2:12" x14ac:dyDescent="0.3">
      <c r="B1263" s="38"/>
      <c r="C1263" s="38"/>
      <c r="D1263" s="38"/>
      <c r="E1263" s="38"/>
      <c r="F1263" s="38"/>
      <c r="G1263" s="38"/>
      <c r="H1263" s="38"/>
      <c r="I1263" s="38"/>
      <c r="J1263" s="42"/>
      <c r="K1263" s="47" t="str" cm="1">
        <f t="array" ref="K1263">IFERROR(_xlfn.IFS(D1263="Uso transporte público",E1263*B1263,D1263&gt;0,E1263*B1263/D1263),"")</f>
        <v/>
      </c>
      <c r="L1263" s="47" t="str">
        <f t="shared" si="25"/>
        <v/>
      </c>
    </row>
    <row r="1264" spans="2:12" x14ac:dyDescent="0.3">
      <c r="B1264" s="38"/>
      <c r="C1264" s="38"/>
      <c r="D1264" s="38"/>
      <c r="E1264" s="38"/>
      <c r="F1264" s="38"/>
      <c r="G1264" s="38"/>
      <c r="H1264" s="38"/>
      <c r="I1264" s="38"/>
      <c r="J1264" s="42"/>
      <c r="K1264" s="47" t="str" cm="1">
        <f t="array" ref="K1264">IFERROR(_xlfn.IFS(D1264="Uso transporte público",E1264*B1264,D1264&gt;0,E1264*B1264/D1264),"")</f>
        <v/>
      </c>
      <c r="L1264" s="47" t="str">
        <f t="shared" si="25"/>
        <v/>
      </c>
    </row>
    <row r="1265" spans="2:12" x14ac:dyDescent="0.3">
      <c r="B1265" s="38"/>
      <c r="C1265" s="38"/>
      <c r="D1265" s="38"/>
      <c r="E1265" s="38"/>
      <c r="F1265" s="38"/>
      <c r="G1265" s="38"/>
      <c r="H1265" s="38"/>
      <c r="I1265" s="38"/>
      <c r="J1265" s="42"/>
      <c r="K1265" s="47" t="str" cm="1">
        <f t="array" ref="K1265">IFERROR(_xlfn.IFS(D1265="Uso transporte público",E1265*B1265,D1265&gt;0,E1265*B1265/D1265),"")</f>
        <v/>
      </c>
      <c r="L1265" s="47" t="str">
        <f t="shared" si="25"/>
        <v/>
      </c>
    </row>
    <row r="1266" spans="2:12" x14ac:dyDescent="0.3">
      <c r="B1266" s="38"/>
      <c r="C1266" s="38"/>
      <c r="D1266" s="38"/>
      <c r="E1266" s="38"/>
      <c r="F1266" s="38"/>
      <c r="G1266" s="38"/>
      <c r="H1266" s="38"/>
      <c r="I1266" s="38"/>
      <c r="J1266" s="42"/>
      <c r="K1266" s="47" t="str" cm="1">
        <f t="array" ref="K1266">IFERROR(_xlfn.IFS(D1266="Uso transporte público",E1266*B1266,D1266&gt;0,E1266*B1266/D1266),"")</f>
        <v/>
      </c>
      <c r="L1266" s="47" t="str">
        <f t="shared" si="25"/>
        <v/>
      </c>
    </row>
    <row r="1267" spans="2:12" x14ac:dyDescent="0.3">
      <c r="B1267" s="38"/>
      <c r="C1267" s="38"/>
      <c r="D1267" s="38"/>
      <c r="E1267" s="38"/>
      <c r="F1267" s="38"/>
      <c r="G1267" s="38"/>
      <c r="H1267" s="38"/>
      <c r="I1267" s="38"/>
      <c r="J1267" s="42"/>
      <c r="K1267" s="47" t="str" cm="1">
        <f t="array" ref="K1267">IFERROR(_xlfn.IFS(D1267="Uso transporte público",E1267*B1267,D1267&gt;0,E1267*B1267/D1267),"")</f>
        <v/>
      </c>
      <c r="L1267" s="47" t="str">
        <f t="shared" si="25"/>
        <v/>
      </c>
    </row>
    <row r="1268" spans="2:12" x14ac:dyDescent="0.3">
      <c r="B1268" s="38"/>
      <c r="C1268" s="38"/>
      <c r="D1268" s="38"/>
      <c r="E1268" s="38"/>
      <c r="F1268" s="38"/>
      <c r="G1268" s="38"/>
      <c r="H1268" s="38"/>
      <c r="I1268" s="38"/>
      <c r="J1268" s="42"/>
      <c r="K1268" s="47" t="str" cm="1">
        <f t="array" ref="K1268">IFERROR(_xlfn.IFS(D1268="Uso transporte público",E1268*B1268,D1268&gt;0,E1268*B1268/D1268),"")</f>
        <v/>
      </c>
      <c r="L1268" s="47" t="str">
        <f t="shared" si="25"/>
        <v/>
      </c>
    </row>
    <row r="1269" spans="2:12" x14ac:dyDescent="0.3">
      <c r="B1269" s="38"/>
      <c r="C1269" s="38"/>
      <c r="D1269" s="38"/>
      <c r="E1269" s="38"/>
      <c r="F1269" s="38"/>
      <c r="G1269" s="38"/>
      <c r="H1269" s="38"/>
      <c r="I1269" s="38"/>
      <c r="J1269" s="42"/>
      <c r="K1269" s="47" t="str" cm="1">
        <f t="array" ref="K1269">IFERROR(_xlfn.IFS(D1269="Uso transporte público",E1269*B1269,D1269&gt;0,E1269*B1269/D1269),"")</f>
        <v/>
      </c>
      <c r="L1269" s="47" t="str">
        <f t="shared" si="25"/>
        <v/>
      </c>
    </row>
    <row r="1270" spans="2:12" x14ac:dyDescent="0.3">
      <c r="B1270" s="38"/>
      <c r="C1270" s="38"/>
      <c r="D1270" s="38"/>
      <c r="E1270" s="38"/>
      <c r="F1270" s="38"/>
      <c r="G1270" s="38"/>
      <c r="H1270" s="38"/>
      <c r="I1270" s="38"/>
      <c r="J1270" s="42"/>
      <c r="K1270" s="47" t="str" cm="1">
        <f t="array" ref="K1270">IFERROR(_xlfn.IFS(D1270="Uso transporte público",E1270*B1270,D1270&gt;0,E1270*B1270/D1270),"")</f>
        <v/>
      </c>
      <c r="L1270" s="47" t="str">
        <f t="shared" si="25"/>
        <v/>
      </c>
    </row>
    <row r="1271" spans="2:12" x14ac:dyDescent="0.3">
      <c r="B1271" s="38"/>
      <c r="C1271" s="38"/>
      <c r="D1271" s="38"/>
      <c r="E1271" s="38"/>
      <c r="F1271" s="38"/>
      <c r="G1271" s="38"/>
      <c r="H1271" s="38"/>
      <c r="I1271" s="38"/>
      <c r="J1271" s="42"/>
      <c r="K1271" s="47" t="str" cm="1">
        <f t="array" ref="K1271">IFERROR(_xlfn.IFS(D1271="Uso transporte público",E1271*B1271,D1271&gt;0,E1271*B1271/D1271),"")</f>
        <v/>
      </c>
      <c r="L1271" s="47" t="str">
        <f t="shared" si="25"/>
        <v/>
      </c>
    </row>
    <row r="1272" spans="2:12" x14ac:dyDescent="0.3">
      <c r="B1272" s="38"/>
      <c r="C1272" s="38"/>
      <c r="D1272" s="38"/>
      <c r="E1272" s="38"/>
      <c r="F1272" s="38"/>
      <c r="G1272" s="38"/>
      <c r="H1272" s="38"/>
      <c r="I1272" s="38"/>
      <c r="J1272" s="42"/>
      <c r="K1272" s="47" t="str" cm="1">
        <f t="array" ref="K1272">IFERROR(_xlfn.IFS(D1272="Uso transporte público",E1272*B1272,D1272&gt;0,E1272*B1272/D1272),"")</f>
        <v/>
      </c>
      <c r="L1272" s="47" t="str">
        <f t="shared" si="25"/>
        <v/>
      </c>
    </row>
    <row r="1273" spans="2:12" x14ac:dyDescent="0.3">
      <c r="B1273" s="38"/>
      <c r="C1273" s="38"/>
      <c r="D1273" s="38"/>
      <c r="E1273" s="38"/>
      <c r="F1273" s="38"/>
      <c r="G1273" s="38"/>
      <c r="H1273" s="38"/>
      <c r="I1273" s="38"/>
      <c r="J1273" s="42"/>
      <c r="K1273" s="47" t="str" cm="1">
        <f t="array" ref="K1273">IFERROR(_xlfn.IFS(D1273="Uso transporte público",E1273*B1273,D1273&gt;0,E1273*B1273/D1273),"")</f>
        <v/>
      </c>
      <c r="L1273" s="47" t="str">
        <f t="shared" si="25"/>
        <v/>
      </c>
    </row>
    <row r="1274" spans="2:12" x14ac:dyDescent="0.3">
      <c r="B1274" s="38"/>
      <c r="C1274" s="38"/>
      <c r="D1274" s="38"/>
      <c r="E1274" s="38"/>
      <c r="F1274" s="38"/>
      <c r="G1274" s="38"/>
      <c r="H1274" s="38"/>
      <c r="I1274" s="38"/>
      <c r="J1274" s="42"/>
      <c r="K1274" s="47" t="str" cm="1">
        <f t="array" ref="K1274">IFERROR(_xlfn.IFS(D1274="Uso transporte público",E1274*B1274,D1274&gt;0,E1274*B1274/D1274),"")</f>
        <v/>
      </c>
      <c r="L1274" s="47" t="str">
        <f t="shared" si="25"/>
        <v/>
      </c>
    </row>
    <row r="1275" spans="2:12" x14ac:dyDescent="0.3">
      <c r="B1275" s="38"/>
      <c r="C1275" s="38"/>
      <c r="D1275" s="38"/>
      <c r="E1275" s="38"/>
      <c r="F1275" s="38"/>
      <c r="G1275" s="38"/>
      <c r="H1275" s="38"/>
      <c r="I1275" s="38"/>
      <c r="J1275" s="42"/>
      <c r="K1275" s="47" t="str" cm="1">
        <f t="array" ref="K1275">IFERROR(_xlfn.IFS(D1275="Uso transporte público",E1275*B1275,D1275&gt;0,E1275*B1275/D1275),"")</f>
        <v/>
      </c>
      <c r="L1275" s="47" t="str">
        <f t="shared" si="25"/>
        <v/>
      </c>
    </row>
    <row r="1276" spans="2:12" x14ac:dyDescent="0.3">
      <c r="B1276" s="38"/>
      <c r="C1276" s="38"/>
      <c r="D1276" s="38"/>
      <c r="E1276" s="38"/>
      <c r="F1276" s="38"/>
      <c r="G1276" s="38"/>
      <c r="H1276" s="38"/>
      <c r="I1276" s="38"/>
      <c r="J1276" s="42"/>
      <c r="K1276" s="47" t="str" cm="1">
        <f t="array" ref="K1276">IFERROR(_xlfn.IFS(D1276="Uso transporte público",E1276*B1276,D1276&gt;0,E1276*B1276/D1276),"")</f>
        <v/>
      </c>
      <c r="L1276" s="47" t="str">
        <f t="shared" si="25"/>
        <v/>
      </c>
    </row>
    <row r="1277" spans="2:12" x14ac:dyDescent="0.3">
      <c r="B1277" s="38"/>
      <c r="C1277" s="38"/>
      <c r="D1277" s="38"/>
      <c r="E1277" s="38"/>
      <c r="F1277" s="38"/>
      <c r="G1277" s="38"/>
      <c r="H1277" s="38"/>
      <c r="I1277" s="38"/>
      <c r="J1277" s="42"/>
      <c r="K1277" s="47" t="str" cm="1">
        <f t="array" ref="K1277">IFERROR(_xlfn.IFS(D1277="Uso transporte público",E1277*B1277,D1277&gt;0,E1277*B1277/D1277),"")</f>
        <v/>
      </c>
      <c r="L1277" s="47" t="str">
        <f t="shared" si="25"/>
        <v/>
      </c>
    </row>
    <row r="1278" spans="2:12" x14ac:dyDescent="0.3">
      <c r="B1278" s="38"/>
      <c r="C1278" s="38"/>
      <c r="D1278" s="38"/>
      <c r="E1278" s="38"/>
      <c r="F1278" s="38"/>
      <c r="G1278" s="38"/>
      <c r="H1278" s="38"/>
      <c r="I1278" s="38"/>
      <c r="J1278" s="42"/>
      <c r="K1278" s="47" t="str" cm="1">
        <f t="array" ref="K1278">IFERROR(_xlfn.IFS(D1278="Uso transporte público",E1278*B1278,D1278&gt;0,E1278*B1278/D1278),"")</f>
        <v/>
      </c>
      <c r="L1278" s="47" t="str">
        <f t="shared" si="25"/>
        <v/>
      </c>
    </row>
    <row r="1279" spans="2:12" x14ac:dyDescent="0.3">
      <c r="B1279" s="38"/>
      <c r="C1279" s="38"/>
      <c r="D1279" s="38"/>
      <c r="E1279" s="38"/>
      <c r="F1279" s="38"/>
      <c r="G1279" s="38"/>
      <c r="H1279" s="38"/>
      <c r="I1279" s="38"/>
      <c r="J1279" s="42"/>
      <c r="K1279" s="47" t="str" cm="1">
        <f t="array" ref="K1279">IFERROR(_xlfn.IFS(D1279="Uso transporte público",E1279*B1279,D1279&gt;0,E1279*B1279/D1279),"")</f>
        <v/>
      </c>
      <c r="L1279" s="47" t="str">
        <f t="shared" si="25"/>
        <v/>
      </c>
    </row>
    <row r="1280" spans="2:12" x14ac:dyDescent="0.3">
      <c r="B1280" s="38"/>
      <c r="C1280" s="38"/>
      <c r="D1280" s="38"/>
      <c r="E1280" s="38"/>
      <c r="F1280" s="38"/>
      <c r="G1280" s="38"/>
      <c r="H1280" s="38"/>
      <c r="I1280" s="38"/>
      <c r="J1280" s="42"/>
      <c r="K1280" s="47" t="str" cm="1">
        <f t="array" ref="K1280">IFERROR(_xlfn.IFS(D1280="Uso transporte público",E1280*B1280,D1280&gt;0,E1280*B1280/D1280),"")</f>
        <v/>
      </c>
      <c r="L1280" s="47" t="str">
        <f t="shared" si="25"/>
        <v/>
      </c>
    </row>
    <row r="1281" spans="2:12" x14ac:dyDescent="0.3">
      <c r="B1281" s="38"/>
      <c r="C1281" s="38"/>
      <c r="D1281" s="38"/>
      <c r="E1281" s="38"/>
      <c r="F1281" s="38"/>
      <c r="G1281" s="38"/>
      <c r="H1281" s="38"/>
      <c r="I1281" s="38"/>
      <c r="J1281" s="42"/>
      <c r="K1281" s="47" t="str" cm="1">
        <f t="array" ref="K1281">IFERROR(_xlfn.IFS(D1281="Uso transporte público",E1281*B1281,D1281&gt;0,E1281*B1281/D1281),"")</f>
        <v/>
      </c>
      <c r="L1281" s="47" t="str">
        <f t="shared" si="25"/>
        <v/>
      </c>
    </row>
    <row r="1282" spans="2:12" x14ac:dyDescent="0.3">
      <c r="B1282" s="38"/>
      <c r="C1282" s="38"/>
      <c r="D1282" s="38"/>
      <c r="E1282" s="38"/>
      <c r="F1282" s="38"/>
      <c r="G1282" s="38"/>
      <c r="H1282" s="38"/>
      <c r="I1282" s="38"/>
      <c r="J1282" s="42"/>
      <c r="K1282" s="47" t="str" cm="1">
        <f t="array" ref="K1282">IFERROR(_xlfn.IFS(D1282="Uso transporte público",E1282*B1282,D1282&gt;0,E1282*B1282/D1282),"")</f>
        <v/>
      </c>
      <c r="L1282" s="47" t="str">
        <f t="shared" si="25"/>
        <v/>
      </c>
    </row>
    <row r="1283" spans="2:12" x14ac:dyDescent="0.3">
      <c r="B1283" s="38"/>
      <c r="C1283" s="38"/>
      <c r="D1283" s="38"/>
      <c r="E1283" s="38"/>
      <c r="F1283" s="38"/>
      <c r="G1283" s="38"/>
      <c r="H1283" s="38"/>
      <c r="I1283" s="38"/>
      <c r="J1283" s="42"/>
      <c r="K1283" s="47" t="str" cm="1">
        <f t="array" ref="K1283">IFERROR(_xlfn.IFS(D1283="Uso transporte público",E1283*B1283,D1283&gt;0,E1283*B1283/D1283),"")</f>
        <v/>
      </c>
      <c r="L1283" s="47" t="str">
        <f t="shared" si="25"/>
        <v/>
      </c>
    </row>
    <row r="1284" spans="2:12" x14ac:dyDescent="0.3">
      <c r="B1284" s="38"/>
      <c r="C1284" s="38"/>
      <c r="D1284" s="38"/>
      <c r="E1284" s="38"/>
      <c r="F1284" s="38"/>
      <c r="G1284" s="38"/>
      <c r="H1284" s="38"/>
      <c r="I1284" s="38"/>
      <c r="J1284" s="42"/>
      <c r="K1284" s="47" t="str" cm="1">
        <f t="array" ref="K1284">IFERROR(_xlfn.IFS(D1284="Uso transporte público",E1284*B1284,D1284&gt;0,E1284*B1284/D1284),"")</f>
        <v/>
      </c>
      <c r="L1284" s="47" t="str">
        <f t="shared" si="25"/>
        <v/>
      </c>
    </row>
    <row r="1285" spans="2:12" x14ac:dyDescent="0.3">
      <c r="B1285" s="38"/>
      <c r="C1285" s="38"/>
      <c r="D1285" s="38"/>
      <c r="E1285" s="38"/>
      <c r="F1285" s="38"/>
      <c r="G1285" s="38"/>
      <c r="H1285" s="38"/>
      <c r="I1285" s="38"/>
      <c r="J1285" s="42"/>
      <c r="K1285" s="47" t="str" cm="1">
        <f t="array" ref="K1285">IFERROR(_xlfn.IFS(D1285="Uso transporte público",E1285*B1285,D1285&gt;0,E1285*B1285/D1285),"")</f>
        <v/>
      </c>
      <c r="L1285" s="47" t="str">
        <f t="shared" si="25"/>
        <v/>
      </c>
    </row>
    <row r="1286" spans="2:12" x14ac:dyDescent="0.3">
      <c r="B1286" s="38"/>
      <c r="C1286" s="38"/>
      <c r="D1286" s="38"/>
      <c r="E1286" s="38"/>
      <c r="F1286" s="38"/>
      <c r="G1286" s="38"/>
      <c r="H1286" s="38"/>
      <c r="I1286" s="38"/>
      <c r="J1286" s="42"/>
      <c r="K1286" s="47" t="str" cm="1">
        <f t="array" ref="K1286">IFERROR(_xlfn.IFS(D1286="Uso transporte público",E1286*B1286,D1286&gt;0,E1286*B1286/D1286),"")</f>
        <v/>
      </c>
      <c r="L1286" s="47" t="str">
        <f t="shared" si="25"/>
        <v/>
      </c>
    </row>
    <row r="1287" spans="2:12" x14ac:dyDescent="0.3">
      <c r="B1287" s="38"/>
      <c r="C1287" s="38"/>
      <c r="D1287" s="38"/>
      <c r="E1287" s="38"/>
      <c r="F1287" s="38"/>
      <c r="G1287" s="38"/>
      <c r="H1287" s="38"/>
      <c r="I1287" s="38"/>
      <c r="J1287" s="42"/>
      <c r="K1287" s="47" t="str" cm="1">
        <f t="array" ref="K1287">IFERROR(_xlfn.IFS(D1287="Uso transporte público",E1287*B1287,D1287&gt;0,E1287*B1287/D1287),"")</f>
        <v/>
      </c>
      <c r="L1287" s="47" t="str">
        <f t="shared" si="25"/>
        <v/>
      </c>
    </row>
    <row r="1288" spans="2:12" x14ac:dyDescent="0.3">
      <c r="B1288" s="38"/>
      <c r="C1288" s="38"/>
      <c r="D1288" s="38"/>
      <c r="E1288" s="38"/>
      <c r="F1288" s="38"/>
      <c r="G1288" s="38"/>
      <c r="H1288" s="38"/>
      <c r="I1288" s="38"/>
      <c r="J1288" s="42"/>
      <c r="K1288" s="47" t="str" cm="1">
        <f t="array" ref="K1288">IFERROR(_xlfn.IFS(D1288="Uso transporte público",E1288*B1288,D1288&gt;0,E1288*B1288/D1288),"")</f>
        <v/>
      </c>
      <c r="L1288" s="47" t="str">
        <f t="shared" si="25"/>
        <v/>
      </c>
    </row>
    <row r="1289" spans="2:12" x14ac:dyDescent="0.3">
      <c r="B1289" s="38"/>
      <c r="C1289" s="38"/>
      <c r="D1289" s="38"/>
      <c r="E1289" s="38"/>
      <c r="F1289" s="38"/>
      <c r="G1289" s="38"/>
      <c r="H1289" s="38"/>
      <c r="I1289" s="38"/>
      <c r="J1289" s="42"/>
      <c r="K1289" s="47" t="str" cm="1">
        <f t="array" ref="K1289">IFERROR(_xlfn.IFS(D1289="Uso transporte público",E1289*B1289,D1289&gt;0,E1289*B1289/D1289),"")</f>
        <v/>
      </c>
      <c r="L1289" s="47" t="str">
        <f t="shared" ref="L1289:L1352" si="26">IFERROR(_xlfn.IFS(I1289="Uso transporte público",J1289*G1289,I1289="No procede",J1289*G1289,I1289&gt;0,J1289*G1289/I1289),"")</f>
        <v/>
      </c>
    </row>
    <row r="1290" spans="2:12" x14ac:dyDescent="0.3">
      <c r="B1290" s="38"/>
      <c r="C1290" s="38"/>
      <c r="D1290" s="38"/>
      <c r="E1290" s="38"/>
      <c r="F1290" s="38"/>
      <c r="G1290" s="38"/>
      <c r="H1290" s="38"/>
      <c r="I1290" s="38"/>
      <c r="J1290" s="42"/>
      <c r="K1290" s="47" t="str" cm="1">
        <f t="array" ref="K1290">IFERROR(_xlfn.IFS(D1290="Uso transporte público",E1290*B1290,D1290&gt;0,E1290*B1290/D1290),"")</f>
        <v/>
      </c>
      <c r="L1290" s="47" t="str">
        <f t="shared" si="26"/>
        <v/>
      </c>
    </row>
    <row r="1291" spans="2:12" x14ac:dyDescent="0.3">
      <c r="B1291" s="38"/>
      <c r="C1291" s="38"/>
      <c r="D1291" s="38"/>
      <c r="E1291" s="38"/>
      <c r="F1291" s="38"/>
      <c r="G1291" s="38"/>
      <c r="H1291" s="38"/>
      <c r="I1291" s="38"/>
      <c r="J1291" s="42"/>
      <c r="K1291" s="47" t="str" cm="1">
        <f t="array" ref="K1291">IFERROR(_xlfn.IFS(D1291="Uso transporte público",E1291*B1291,D1291&gt;0,E1291*B1291/D1291),"")</f>
        <v/>
      </c>
      <c r="L1291" s="47" t="str">
        <f t="shared" si="26"/>
        <v/>
      </c>
    </row>
    <row r="1292" spans="2:12" x14ac:dyDescent="0.3">
      <c r="B1292" s="38"/>
      <c r="C1292" s="38"/>
      <c r="D1292" s="38"/>
      <c r="E1292" s="38"/>
      <c r="F1292" s="38"/>
      <c r="G1292" s="38"/>
      <c r="H1292" s="38"/>
      <c r="I1292" s="38"/>
      <c r="J1292" s="42"/>
      <c r="K1292" s="47" t="str" cm="1">
        <f t="array" ref="K1292">IFERROR(_xlfn.IFS(D1292="Uso transporte público",E1292*B1292,D1292&gt;0,E1292*B1292/D1292),"")</f>
        <v/>
      </c>
      <c r="L1292" s="47" t="str">
        <f t="shared" si="26"/>
        <v/>
      </c>
    </row>
    <row r="1293" spans="2:12" x14ac:dyDescent="0.3">
      <c r="B1293" s="38"/>
      <c r="C1293" s="38"/>
      <c r="D1293" s="38"/>
      <c r="E1293" s="38"/>
      <c r="F1293" s="38"/>
      <c r="G1293" s="38"/>
      <c r="H1293" s="38"/>
      <c r="I1293" s="38"/>
      <c r="J1293" s="42"/>
      <c r="K1293" s="47" t="str" cm="1">
        <f t="array" ref="K1293">IFERROR(_xlfn.IFS(D1293="Uso transporte público",E1293*B1293,D1293&gt;0,E1293*B1293/D1293),"")</f>
        <v/>
      </c>
      <c r="L1293" s="47" t="str">
        <f t="shared" si="26"/>
        <v/>
      </c>
    </row>
    <row r="1294" spans="2:12" x14ac:dyDescent="0.3">
      <c r="B1294" s="38"/>
      <c r="C1294" s="38"/>
      <c r="D1294" s="38"/>
      <c r="E1294" s="38"/>
      <c r="F1294" s="38"/>
      <c r="G1294" s="38"/>
      <c r="H1294" s="38"/>
      <c r="I1294" s="38"/>
      <c r="J1294" s="42"/>
      <c r="K1294" s="47" t="str" cm="1">
        <f t="array" ref="K1294">IFERROR(_xlfn.IFS(D1294="Uso transporte público",E1294*B1294,D1294&gt;0,E1294*B1294/D1294),"")</f>
        <v/>
      </c>
      <c r="L1294" s="47" t="str">
        <f t="shared" si="26"/>
        <v/>
      </c>
    </row>
    <row r="1295" spans="2:12" x14ac:dyDescent="0.3">
      <c r="B1295" s="38"/>
      <c r="C1295" s="38"/>
      <c r="D1295" s="38"/>
      <c r="E1295" s="38"/>
      <c r="F1295" s="38"/>
      <c r="G1295" s="38"/>
      <c r="H1295" s="38"/>
      <c r="I1295" s="38"/>
      <c r="J1295" s="42"/>
      <c r="K1295" s="47" t="str" cm="1">
        <f t="array" ref="K1295">IFERROR(_xlfn.IFS(D1295="Uso transporte público",E1295*B1295,D1295&gt;0,E1295*B1295/D1295),"")</f>
        <v/>
      </c>
      <c r="L1295" s="47" t="str">
        <f t="shared" si="26"/>
        <v/>
      </c>
    </row>
    <row r="1296" spans="2:12" x14ac:dyDescent="0.3">
      <c r="B1296" s="38"/>
      <c r="C1296" s="38"/>
      <c r="D1296" s="38"/>
      <c r="E1296" s="38"/>
      <c r="F1296" s="38"/>
      <c r="G1296" s="38"/>
      <c r="H1296" s="38"/>
      <c r="I1296" s="38"/>
      <c r="J1296" s="42"/>
      <c r="K1296" s="47" t="str" cm="1">
        <f t="array" ref="K1296">IFERROR(_xlfn.IFS(D1296="Uso transporte público",E1296*B1296,D1296&gt;0,E1296*B1296/D1296),"")</f>
        <v/>
      </c>
      <c r="L1296" s="47" t="str">
        <f t="shared" si="26"/>
        <v/>
      </c>
    </row>
    <row r="1297" spans="2:12" x14ac:dyDescent="0.3">
      <c r="B1297" s="38"/>
      <c r="C1297" s="38"/>
      <c r="D1297" s="38"/>
      <c r="E1297" s="38"/>
      <c r="F1297" s="38"/>
      <c r="G1297" s="38"/>
      <c r="H1297" s="38"/>
      <c r="I1297" s="38"/>
      <c r="J1297" s="42"/>
      <c r="K1297" s="47" t="str" cm="1">
        <f t="array" ref="K1297">IFERROR(_xlfn.IFS(D1297="Uso transporte público",E1297*B1297,D1297&gt;0,E1297*B1297/D1297),"")</f>
        <v/>
      </c>
      <c r="L1297" s="47" t="str">
        <f t="shared" si="26"/>
        <v/>
      </c>
    </row>
    <row r="1298" spans="2:12" x14ac:dyDescent="0.3">
      <c r="B1298" s="38"/>
      <c r="C1298" s="38"/>
      <c r="D1298" s="38"/>
      <c r="E1298" s="38"/>
      <c r="F1298" s="38"/>
      <c r="G1298" s="38"/>
      <c r="H1298" s="38"/>
      <c r="I1298" s="38"/>
      <c r="J1298" s="42"/>
      <c r="K1298" s="47" t="str" cm="1">
        <f t="array" ref="K1298">IFERROR(_xlfn.IFS(D1298="Uso transporte público",E1298*B1298,D1298&gt;0,E1298*B1298/D1298),"")</f>
        <v/>
      </c>
      <c r="L1298" s="47" t="str">
        <f t="shared" si="26"/>
        <v/>
      </c>
    </row>
    <row r="1299" spans="2:12" x14ac:dyDescent="0.3">
      <c r="B1299" s="38"/>
      <c r="C1299" s="38"/>
      <c r="D1299" s="38"/>
      <c r="E1299" s="38"/>
      <c r="F1299" s="38"/>
      <c r="G1299" s="38"/>
      <c r="H1299" s="38"/>
      <c r="I1299" s="38"/>
      <c r="J1299" s="42"/>
      <c r="K1299" s="47" t="str" cm="1">
        <f t="array" ref="K1299">IFERROR(_xlfn.IFS(D1299="Uso transporte público",E1299*B1299,D1299&gt;0,E1299*B1299/D1299),"")</f>
        <v/>
      </c>
      <c r="L1299" s="47" t="str">
        <f t="shared" si="26"/>
        <v/>
      </c>
    </row>
    <row r="1300" spans="2:12" x14ac:dyDescent="0.3">
      <c r="B1300" s="38"/>
      <c r="C1300" s="38"/>
      <c r="D1300" s="38"/>
      <c r="E1300" s="38"/>
      <c r="F1300" s="38"/>
      <c r="G1300" s="38"/>
      <c r="H1300" s="38"/>
      <c r="I1300" s="38"/>
      <c r="J1300" s="42"/>
      <c r="K1300" s="47" t="str" cm="1">
        <f t="array" ref="K1300">IFERROR(_xlfn.IFS(D1300="Uso transporte público",E1300*B1300,D1300&gt;0,E1300*B1300/D1300),"")</f>
        <v/>
      </c>
      <c r="L1300" s="47" t="str">
        <f t="shared" si="26"/>
        <v/>
      </c>
    </row>
    <row r="1301" spans="2:12" x14ac:dyDescent="0.3">
      <c r="B1301" s="38"/>
      <c r="C1301" s="38"/>
      <c r="D1301" s="38"/>
      <c r="E1301" s="38"/>
      <c r="F1301" s="38"/>
      <c r="G1301" s="38"/>
      <c r="H1301" s="38"/>
      <c r="I1301" s="38"/>
      <c r="J1301" s="42"/>
      <c r="K1301" s="47" t="str" cm="1">
        <f t="array" ref="K1301">IFERROR(_xlfn.IFS(D1301="Uso transporte público",E1301*B1301,D1301&gt;0,E1301*B1301/D1301),"")</f>
        <v/>
      </c>
      <c r="L1301" s="47" t="str">
        <f t="shared" si="26"/>
        <v/>
      </c>
    </row>
    <row r="1302" spans="2:12" x14ac:dyDescent="0.3">
      <c r="B1302" s="38"/>
      <c r="C1302" s="38"/>
      <c r="D1302" s="38"/>
      <c r="E1302" s="38"/>
      <c r="F1302" s="38"/>
      <c r="G1302" s="38"/>
      <c r="H1302" s="38"/>
      <c r="I1302" s="38"/>
      <c r="J1302" s="42"/>
      <c r="K1302" s="47" t="str" cm="1">
        <f t="array" ref="K1302">IFERROR(_xlfn.IFS(D1302="Uso transporte público",E1302*B1302,D1302&gt;0,E1302*B1302/D1302),"")</f>
        <v/>
      </c>
      <c r="L1302" s="47" t="str">
        <f t="shared" si="26"/>
        <v/>
      </c>
    </row>
    <row r="1303" spans="2:12" x14ac:dyDescent="0.3">
      <c r="B1303" s="38"/>
      <c r="C1303" s="38"/>
      <c r="D1303" s="38"/>
      <c r="E1303" s="38"/>
      <c r="F1303" s="38"/>
      <c r="G1303" s="38"/>
      <c r="H1303" s="38"/>
      <c r="I1303" s="38"/>
      <c r="J1303" s="42"/>
      <c r="K1303" s="47" t="str" cm="1">
        <f t="array" ref="K1303">IFERROR(_xlfn.IFS(D1303="Uso transporte público",E1303*B1303,D1303&gt;0,E1303*B1303/D1303),"")</f>
        <v/>
      </c>
      <c r="L1303" s="47" t="str">
        <f t="shared" si="26"/>
        <v/>
      </c>
    </row>
    <row r="1304" spans="2:12" x14ac:dyDescent="0.3">
      <c r="B1304" s="38"/>
      <c r="C1304" s="38"/>
      <c r="D1304" s="38"/>
      <c r="E1304" s="38"/>
      <c r="F1304" s="38"/>
      <c r="G1304" s="38"/>
      <c r="H1304" s="38"/>
      <c r="I1304" s="38"/>
      <c r="J1304" s="42"/>
      <c r="K1304" s="47" t="str" cm="1">
        <f t="array" ref="K1304">IFERROR(_xlfn.IFS(D1304="Uso transporte público",E1304*B1304,D1304&gt;0,E1304*B1304/D1304),"")</f>
        <v/>
      </c>
      <c r="L1304" s="47" t="str">
        <f t="shared" si="26"/>
        <v/>
      </c>
    </row>
    <row r="1305" spans="2:12" x14ac:dyDescent="0.3">
      <c r="B1305" s="38"/>
      <c r="C1305" s="38"/>
      <c r="D1305" s="38"/>
      <c r="E1305" s="38"/>
      <c r="F1305" s="38"/>
      <c r="G1305" s="38"/>
      <c r="H1305" s="38"/>
      <c r="I1305" s="38"/>
      <c r="J1305" s="42"/>
      <c r="K1305" s="47" t="str" cm="1">
        <f t="array" ref="K1305">IFERROR(_xlfn.IFS(D1305="Uso transporte público",E1305*B1305,D1305&gt;0,E1305*B1305/D1305),"")</f>
        <v/>
      </c>
      <c r="L1305" s="47" t="str">
        <f t="shared" si="26"/>
        <v/>
      </c>
    </row>
    <row r="1306" spans="2:12" x14ac:dyDescent="0.3">
      <c r="B1306" s="38"/>
      <c r="C1306" s="38"/>
      <c r="D1306" s="38"/>
      <c r="E1306" s="38"/>
      <c r="F1306" s="38"/>
      <c r="G1306" s="38"/>
      <c r="H1306" s="38"/>
      <c r="I1306" s="38"/>
      <c r="J1306" s="42"/>
      <c r="K1306" s="47" t="str" cm="1">
        <f t="array" ref="K1306">IFERROR(_xlfn.IFS(D1306="Uso transporte público",E1306*B1306,D1306&gt;0,E1306*B1306/D1306),"")</f>
        <v/>
      </c>
      <c r="L1306" s="47" t="str">
        <f t="shared" si="26"/>
        <v/>
      </c>
    </row>
    <row r="1307" spans="2:12" x14ac:dyDescent="0.3">
      <c r="B1307" s="38"/>
      <c r="C1307" s="38"/>
      <c r="D1307" s="38"/>
      <c r="E1307" s="38"/>
      <c r="F1307" s="38"/>
      <c r="G1307" s="38"/>
      <c r="H1307" s="38"/>
      <c r="I1307" s="38"/>
      <c r="J1307" s="42"/>
      <c r="K1307" s="47" t="str" cm="1">
        <f t="array" ref="K1307">IFERROR(_xlfn.IFS(D1307="Uso transporte público",E1307*B1307,D1307&gt;0,E1307*B1307/D1307),"")</f>
        <v/>
      </c>
      <c r="L1307" s="47" t="str">
        <f t="shared" si="26"/>
        <v/>
      </c>
    </row>
    <row r="1308" spans="2:12" x14ac:dyDescent="0.3">
      <c r="B1308" s="38"/>
      <c r="C1308" s="38"/>
      <c r="D1308" s="38"/>
      <c r="E1308" s="38"/>
      <c r="F1308" s="38"/>
      <c r="G1308" s="38"/>
      <c r="H1308" s="38"/>
      <c r="I1308" s="38"/>
      <c r="J1308" s="42"/>
      <c r="K1308" s="47" t="str" cm="1">
        <f t="array" ref="K1308">IFERROR(_xlfn.IFS(D1308="Uso transporte público",E1308*B1308,D1308&gt;0,E1308*B1308/D1308),"")</f>
        <v/>
      </c>
      <c r="L1308" s="47" t="str">
        <f t="shared" si="26"/>
        <v/>
      </c>
    </row>
    <row r="1309" spans="2:12" x14ac:dyDescent="0.3">
      <c r="B1309" s="38"/>
      <c r="C1309" s="38"/>
      <c r="D1309" s="38"/>
      <c r="E1309" s="38"/>
      <c r="F1309" s="38"/>
      <c r="G1309" s="38"/>
      <c r="H1309" s="38"/>
      <c r="I1309" s="38"/>
      <c r="J1309" s="42"/>
      <c r="K1309" s="47" t="str" cm="1">
        <f t="array" ref="K1309">IFERROR(_xlfn.IFS(D1309="Uso transporte público",E1309*B1309,D1309&gt;0,E1309*B1309/D1309),"")</f>
        <v/>
      </c>
      <c r="L1309" s="47" t="str">
        <f t="shared" si="26"/>
        <v/>
      </c>
    </row>
    <row r="1310" spans="2:12" x14ac:dyDescent="0.3">
      <c r="B1310" s="38"/>
      <c r="C1310" s="38"/>
      <c r="D1310" s="38"/>
      <c r="E1310" s="38"/>
      <c r="F1310" s="38"/>
      <c r="G1310" s="38"/>
      <c r="H1310" s="38"/>
      <c r="I1310" s="38"/>
      <c r="J1310" s="42"/>
      <c r="K1310" s="47" t="str" cm="1">
        <f t="array" ref="K1310">IFERROR(_xlfn.IFS(D1310="Uso transporte público",E1310*B1310,D1310&gt;0,E1310*B1310/D1310),"")</f>
        <v/>
      </c>
      <c r="L1310" s="47" t="str">
        <f t="shared" si="26"/>
        <v/>
      </c>
    </row>
    <row r="1311" spans="2:12" x14ac:dyDescent="0.3">
      <c r="B1311" s="38"/>
      <c r="C1311" s="38"/>
      <c r="D1311" s="38"/>
      <c r="E1311" s="38"/>
      <c r="F1311" s="38"/>
      <c r="G1311" s="38"/>
      <c r="H1311" s="38"/>
      <c r="I1311" s="38"/>
      <c r="J1311" s="42"/>
      <c r="K1311" s="47" t="str" cm="1">
        <f t="array" ref="K1311">IFERROR(_xlfn.IFS(D1311="Uso transporte público",E1311*B1311,D1311&gt;0,E1311*B1311/D1311),"")</f>
        <v/>
      </c>
      <c r="L1311" s="47" t="str">
        <f t="shared" si="26"/>
        <v/>
      </c>
    </row>
    <row r="1312" spans="2:12" x14ac:dyDescent="0.3">
      <c r="B1312" s="38"/>
      <c r="C1312" s="38"/>
      <c r="D1312" s="38"/>
      <c r="E1312" s="38"/>
      <c r="F1312" s="38"/>
      <c r="G1312" s="38"/>
      <c r="H1312" s="38"/>
      <c r="I1312" s="38"/>
      <c r="J1312" s="42"/>
      <c r="K1312" s="47" t="str" cm="1">
        <f t="array" ref="K1312">IFERROR(_xlfn.IFS(D1312="Uso transporte público",E1312*B1312,D1312&gt;0,E1312*B1312/D1312),"")</f>
        <v/>
      </c>
      <c r="L1312" s="47" t="str">
        <f t="shared" si="26"/>
        <v/>
      </c>
    </row>
    <row r="1313" spans="2:12" x14ac:dyDescent="0.3">
      <c r="B1313" s="38"/>
      <c r="C1313" s="38"/>
      <c r="D1313" s="38"/>
      <c r="E1313" s="38"/>
      <c r="F1313" s="38"/>
      <c r="G1313" s="38"/>
      <c r="H1313" s="38"/>
      <c r="I1313" s="38"/>
      <c r="J1313" s="42"/>
      <c r="K1313" s="47" t="str" cm="1">
        <f t="array" ref="K1313">IFERROR(_xlfn.IFS(D1313="Uso transporte público",E1313*B1313,D1313&gt;0,E1313*B1313/D1313),"")</f>
        <v/>
      </c>
      <c r="L1313" s="47" t="str">
        <f t="shared" si="26"/>
        <v/>
      </c>
    </row>
    <row r="1314" spans="2:12" x14ac:dyDescent="0.3">
      <c r="B1314" s="38"/>
      <c r="C1314" s="38"/>
      <c r="D1314" s="38"/>
      <c r="E1314" s="38"/>
      <c r="F1314" s="38"/>
      <c r="G1314" s="38"/>
      <c r="H1314" s="38"/>
      <c r="I1314" s="38"/>
      <c r="J1314" s="42"/>
      <c r="K1314" s="47" t="str" cm="1">
        <f t="array" ref="K1314">IFERROR(_xlfn.IFS(D1314="Uso transporte público",E1314*B1314,D1314&gt;0,E1314*B1314/D1314),"")</f>
        <v/>
      </c>
      <c r="L1314" s="47" t="str">
        <f t="shared" si="26"/>
        <v/>
      </c>
    </row>
    <row r="1315" spans="2:12" x14ac:dyDescent="0.3">
      <c r="B1315" s="38"/>
      <c r="C1315" s="38"/>
      <c r="D1315" s="38"/>
      <c r="E1315" s="38"/>
      <c r="F1315" s="38"/>
      <c r="G1315" s="38"/>
      <c r="H1315" s="38"/>
      <c r="I1315" s="38"/>
      <c r="J1315" s="42"/>
      <c r="K1315" s="47" t="str" cm="1">
        <f t="array" ref="K1315">IFERROR(_xlfn.IFS(D1315="Uso transporte público",E1315*B1315,D1315&gt;0,E1315*B1315/D1315),"")</f>
        <v/>
      </c>
      <c r="L1315" s="47" t="str">
        <f t="shared" si="26"/>
        <v/>
      </c>
    </row>
    <row r="1316" spans="2:12" x14ac:dyDescent="0.3">
      <c r="B1316" s="38"/>
      <c r="C1316" s="38"/>
      <c r="D1316" s="38"/>
      <c r="E1316" s="38"/>
      <c r="F1316" s="38"/>
      <c r="G1316" s="38"/>
      <c r="H1316" s="38"/>
      <c r="I1316" s="38"/>
      <c r="J1316" s="42"/>
      <c r="K1316" s="47" t="str" cm="1">
        <f t="array" ref="K1316">IFERROR(_xlfn.IFS(D1316="Uso transporte público",E1316*B1316,D1316&gt;0,E1316*B1316/D1316),"")</f>
        <v/>
      </c>
      <c r="L1316" s="47" t="str">
        <f t="shared" si="26"/>
        <v/>
      </c>
    </row>
    <row r="1317" spans="2:12" x14ac:dyDescent="0.3">
      <c r="B1317" s="38"/>
      <c r="C1317" s="38"/>
      <c r="D1317" s="38"/>
      <c r="E1317" s="38"/>
      <c r="F1317" s="38"/>
      <c r="G1317" s="38"/>
      <c r="H1317" s="38"/>
      <c r="I1317" s="38"/>
      <c r="J1317" s="42"/>
      <c r="K1317" s="47" t="str" cm="1">
        <f t="array" ref="K1317">IFERROR(_xlfn.IFS(D1317="Uso transporte público",E1317*B1317,D1317&gt;0,E1317*B1317/D1317),"")</f>
        <v/>
      </c>
      <c r="L1317" s="47" t="str">
        <f t="shared" si="26"/>
        <v/>
      </c>
    </row>
    <row r="1318" spans="2:12" x14ac:dyDescent="0.3">
      <c r="B1318" s="38"/>
      <c r="C1318" s="38"/>
      <c r="D1318" s="38"/>
      <c r="E1318" s="38"/>
      <c r="F1318" s="38"/>
      <c r="G1318" s="38"/>
      <c r="H1318" s="38"/>
      <c r="I1318" s="38"/>
      <c r="J1318" s="42"/>
      <c r="K1318" s="47" t="str" cm="1">
        <f t="array" ref="K1318">IFERROR(_xlfn.IFS(D1318="Uso transporte público",E1318*B1318,D1318&gt;0,E1318*B1318/D1318),"")</f>
        <v/>
      </c>
      <c r="L1318" s="47" t="str">
        <f t="shared" si="26"/>
        <v/>
      </c>
    </row>
    <row r="1319" spans="2:12" x14ac:dyDescent="0.3">
      <c r="B1319" s="38"/>
      <c r="C1319" s="38"/>
      <c r="D1319" s="38"/>
      <c r="E1319" s="38"/>
      <c r="F1319" s="38"/>
      <c r="G1319" s="38"/>
      <c r="H1319" s="38"/>
      <c r="I1319" s="38"/>
      <c r="J1319" s="42"/>
      <c r="K1319" s="47" t="str" cm="1">
        <f t="array" ref="K1319">IFERROR(_xlfn.IFS(D1319="Uso transporte público",E1319*B1319,D1319&gt;0,E1319*B1319/D1319),"")</f>
        <v/>
      </c>
      <c r="L1319" s="47" t="str">
        <f t="shared" si="26"/>
        <v/>
      </c>
    </row>
    <row r="1320" spans="2:12" x14ac:dyDescent="0.3">
      <c r="B1320" s="38"/>
      <c r="C1320" s="38"/>
      <c r="D1320" s="38"/>
      <c r="E1320" s="38"/>
      <c r="F1320" s="38"/>
      <c r="G1320" s="38"/>
      <c r="H1320" s="38"/>
      <c r="I1320" s="38"/>
      <c r="J1320" s="42"/>
      <c r="K1320" s="47" t="str" cm="1">
        <f t="array" ref="K1320">IFERROR(_xlfn.IFS(D1320="Uso transporte público",E1320*B1320,D1320&gt;0,E1320*B1320/D1320),"")</f>
        <v/>
      </c>
      <c r="L1320" s="47" t="str">
        <f t="shared" si="26"/>
        <v/>
      </c>
    </row>
    <row r="1321" spans="2:12" x14ac:dyDescent="0.3">
      <c r="B1321" s="38"/>
      <c r="C1321" s="38"/>
      <c r="D1321" s="38"/>
      <c r="E1321" s="38"/>
      <c r="F1321" s="38"/>
      <c r="G1321" s="38"/>
      <c r="H1321" s="38"/>
      <c r="I1321" s="38"/>
      <c r="J1321" s="42"/>
      <c r="K1321" s="47" t="str" cm="1">
        <f t="array" ref="K1321">IFERROR(_xlfn.IFS(D1321="Uso transporte público",E1321*B1321,D1321&gt;0,E1321*B1321/D1321),"")</f>
        <v/>
      </c>
      <c r="L1321" s="47" t="str">
        <f t="shared" si="26"/>
        <v/>
      </c>
    </row>
    <row r="1322" spans="2:12" x14ac:dyDescent="0.3">
      <c r="B1322" s="38"/>
      <c r="C1322" s="38"/>
      <c r="D1322" s="38"/>
      <c r="E1322" s="38"/>
      <c r="F1322" s="38"/>
      <c r="G1322" s="38"/>
      <c r="H1322" s="38"/>
      <c r="I1322" s="38"/>
      <c r="J1322" s="42"/>
      <c r="K1322" s="47" t="str" cm="1">
        <f t="array" ref="K1322">IFERROR(_xlfn.IFS(D1322="Uso transporte público",E1322*B1322,D1322&gt;0,E1322*B1322/D1322),"")</f>
        <v/>
      </c>
      <c r="L1322" s="47" t="str">
        <f t="shared" si="26"/>
        <v/>
      </c>
    </row>
    <row r="1323" spans="2:12" x14ac:dyDescent="0.3">
      <c r="B1323" s="38"/>
      <c r="C1323" s="38"/>
      <c r="D1323" s="38"/>
      <c r="E1323" s="38"/>
      <c r="F1323" s="38"/>
      <c r="G1323" s="38"/>
      <c r="H1323" s="38"/>
      <c r="I1323" s="38"/>
      <c r="J1323" s="42"/>
      <c r="K1323" s="47" t="str" cm="1">
        <f t="array" ref="K1323">IFERROR(_xlfn.IFS(D1323="Uso transporte público",E1323*B1323,D1323&gt;0,E1323*B1323/D1323),"")</f>
        <v/>
      </c>
      <c r="L1323" s="47" t="str">
        <f t="shared" si="26"/>
        <v/>
      </c>
    </row>
    <row r="1324" spans="2:12" x14ac:dyDescent="0.3">
      <c r="B1324" s="38"/>
      <c r="C1324" s="38"/>
      <c r="D1324" s="38"/>
      <c r="E1324" s="38"/>
      <c r="F1324" s="38"/>
      <c r="G1324" s="38"/>
      <c r="H1324" s="38"/>
      <c r="I1324" s="38"/>
      <c r="J1324" s="42"/>
      <c r="K1324" s="47" t="str" cm="1">
        <f t="array" ref="K1324">IFERROR(_xlfn.IFS(D1324="Uso transporte público",E1324*B1324,D1324&gt;0,E1324*B1324/D1324),"")</f>
        <v/>
      </c>
      <c r="L1324" s="47" t="str">
        <f t="shared" si="26"/>
        <v/>
      </c>
    </row>
    <row r="1325" spans="2:12" x14ac:dyDescent="0.3">
      <c r="B1325" s="38"/>
      <c r="C1325" s="38"/>
      <c r="D1325" s="38"/>
      <c r="E1325" s="38"/>
      <c r="F1325" s="38"/>
      <c r="G1325" s="38"/>
      <c r="H1325" s="38"/>
      <c r="I1325" s="38"/>
      <c r="J1325" s="42"/>
      <c r="K1325" s="47" t="str" cm="1">
        <f t="array" ref="K1325">IFERROR(_xlfn.IFS(D1325="Uso transporte público",E1325*B1325,D1325&gt;0,E1325*B1325/D1325),"")</f>
        <v/>
      </c>
      <c r="L1325" s="47" t="str">
        <f t="shared" si="26"/>
        <v/>
      </c>
    </row>
    <row r="1326" spans="2:12" x14ac:dyDescent="0.3">
      <c r="B1326" s="38"/>
      <c r="C1326" s="38"/>
      <c r="D1326" s="38"/>
      <c r="E1326" s="38"/>
      <c r="F1326" s="38"/>
      <c r="G1326" s="38"/>
      <c r="H1326" s="38"/>
      <c r="I1326" s="38"/>
      <c r="J1326" s="42"/>
      <c r="K1326" s="47" t="str" cm="1">
        <f t="array" ref="K1326">IFERROR(_xlfn.IFS(D1326="Uso transporte público",E1326*B1326,D1326&gt;0,E1326*B1326/D1326),"")</f>
        <v/>
      </c>
      <c r="L1326" s="47" t="str">
        <f t="shared" si="26"/>
        <v/>
      </c>
    </row>
    <row r="1327" spans="2:12" x14ac:dyDescent="0.3">
      <c r="B1327" s="38"/>
      <c r="C1327" s="38"/>
      <c r="D1327" s="38"/>
      <c r="E1327" s="38"/>
      <c r="F1327" s="38"/>
      <c r="G1327" s="38"/>
      <c r="H1327" s="38"/>
      <c r="I1327" s="38"/>
      <c r="J1327" s="42"/>
      <c r="K1327" s="47" t="str" cm="1">
        <f t="array" ref="K1327">IFERROR(_xlfn.IFS(D1327="Uso transporte público",E1327*B1327,D1327&gt;0,E1327*B1327/D1327),"")</f>
        <v/>
      </c>
      <c r="L1327" s="47" t="str">
        <f t="shared" si="26"/>
        <v/>
      </c>
    </row>
    <row r="1328" spans="2:12" x14ac:dyDescent="0.3">
      <c r="B1328" s="38"/>
      <c r="C1328" s="38"/>
      <c r="D1328" s="38"/>
      <c r="E1328" s="38"/>
      <c r="F1328" s="38"/>
      <c r="G1328" s="38"/>
      <c r="H1328" s="38"/>
      <c r="I1328" s="38"/>
      <c r="J1328" s="42"/>
      <c r="K1328" s="47" t="str" cm="1">
        <f t="array" ref="K1328">IFERROR(_xlfn.IFS(D1328="Uso transporte público",E1328*B1328,D1328&gt;0,E1328*B1328/D1328),"")</f>
        <v/>
      </c>
      <c r="L1328" s="47" t="str">
        <f t="shared" si="26"/>
        <v/>
      </c>
    </row>
    <row r="1329" spans="2:12" x14ac:dyDescent="0.3">
      <c r="B1329" s="38"/>
      <c r="C1329" s="38"/>
      <c r="D1329" s="38"/>
      <c r="E1329" s="38"/>
      <c r="F1329" s="38"/>
      <c r="G1329" s="38"/>
      <c r="H1329" s="38"/>
      <c r="I1329" s="38"/>
      <c r="J1329" s="42"/>
      <c r="K1329" s="47" t="str" cm="1">
        <f t="array" ref="K1329">IFERROR(_xlfn.IFS(D1329="Uso transporte público",E1329*B1329,D1329&gt;0,E1329*B1329/D1329),"")</f>
        <v/>
      </c>
      <c r="L1329" s="47" t="str">
        <f t="shared" si="26"/>
        <v/>
      </c>
    </row>
    <row r="1330" spans="2:12" x14ac:dyDescent="0.3">
      <c r="B1330" s="38"/>
      <c r="C1330" s="38"/>
      <c r="D1330" s="38"/>
      <c r="E1330" s="38"/>
      <c r="F1330" s="38"/>
      <c r="G1330" s="38"/>
      <c r="H1330" s="38"/>
      <c r="I1330" s="38"/>
      <c r="J1330" s="42"/>
      <c r="K1330" s="47" t="str" cm="1">
        <f t="array" ref="K1330">IFERROR(_xlfn.IFS(D1330="Uso transporte público",E1330*B1330,D1330&gt;0,E1330*B1330/D1330),"")</f>
        <v/>
      </c>
      <c r="L1330" s="47" t="str">
        <f t="shared" si="26"/>
        <v/>
      </c>
    </row>
    <row r="1331" spans="2:12" x14ac:dyDescent="0.3">
      <c r="B1331" s="38"/>
      <c r="C1331" s="38"/>
      <c r="D1331" s="38"/>
      <c r="E1331" s="38"/>
      <c r="F1331" s="38"/>
      <c r="G1331" s="38"/>
      <c r="H1331" s="38"/>
      <c r="I1331" s="38"/>
      <c r="J1331" s="42"/>
      <c r="K1331" s="47" t="str" cm="1">
        <f t="array" ref="K1331">IFERROR(_xlfn.IFS(D1331="Uso transporte público",E1331*B1331,D1331&gt;0,E1331*B1331/D1331),"")</f>
        <v/>
      </c>
      <c r="L1331" s="47" t="str">
        <f t="shared" si="26"/>
        <v/>
      </c>
    </row>
    <row r="1332" spans="2:12" x14ac:dyDescent="0.3">
      <c r="B1332" s="38"/>
      <c r="C1332" s="38"/>
      <c r="D1332" s="38"/>
      <c r="E1332" s="38"/>
      <c r="F1332" s="38"/>
      <c r="G1332" s="38"/>
      <c r="H1332" s="38"/>
      <c r="I1332" s="38"/>
      <c r="J1332" s="42"/>
      <c r="K1332" s="47" t="str" cm="1">
        <f t="array" ref="K1332">IFERROR(_xlfn.IFS(D1332="Uso transporte público",E1332*B1332,D1332&gt;0,E1332*B1332/D1332),"")</f>
        <v/>
      </c>
      <c r="L1332" s="47" t="str">
        <f t="shared" si="26"/>
        <v/>
      </c>
    </row>
    <row r="1333" spans="2:12" x14ac:dyDescent="0.3">
      <c r="B1333" s="38"/>
      <c r="C1333" s="38"/>
      <c r="D1333" s="38"/>
      <c r="E1333" s="38"/>
      <c r="F1333" s="38"/>
      <c r="G1333" s="38"/>
      <c r="H1333" s="38"/>
      <c r="I1333" s="38"/>
      <c r="J1333" s="42"/>
      <c r="K1333" s="47" t="str" cm="1">
        <f t="array" ref="K1333">IFERROR(_xlfn.IFS(D1333="Uso transporte público",E1333*B1333,D1333&gt;0,E1333*B1333/D1333),"")</f>
        <v/>
      </c>
      <c r="L1333" s="47" t="str">
        <f t="shared" si="26"/>
        <v/>
      </c>
    </row>
    <row r="1334" spans="2:12" x14ac:dyDescent="0.3">
      <c r="B1334" s="38"/>
      <c r="C1334" s="38"/>
      <c r="D1334" s="38"/>
      <c r="E1334" s="38"/>
      <c r="F1334" s="38"/>
      <c r="G1334" s="38"/>
      <c r="H1334" s="38"/>
      <c r="I1334" s="38"/>
      <c r="J1334" s="42"/>
      <c r="K1334" s="47" t="str" cm="1">
        <f t="array" ref="K1334">IFERROR(_xlfn.IFS(D1334="Uso transporte público",E1334*B1334,D1334&gt;0,E1334*B1334/D1334),"")</f>
        <v/>
      </c>
      <c r="L1334" s="47" t="str">
        <f t="shared" si="26"/>
        <v/>
      </c>
    </row>
    <row r="1335" spans="2:12" x14ac:dyDescent="0.3">
      <c r="B1335" s="38"/>
      <c r="C1335" s="38"/>
      <c r="D1335" s="38"/>
      <c r="E1335" s="38"/>
      <c r="F1335" s="38"/>
      <c r="G1335" s="38"/>
      <c r="H1335" s="38"/>
      <c r="I1335" s="38"/>
      <c r="J1335" s="42"/>
      <c r="K1335" s="47" t="str" cm="1">
        <f t="array" ref="K1335">IFERROR(_xlfn.IFS(D1335="Uso transporte público",E1335*B1335,D1335&gt;0,E1335*B1335/D1335),"")</f>
        <v/>
      </c>
      <c r="L1335" s="47" t="str">
        <f t="shared" si="26"/>
        <v/>
      </c>
    </row>
    <row r="1336" spans="2:12" x14ac:dyDescent="0.3">
      <c r="B1336" s="38"/>
      <c r="C1336" s="38"/>
      <c r="D1336" s="38"/>
      <c r="E1336" s="38"/>
      <c r="F1336" s="38"/>
      <c r="G1336" s="38"/>
      <c r="H1336" s="38"/>
      <c r="I1336" s="38"/>
      <c r="J1336" s="42"/>
      <c r="K1336" s="47" t="str" cm="1">
        <f t="array" ref="K1336">IFERROR(_xlfn.IFS(D1336="Uso transporte público",E1336*B1336,D1336&gt;0,E1336*B1336/D1336),"")</f>
        <v/>
      </c>
      <c r="L1336" s="47" t="str">
        <f t="shared" si="26"/>
        <v/>
      </c>
    </row>
    <row r="1337" spans="2:12" x14ac:dyDescent="0.3">
      <c r="B1337" s="38"/>
      <c r="C1337" s="38"/>
      <c r="D1337" s="38"/>
      <c r="E1337" s="38"/>
      <c r="F1337" s="38"/>
      <c r="G1337" s="38"/>
      <c r="H1337" s="38"/>
      <c r="I1337" s="38"/>
      <c r="J1337" s="42"/>
      <c r="K1337" s="47" t="str" cm="1">
        <f t="array" ref="K1337">IFERROR(_xlfn.IFS(D1337="Uso transporte público",E1337*B1337,D1337&gt;0,E1337*B1337/D1337),"")</f>
        <v/>
      </c>
      <c r="L1337" s="47" t="str">
        <f t="shared" si="26"/>
        <v/>
      </c>
    </row>
    <row r="1338" spans="2:12" x14ac:dyDescent="0.3">
      <c r="B1338" s="38"/>
      <c r="C1338" s="38"/>
      <c r="D1338" s="38"/>
      <c r="E1338" s="38"/>
      <c r="F1338" s="38"/>
      <c r="G1338" s="38"/>
      <c r="H1338" s="38"/>
      <c r="I1338" s="38"/>
      <c r="J1338" s="42"/>
      <c r="K1338" s="47" t="str" cm="1">
        <f t="array" ref="K1338">IFERROR(_xlfn.IFS(D1338="Uso transporte público",E1338*B1338,D1338&gt;0,E1338*B1338/D1338),"")</f>
        <v/>
      </c>
      <c r="L1338" s="47" t="str">
        <f t="shared" si="26"/>
        <v/>
      </c>
    </row>
    <row r="1339" spans="2:12" x14ac:dyDescent="0.3">
      <c r="B1339" s="38"/>
      <c r="C1339" s="38"/>
      <c r="D1339" s="38"/>
      <c r="E1339" s="38"/>
      <c r="F1339" s="38"/>
      <c r="G1339" s="38"/>
      <c r="H1339" s="38"/>
      <c r="I1339" s="38"/>
      <c r="J1339" s="42"/>
      <c r="K1339" s="47" t="str" cm="1">
        <f t="array" ref="K1339">IFERROR(_xlfn.IFS(D1339="Uso transporte público",E1339*B1339,D1339&gt;0,E1339*B1339/D1339),"")</f>
        <v/>
      </c>
      <c r="L1339" s="47" t="str">
        <f t="shared" si="26"/>
        <v/>
      </c>
    </row>
    <row r="1340" spans="2:12" x14ac:dyDescent="0.3">
      <c r="B1340" s="38"/>
      <c r="C1340" s="38"/>
      <c r="D1340" s="38"/>
      <c r="E1340" s="38"/>
      <c r="F1340" s="38"/>
      <c r="G1340" s="38"/>
      <c r="H1340" s="38"/>
      <c r="I1340" s="38"/>
      <c r="J1340" s="42"/>
      <c r="K1340" s="47" t="str" cm="1">
        <f t="array" ref="K1340">IFERROR(_xlfn.IFS(D1340="Uso transporte público",E1340*B1340,D1340&gt;0,E1340*B1340/D1340),"")</f>
        <v/>
      </c>
      <c r="L1340" s="47" t="str">
        <f t="shared" si="26"/>
        <v/>
      </c>
    </row>
    <row r="1341" spans="2:12" x14ac:dyDescent="0.3">
      <c r="B1341" s="38"/>
      <c r="C1341" s="38"/>
      <c r="D1341" s="38"/>
      <c r="E1341" s="38"/>
      <c r="F1341" s="38"/>
      <c r="G1341" s="38"/>
      <c r="H1341" s="38"/>
      <c r="I1341" s="38"/>
      <c r="J1341" s="42"/>
      <c r="K1341" s="47" t="str" cm="1">
        <f t="array" ref="K1341">IFERROR(_xlfn.IFS(D1341="Uso transporte público",E1341*B1341,D1341&gt;0,E1341*B1341/D1341),"")</f>
        <v/>
      </c>
      <c r="L1341" s="47" t="str">
        <f t="shared" si="26"/>
        <v/>
      </c>
    </row>
    <row r="1342" spans="2:12" x14ac:dyDescent="0.3">
      <c r="B1342" s="38"/>
      <c r="C1342" s="38"/>
      <c r="D1342" s="38"/>
      <c r="E1342" s="38"/>
      <c r="F1342" s="38"/>
      <c r="G1342" s="38"/>
      <c r="H1342" s="38"/>
      <c r="I1342" s="38"/>
      <c r="J1342" s="42"/>
      <c r="K1342" s="47" t="str" cm="1">
        <f t="array" ref="K1342">IFERROR(_xlfn.IFS(D1342="Uso transporte público",E1342*B1342,D1342&gt;0,E1342*B1342/D1342),"")</f>
        <v/>
      </c>
      <c r="L1342" s="47" t="str">
        <f t="shared" si="26"/>
        <v/>
      </c>
    </row>
    <row r="1343" spans="2:12" x14ac:dyDescent="0.3">
      <c r="B1343" s="38"/>
      <c r="C1343" s="38"/>
      <c r="D1343" s="38"/>
      <c r="E1343" s="38"/>
      <c r="F1343" s="38"/>
      <c r="G1343" s="38"/>
      <c r="H1343" s="38"/>
      <c r="I1343" s="38"/>
      <c r="J1343" s="42"/>
      <c r="K1343" s="47" t="str" cm="1">
        <f t="array" ref="K1343">IFERROR(_xlfn.IFS(D1343="Uso transporte público",E1343*B1343,D1343&gt;0,E1343*B1343/D1343),"")</f>
        <v/>
      </c>
      <c r="L1343" s="47" t="str">
        <f t="shared" si="26"/>
        <v/>
      </c>
    </row>
    <row r="1344" spans="2:12" x14ac:dyDescent="0.3">
      <c r="B1344" s="38"/>
      <c r="C1344" s="38"/>
      <c r="D1344" s="38"/>
      <c r="E1344" s="38"/>
      <c r="F1344" s="38"/>
      <c r="G1344" s="38"/>
      <c r="H1344" s="38"/>
      <c r="I1344" s="38"/>
      <c r="J1344" s="42"/>
      <c r="K1344" s="47" t="str" cm="1">
        <f t="array" ref="K1344">IFERROR(_xlfn.IFS(D1344="Uso transporte público",E1344*B1344,D1344&gt;0,E1344*B1344/D1344),"")</f>
        <v/>
      </c>
      <c r="L1344" s="47" t="str">
        <f t="shared" si="26"/>
        <v/>
      </c>
    </row>
    <row r="1345" spans="2:12" x14ac:dyDescent="0.3">
      <c r="B1345" s="38"/>
      <c r="C1345" s="38"/>
      <c r="D1345" s="38"/>
      <c r="E1345" s="38"/>
      <c r="F1345" s="38"/>
      <c r="G1345" s="38"/>
      <c r="H1345" s="38"/>
      <c r="I1345" s="38"/>
      <c r="J1345" s="42"/>
      <c r="K1345" s="47" t="str" cm="1">
        <f t="array" ref="K1345">IFERROR(_xlfn.IFS(D1345="Uso transporte público",E1345*B1345,D1345&gt;0,E1345*B1345/D1345),"")</f>
        <v/>
      </c>
      <c r="L1345" s="47" t="str">
        <f t="shared" si="26"/>
        <v/>
      </c>
    </row>
    <row r="1346" spans="2:12" x14ac:dyDescent="0.3">
      <c r="B1346" s="38"/>
      <c r="C1346" s="38"/>
      <c r="D1346" s="38"/>
      <c r="E1346" s="38"/>
      <c r="F1346" s="38"/>
      <c r="G1346" s="38"/>
      <c r="H1346" s="38"/>
      <c r="I1346" s="38"/>
      <c r="J1346" s="42"/>
      <c r="K1346" s="47" t="str" cm="1">
        <f t="array" ref="K1346">IFERROR(_xlfn.IFS(D1346="Uso transporte público",E1346*B1346,D1346&gt;0,E1346*B1346/D1346),"")</f>
        <v/>
      </c>
      <c r="L1346" s="47" t="str">
        <f t="shared" si="26"/>
        <v/>
      </c>
    </row>
    <row r="1347" spans="2:12" x14ac:dyDescent="0.3">
      <c r="B1347" s="38"/>
      <c r="C1347" s="38"/>
      <c r="D1347" s="38"/>
      <c r="E1347" s="38"/>
      <c r="F1347" s="38"/>
      <c r="G1347" s="38"/>
      <c r="H1347" s="38"/>
      <c r="I1347" s="38"/>
      <c r="J1347" s="42"/>
      <c r="K1347" s="47" t="str" cm="1">
        <f t="array" ref="K1347">IFERROR(_xlfn.IFS(D1347="Uso transporte público",E1347*B1347,D1347&gt;0,E1347*B1347/D1347),"")</f>
        <v/>
      </c>
      <c r="L1347" s="47" t="str">
        <f t="shared" si="26"/>
        <v/>
      </c>
    </row>
    <row r="1348" spans="2:12" x14ac:dyDescent="0.3">
      <c r="B1348" s="38"/>
      <c r="C1348" s="38"/>
      <c r="D1348" s="38"/>
      <c r="E1348" s="38"/>
      <c r="F1348" s="38"/>
      <c r="G1348" s="38"/>
      <c r="H1348" s="38"/>
      <c r="I1348" s="38"/>
      <c r="J1348" s="42"/>
      <c r="K1348" s="47" t="str" cm="1">
        <f t="array" ref="K1348">IFERROR(_xlfn.IFS(D1348="Uso transporte público",E1348*B1348,D1348&gt;0,E1348*B1348/D1348),"")</f>
        <v/>
      </c>
      <c r="L1348" s="47" t="str">
        <f t="shared" si="26"/>
        <v/>
      </c>
    </row>
    <row r="1349" spans="2:12" x14ac:dyDescent="0.3">
      <c r="B1349" s="38"/>
      <c r="C1349" s="38"/>
      <c r="D1349" s="38"/>
      <c r="E1349" s="38"/>
      <c r="F1349" s="38"/>
      <c r="G1349" s="38"/>
      <c r="H1349" s="38"/>
      <c r="I1349" s="38"/>
      <c r="J1349" s="42"/>
      <c r="K1349" s="47" t="str" cm="1">
        <f t="array" ref="K1349">IFERROR(_xlfn.IFS(D1349="Uso transporte público",E1349*B1349,D1349&gt;0,E1349*B1349/D1349),"")</f>
        <v/>
      </c>
      <c r="L1349" s="47" t="str">
        <f t="shared" si="26"/>
        <v/>
      </c>
    </row>
    <row r="1350" spans="2:12" x14ac:dyDescent="0.3">
      <c r="B1350" s="38"/>
      <c r="C1350" s="38"/>
      <c r="D1350" s="38"/>
      <c r="E1350" s="38"/>
      <c r="F1350" s="38"/>
      <c r="G1350" s="38"/>
      <c r="H1350" s="38"/>
      <c r="I1350" s="38"/>
      <c r="J1350" s="42"/>
      <c r="K1350" s="47" t="str" cm="1">
        <f t="array" ref="K1350">IFERROR(_xlfn.IFS(D1350="Uso transporte público",E1350*B1350,D1350&gt;0,E1350*B1350/D1350),"")</f>
        <v/>
      </c>
      <c r="L1350" s="47" t="str">
        <f t="shared" si="26"/>
        <v/>
      </c>
    </row>
    <row r="1351" spans="2:12" x14ac:dyDescent="0.3">
      <c r="B1351" s="38"/>
      <c r="C1351" s="38"/>
      <c r="D1351" s="38"/>
      <c r="E1351" s="38"/>
      <c r="F1351" s="38"/>
      <c r="G1351" s="38"/>
      <c r="H1351" s="38"/>
      <c r="I1351" s="38"/>
      <c r="J1351" s="42"/>
      <c r="K1351" s="47" t="str" cm="1">
        <f t="array" ref="K1351">IFERROR(_xlfn.IFS(D1351="Uso transporte público",E1351*B1351,D1351&gt;0,E1351*B1351/D1351),"")</f>
        <v/>
      </c>
      <c r="L1351" s="47" t="str">
        <f t="shared" si="26"/>
        <v/>
      </c>
    </row>
    <row r="1352" spans="2:12" x14ac:dyDescent="0.3">
      <c r="B1352" s="38"/>
      <c r="C1352" s="38"/>
      <c r="D1352" s="38"/>
      <c r="E1352" s="38"/>
      <c r="F1352" s="38"/>
      <c r="G1352" s="38"/>
      <c r="H1352" s="38"/>
      <c r="I1352" s="38"/>
      <c r="J1352" s="42"/>
      <c r="K1352" s="47" t="str" cm="1">
        <f t="array" ref="K1352">IFERROR(_xlfn.IFS(D1352="Uso transporte público",E1352*B1352,D1352&gt;0,E1352*B1352/D1352),"")</f>
        <v/>
      </c>
      <c r="L1352" s="47" t="str">
        <f t="shared" si="26"/>
        <v/>
      </c>
    </row>
    <row r="1353" spans="2:12" x14ac:dyDescent="0.3">
      <c r="B1353" s="38"/>
      <c r="C1353" s="38"/>
      <c r="D1353" s="38"/>
      <c r="E1353" s="38"/>
      <c r="F1353" s="38"/>
      <c r="G1353" s="38"/>
      <c r="H1353" s="38"/>
      <c r="I1353" s="38"/>
      <c r="J1353" s="42"/>
      <c r="K1353" s="47" t="str" cm="1">
        <f t="array" ref="K1353">IFERROR(_xlfn.IFS(D1353="Uso transporte público",E1353*B1353,D1353&gt;0,E1353*B1353/D1353),"")</f>
        <v/>
      </c>
      <c r="L1353" s="47" t="str">
        <f t="shared" ref="L1353:L1416" si="27">IFERROR(_xlfn.IFS(I1353="Uso transporte público",J1353*G1353,I1353="No procede",J1353*G1353,I1353&gt;0,J1353*G1353/I1353),"")</f>
        <v/>
      </c>
    </row>
    <row r="1354" spans="2:12" x14ac:dyDescent="0.3">
      <c r="B1354" s="38"/>
      <c r="C1354" s="38"/>
      <c r="D1354" s="38"/>
      <c r="E1354" s="38"/>
      <c r="F1354" s="38"/>
      <c r="G1354" s="38"/>
      <c r="H1354" s="38"/>
      <c r="I1354" s="38"/>
      <c r="J1354" s="42"/>
      <c r="K1354" s="47" t="str" cm="1">
        <f t="array" ref="K1354">IFERROR(_xlfn.IFS(D1354="Uso transporte público",E1354*B1354,D1354&gt;0,E1354*B1354/D1354),"")</f>
        <v/>
      </c>
      <c r="L1354" s="47" t="str">
        <f t="shared" si="27"/>
        <v/>
      </c>
    </row>
    <row r="1355" spans="2:12" x14ac:dyDescent="0.3">
      <c r="B1355" s="38"/>
      <c r="C1355" s="38"/>
      <c r="D1355" s="38"/>
      <c r="E1355" s="38"/>
      <c r="F1355" s="38"/>
      <c r="G1355" s="38"/>
      <c r="H1355" s="38"/>
      <c r="I1355" s="38"/>
      <c r="J1355" s="42"/>
      <c r="K1355" s="47" t="str" cm="1">
        <f t="array" ref="K1355">IFERROR(_xlfn.IFS(D1355="Uso transporte público",E1355*B1355,D1355&gt;0,E1355*B1355/D1355),"")</f>
        <v/>
      </c>
      <c r="L1355" s="47" t="str">
        <f t="shared" si="27"/>
        <v/>
      </c>
    </row>
    <row r="1356" spans="2:12" x14ac:dyDescent="0.3">
      <c r="B1356" s="38"/>
      <c r="C1356" s="38"/>
      <c r="D1356" s="38"/>
      <c r="E1356" s="38"/>
      <c r="F1356" s="38"/>
      <c r="G1356" s="38"/>
      <c r="H1356" s="38"/>
      <c r="I1356" s="38"/>
      <c r="J1356" s="42"/>
      <c r="K1356" s="47" t="str" cm="1">
        <f t="array" ref="K1356">IFERROR(_xlfn.IFS(D1356="Uso transporte público",E1356*B1356,D1356&gt;0,E1356*B1356/D1356),"")</f>
        <v/>
      </c>
      <c r="L1356" s="47" t="str">
        <f t="shared" si="27"/>
        <v/>
      </c>
    </row>
    <row r="1357" spans="2:12" x14ac:dyDescent="0.3">
      <c r="B1357" s="38"/>
      <c r="C1357" s="38"/>
      <c r="D1357" s="38"/>
      <c r="E1357" s="38"/>
      <c r="F1357" s="38"/>
      <c r="G1357" s="38"/>
      <c r="H1357" s="38"/>
      <c r="I1357" s="38"/>
      <c r="J1357" s="42"/>
      <c r="K1357" s="47" t="str" cm="1">
        <f t="array" ref="K1357">IFERROR(_xlfn.IFS(D1357="Uso transporte público",E1357*B1357,D1357&gt;0,E1357*B1357/D1357),"")</f>
        <v/>
      </c>
      <c r="L1357" s="47" t="str">
        <f t="shared" si="27"/>
        <v/>
      </c>
    </row>
    <row r="1358" spans="2:12" x14ac:dyDescent="0.3">
      <c r="B1358" s="38"/>
      <c r="C1358" s="38"/>
      <c r="D1358" s="38"/>
      <c r="E1358" s="38"/>
      <c r="F1358" s="38"/>
      <c r="G1358" s="38"/>
      <c r="H1358" s="38"/>
      <c r="I1358" s="38"/>
      <c r="J1358" s="42"/>
      <c r="K1358" s="47" t="str" cm="1">
        <f t="array" ref="K1358">IFERROR(_xlfn.IFS(D1358="Uso transporte público",E1358*B1358,D1358&gt;0,E1358*B1358/D1358),"")</f>
        <v/>
      </c>
      <c r="L1358" s="47" t="str">
        <f t="shared" si="27"/>
        <v/>
      </c>
    </row>
    <row r="1359" spans="2:12" x14ac:dyDescent="0.3">
      <c r="B1359" s="38"/>
      <c r="C1359" s="38"/>
      <c r="D1359" s="38"/>
      <c r="E1359" s="38"/>
      <c r="F1359" s="38"/>
      <c r="G1359" s="38"/>
      <c r="H1359" s="38"/>
      <c r="I1359" s="38"/>
      <c r="J1359" s="42"/>
      <c r="K1359" s="47" t="str" cm="1">
        <f t="array" ref="K1359">IFERROR(_xlfn.IFS(D1359="Uso transporte público",E1359*B1359,D1359&gt;0,E1359*B1359/D1359),"")</f>
        <v/>
      </c>
      <c r="L1359" s="47" t="str">
        <f t="shared" si="27"/>
        <v/>
      </c>
    </row>
    <row r="1360" spans="2:12" x14ac:dyDescent="0.3">
      <c r="B1360" s="38"/>
      <c r="C1360" s="38"/>
      <c r="D1360" s="38"/>
      <c r="E1360" s="38"/>
      <c r="F1360" s="38"/>
      <c r="G1360" s="38"/>
      <c r="H1360" s="38"/>
      <c r="I1360" s="38"/>
      <c r="J1360" s="42"/>
      <c r="K1360" s="47" t="str" cm="1">
        <f t="array" ref="K1360">IFERROR(_xlfn.IFS(D1360="Uso transporte público",E1360*B1360,D1360&gt;0,E1360*B1360/D1360),"")</f>
        <v/>
      </c>
      <c r="L1360" s="47" t="str">
        <f t="shared" si="27"/>
        <v/>
      </c>
    </row>
    <row r="1361" spans="2:12" x14ac:dyDescent="0.3">
      <c r="B1361" s="38"/>
      <c r="C1361" s="38"/>
      <c r="D1361" s="38"/>
      <c r="E1361" s="38"/>
      <c r="F1361" s="38"/>
      <c r="G1361" s="38"/>
      <c r="H1361" s="38"/>
      <c r="I1361" s="38"/>
      <c r="J1361" s="42"/>
      <c r="K1361" s="47" t="str" cm="1">
        <f t="array" ref="K1361">IFERROR(_xlfn.IFS(D1361="Uso transporte público",E1361*B1361,D1361&gt;0,E1361*B1361/D1361),"")</f>
        <v/>
      </c>
      <c r="L1361" s="47" t="str">
        <f t="shared" si="27"/>
        <v/>
      </c>
    </row>
    <row r="1362" spans="2:12" x14ac:dyDescent="0.3">
      <c r="B1362" s="38"/>
      <c r="C1362" s="38"/>
      <c r="D1362" s="38"/>
      <c r="E1362" s="38"/>
      <c r="F1362" s="38"/>
      <c r="G1362" s="38"/>
      <c r="H1362" s="38"/>
      <c r="I1362" s="38"/>
      <c r="J1362" s="42"/>
      <c r="K1362" s="47" t="str" cm="1">
        <f t="array" ref="K1362">IFERROR(_xlfn.IFS(D1362="Uso transporte público",E1362*B1362,D1362&gt;0,E1362*B1362/D1362),"")</f>
        <v/>
      </c>
      <c r="L1362" s="47" t="str">
        <f t="shared" si="27"/>
        <v/>
      </c>
    </row>
    <row r="1363" spans="2:12" x14ac:dyDescent="0.3">
      <c r="B1363" s="38"/>
      <c r="C1363" s="38"/>
      <c r="D1363" s="38"/>
      <c r="E1363" s="38"/>
      <c r="F1363" s="38"/>
      <c r="G1363" s="38"/>
      <c r="H1363" s="38"/>
      <c r="I1363" s="38"/>
      <c r="J1363" s="42"/>
      <c r="K1363" s="47" t="str" cm="1">
        <f t="array" ref="K1363">IFERROR(_xlfn.IFS(D1363="Uso transporte público",E1363*B1363,D1363&gt;0,E1363*B1363/D1363),"")</f>
        <v/>
      </c>
      <c r="L1363" s="47" t="str">
        <f t="shared" si="27"/>
        <v/>
      </c>
    </row>
    <row r="1364" spans="2:12" x14ac:dyDescent="0.3">
      <c r="B1364" s="38"/>
      <c r="C1364" s="38"/>
      <c r="D1364" s="38"/>
      <c r="E1364" s="38"/>
      <c r="F1364" s="38"/>
      <c r="G1364" s="38"/>
      <c r="H1364" s="38"/>
      <c r="I1364" s="38"/>
      <c r="J1364" s="42"/>
      <c r="K1364" s="47" t="str" cm="1">
        <f t="array" ref="K1364">IFERROR(_xlfn.IFS(D1364="Uso transporte público",E1364*B1364,D1364&gt;0,E1364*B1364/D1364),"")</f>
        <v/>
      </c>
      <c r="L1364" s="47" t="str">
        <f t="shared" si="27"/>
        <v/>
      </c>
    </row>
    <row r="1365" spans="2:12" x14ac:dyDescent="0.3">
      <c r="B1365" s="38"/>
      <c r="C1365" s="38"/>
      <c r="D1365" s="38"/>
      <c r="E1365" s="38"/>
      <c r="F1365" s="38"/>
      <c r="G1365" s="38"/>
      <c r="H1365" s="38"/>
      <c r="I1365" s="38"/>
      <c r="J1365" s="42"/>
      <c r="K1365" s="47" t="str" cm="1">
        <f t="array" ref="K1365">IFERROR(_xlfn.IFS(D1365="Uso transporte público",E1365*B1365,D1365&gt;0,E1365*B1365/D1365),"")</f>
        <v/>
      </c>
      <c r="L1365" s="47" t="str">
        <f t="shared" si="27"/>
        <v/>
      </c>
    </row>
    <row r="1366" spans="2:12" x14ac:dyDescent="0.3">
      <c r="B1366" s="38"/>
      <c r="C1366" s="38"/>
      <c r="D1366" s="38"/>
      <c r="E1366" s="38"/>
      <c r="F1366" s="38"/>
      <c r="G1366" s="38"/>
      <c r="H1366" s="38"/>
      <c r="I1366" s="38"/>
      <c r="J1366" s="42"/>
      <c r="K1366" s="47" t="str" cm="1">
        <f t="array" ref="K1366">IFERROR(_xlfn.IFS(D1366="Uso transporte público",E1366*B1366,D1366&gt;0,E1366*B1366/D1366),"")</f>
        <v/>
      </c>
      <c r="L1366" s="47" t="str">
        <f t="shared" si="27"/>
        <v/>
      </c>
    </row>
    <row r="1367" spans="2:12" x14ac:dyDescent="0.3">
      <c r="B1367" s="38"/>
      <c r="C1367" s="38"/>
      <c r="D1367" s="38"/>
      <c r="E1367" s="38"/>
      <c r="F1367" s="38"/>
      <c r="G1367" s="38"/>
      <c r="H1367" s="38"/>
      <c r="I1367" s="38"/>
      <c r="J1367" s="42"/>
      <c r="K1367" s="47" t="str" cm="1">
        <f t="array" ref="K1367">IFERROR(_xlfn.IFS(D1367="Uso transporte público",E1367*B1367,D1367&gt;0,E1367*B1367/D1367),"")</f>
        <v/>
      </c>
      <c r="L1367" s="47" t="str">
        <f t="shared" si="27"/>
        <v/>
      </c>
    </row>
    <row r="1368" spans="2:12" x14ac:dyDescent="0.3">
      <c r="B1368" s="38"/>
      <c r="C1368" s="38"/>
      <c r="D1368" s="38"/>
      <c r="E1368" s="38"/>
      <c r="F1368" s="38"/>
      <c r="G1368" s="38"/>
      <c r="H1368" s="38"/>
      <c r="I1368" s="38"/>
      <c r="J1368" s="42"/>
      <c r="K1368" s="47" t="str" cm="1">
        <f t="array" ref="K1368">IFERROR(_xlfn.IFS(D1368="Uso transporte público",E1368*B1368,D1368&gt;0,E1368*B1368/D1368),"")</f>
        <v/>
      </c>
      <c r="L1368" s="47" t="str">
        <f t="shared" si="27"/>
        <v/>
      </c>
    </row>
    <row r="1369" spans="2:12" x14ac:dyDescent="0.3">
      <c r="B1369" s="38"/>
      <c r="C1369" s="38"/>
      <c r="D1369" s="38"/>
      <c r="E1369" s="38"/>
      <c r="F1369" s="38"/>
      <c r="G1369" s="38"/>
      <c r="H1369" s="38"/>
      <c r="I1369" s="38"/>
      <c r="J1369" s="42"/>
      <c r="K1369" s="47" t="str" cm="1">
        <f t="array" ref="K1369">IFERROR(_xlfn.IFS(D1369="Uso transporte público",E1369*B1369,D1369&gt;0,E1369*B1369/D1369),"")</f>
        <v/>
      </c>
      <c r="L1369" s="47" t="str">
        <f t="shared" si="27"/>
        <v/>
      </c>
    </row>
    <row r="1370" spans="2:12" x14ac:dyDescent="0.3">
      <c r="B1370" s="38"/>
      <c r="C1370" s="38"/>
      <c r="D1370" s="38"/>
      <c r="E1370" s="38"/>
      <c r="F1370" s="38"/>
      <c r="G1370" s="38"/>
      <c r="H1370" s="38"/>
      <c r="I1370" s="38"/>
      <c r="J1370" s="42"/>
      <c r="K1370" s="47" t="str" cm="1">
        <f t="array" ref="K1370">IFERROR(_xlfn.IFS(D1370="Uso transporte público",E1370*B1370,D1370&gt;0,E1370*B1370/D1370),"")</f>
        <v/>
      </c>
      <c r="L1370" s="47" t="str">
        <f t="shared" si="27"/>
        <v/>
      </c>
    </row>
    <row r="1371" spans="2:12" x14ac:dyDescent="0.3">
      <c r="B1371" s="38"/>
      <c r="C1371" s="38"/>
      <c r="D1371" s="38"/>
      <c r="E1371" s="38"/>
      <c r="F1371" s="38"/>
      <c r="G1371" s="38"/>
      <c r="H1371" s="38"/>
      <c r="I1371" s="38"/>
      <c r="J1371" s="42"/>
      <c r="K1371" s="47" t="str" cm="1">
        <f t="array" ref="K1371">IFERROR(_xlfn.IFS(D1371="Uso transporte público",E1371*B1371,D1371&gt;0,E1371*B1371/D1371),"")</f>
        <v/>
      </c>
      <c r="L1371" s="47" t="str">
        <f t="shared" si="27"/>
        <v/>
      </c>
    </row>
    <row r="1372" spans="2:12" x14ac:dyDescent="0.3">
      <c r="B1372" s="38"/>
      <c r="C1372" s="38"/>
      <c r="D1372" s="38"/>
      <c r="E1372" s="38"/>
      <c r="F1372" s="38"/>
      <c r="G1372" s="38"/>
      <c r="H1372" s="38"/>
      <c r="I1372" s="38"/>
      <c r="J1372" s="42"/>
      <c r="K1372" s="47" t="str" cm="1">
        <f t="array" ref="K1372">IFERROR(_xlfn.IFS(D1372="Uso transporte público",E1372*B1372,D1372&gt;0,E1372*B1372/D1372),"")</f>
        <v/>
      </c>
      <c r="L1372" s="47" t="str">
        <f t="shared" si="27"/>
        <v/>
      </c>
    </row>
    <row r="1373" spans="2:12" x14ac:dyDescent="0.3">
      <c r="B1373" s="38"/>
      <c r="C1373" s="38"/>
      <c r="D1373" s="38"/>
      <c r="E1373" s="38"/>
      <c r="F1373" s="38"/>
      <c r="G1373" s="38"/>
      <c r="H1373" s="38"/>
      <c r="I1373" s="38"/>
      <c r="J1373" s="42"/>
      <c r="K1373" s="47" t="str" cm="1">
        <f t="array" ref="K1373">IFERROR(_xlfn.IFS(D1373="Uso transporte público",E1373*B1373,D1373&gt;0,E1373*B1373/D1373),"")</f>
        <v/>
      </c>
      <c r="L1373" s="47" t="str">
        <f t="shared" si="27"/>
        <v/>
      </c>
    </row>
    <row r="1374" spans="2:12" x14ac:dyDescent="0.3">
      <c r="B1374" s="38"/>
      <c r="C1374" s="38"/>
      <c r="D1374" s="38"/>
      <c r="E1374" s="38"/>
      <c r="F1374" s="38"/>
      <c r="G1374" s="38"/>
      <c r="H1374" s="38"/>
      <c r="I1374" s="38"/>
      <c r="J1374" s="42"/>
      <c r="K1374" s="47" t="str" cm="1">
        <f t="array" ref="K1374">IFERROR(_xlfn.IFS(D1374="Uso transporte público",E1374*B1374,D1374&gt;0,E1374*B1374/D1374),"")</f>
        <v/>
      </c>
      <c r="L1374" s="47" t="str">
        <f t="shared" si="27"/>
        <v/>
      </c>
    </row>
    <row r="1375" spans="2:12" x14ac:dyDescent="0.3">
      <c r="B1375" s="38"/>
      <c r="C1375" s="38"/>
      <c r="D1375" s="38"/>
      <c r="E1375" s="38"/>
      <c r="F1375" s="38"/>
      <c r="G1375" s="38"/>
      <c r="H1375" s="38"/>
      <c r="I1375" s="38"/>
      <c r="J1375" s="42"/>
      <c r="K1375" s="47" t="str" cm="1">
        <f t="array" ref="K1375">IFERROR(_xlfn.IFS(D1375="Uso transporte público",E1375*B1375,D1375&gt;0,E1375*B1375/D1375),"")</f>
        <v/>
      </c>
      <c r="L1375" s="47" t="str">
        <f t="shared" si="27"/>
        <v/>
      </c>
    </row>
    <row r="1376" spans="2:12" x14ac:dyDescent="0.3">
      <c r="B1376" s="38"/>
      <c r="C1376" s="38"/>
      <c r="D1376" s="38"/>
      <c r="E1376" s="38"/>
      <c r="F1376" s="38"/>
      <c r="G1376" s="38"/>
      <c r="H1376" s="38"/>
      <c r="I1376" s="38"/>
      <c r="J1376" s="42"/>
      <c r="K1376" s="47" t="str" cm="1">
        <f t="array" ref="K1376">IFERROR(_xlfn.IFS(D1376="Uso transporte público",E1376*B1376,D1376&gt;0,E1376*B1376/D1376),"")</f>
        <v/>
      </c>
      <c r="L1376" s="47" t="str">
        <f t="shared" si="27"/>
        <v/>
      </c>
    </row>
    <row r="1377" spans="2:12" x14ac:dyDescent="0.3">
      <c r="B1377" s="38"/>
      <c r="C1377" s="38"/>
      <c r="D1377" s="38"/>
      <c r="E1377" s="38"/>
      <c r="F1377" s="38"/>
      <c r="G1377" s="38"/>
      <c r="H1377" s="38"/>
      <c r="I1377" s="38"/>
      <c r="J1377" s="42"/>
      <c r="K1377" s="47" t="str" cm="1">
        <f t="array" ref="K1377">IFERROR(_xlfn.IFS(D1377="Uso transporte público",E1377*B1377,D1377&gt;0,E1377*B1377/D1377),"")</f>
        <v/>
      </c>
      <c r="L1377" s="47" t="str">
        <f t="shared" si="27"/>
        <v/>
      </c>
    </row>
    <row r="1378" spans="2:12" x14ac:dyDescent="0.3">
      <c r="B1378" s="38"/>
      <c r="C1378" s="38"/>
      <c r="D1378" s="38"/>
      <c r="E1378" s="38"/>
      <c r="F1378" s="38"/>
      <c r="G1378" s="38"/>
      <c r="H1378" s="38"/>
      <c r="I1378" s="38"/>
      <c r="J1378" s="42"/>
      <c r="K1378" s="47" t="str" cm="1">
        <f t="array" ref="K1378">IFERROR(_xlfn.IFS(D1378="Uso transporte público",E1378*B1378,D1378&gt;0,E1378*B1378/D1378),"")</f>
        <v/>
      </c>
      <c r="L1378" s="47" t="str">
        <f t="shared" si="27"/>
        <v/>
      </c>
    </row>
    <row r="1379" spans="2:12" x14ac:dyDescent="0.3">
      <c r="B1379" s="38"/>
      <c r="C1379" s="38"/>
      <c r="D1379" s="38"/>
      <c r="E1379" s="38"/>
      <c r="F1379" s="38"/>
      <c r="G1379" s="38"/>
      <c r="H1379" s="38"/>
      <c r="I1379" s="38"/>
      <c r="J1379" s="42"/>
      <c r="K1379" s="47" t="str" cm="1">
        <f t="array" ref="K1379">IFERROR(_xlfn.IFS(D1379="Uso transporte público",E1379*B1379,D1379&gt;0,E1379*B1379/D1379),"")</f>
        <v/>
      </c>
      <c r="L1379" s="47" t="str">
        <f t="shared" si="27"/>
        <v/>
      </c>
    </row>
    <row r="1380" spans="2:12" x14ac:dyDescent="0.3">
      <c r="B1380" s="38"/>
      <c r="C1380" s="38"/>
      <c r="D1380" s="38"/>
      <c r="E1380" s="38"/>
      <c r="F1380" s="38"/>
      <c r="G1380" s="38"/>
      <c r="H1380" s="38"/>
      <c r="I1380" s="38"/>
      <c r="J1380" s="42"/>
      <c r="K1380" s="47" t="str" cm="1">
        <f t="array" ref="K1380">IFERROR(_xlfn.IFS(D1380="Uso transporte público",E1380*B1380,D1380&gt;0,E1380*B1380/D1380),"")</f>
        <v/>
      </c>
      <c r="L1380" s="47" t="str">
        <f t="shared" si="27"/>
        <v/>
      </c>
    </row>
    <row r="1381" spans="2:12" x14ac:dyDescent="0.3">
      <c r="B1381" s="38"/>
      <c r="C1381" s="38"/>
      <c r="D1381" s="38"/>
      <c r="E1381" s="38"/>
      <c r="F1381" s="38"/>
      <c r="G1381" s="38"/>
      <c r="H1381" s="38"/>
      <c r="I1381" s="38"/>
      <c r="J1381" s="42"/>
      <c r="K1381" s="47" t="str" cm="1">
        <f t="array" ref="K1381">IFERROR(_xlfn.IFS(D1381="Uso transporte público",E1381*B1381,D1381&gt;0,E1381*B1381/D1381),"")</f>
        <v/>
      </c>
      <c r="L1381" s="47" t="str">
        <f t="shared" si="27"/>
        <v/>
      </c>
    </row>
    <row r="1382" spans="2:12" x14ac:dyDescent="0.3">
      <c r="B1382" s="38"/>
      <c r="C1382" s="38"/>
      <c r="D1382" s="38"/>
      <c r="E1382" s="38"/>
      <c r="F1382" s="38"/>
      <c r="G1382" s="38"/>
      <c r="H1382" s="38"/>
      <c r="I1382" s="38"/>
      <c r="J1382" s="42"/>
      <c r="K1382" s="47" t="str" cm="1">
        <f t="array" ref="K1382">IFERROR(_xlfn.IFS(D1382="Uso transporte público",E1382*B1382,D1382&gt;0,E1382*B1382/D1382),"")</f>
        <v/>
      </c>
      <c r="L1382" s="47" t="str">
        <f t="shared" si="27"/>
        <v/>
      </c>
    </row>
    <row r="1383" spans="2:12" x14ac:dyDescent="0.3">
      <c r="B1383" s="38"/>
      <c r="C1383" s="38"/>
      <c r="D1383" s="38"/>
      <c r="E1383" s="38"/>
      <c r="F1383" s="38"/>
      <c r="G1383" s="38"/>
      <c r="H1383" s="38"/>
      <c r="I1383" s="38"/>
      <c r="J1383" s="42"/>
      <c r="K1383" s="47" t="str" cm="1">
        <f t="array" ref="K1383">IFERROR(_xlfn.IFS(D1383="Uso transporte público",E1383*B1383,D1383&gt;0,E1383*B1383/D1383),"")</f>
        <v/>
      </c>
      <c r="L1383" s="47" t="str">
        <f t="shared" si="27"/>
        <v/>
      </c>
    </row>
    <row r="1384" spans="2:12" x14ac:dyDescent="0.3">
      <c r="B1384" s="38"/>
      <c r="C1384" s="38"/>
      <c r="D1384" s="38"/>
      <c r="E1384" s="38"/>
      <c r="F1384" s="38"/>
      <c r="G1384" s="38"/>
      <c r="H1384" s="38"/>
      <c r="I1384" s="38"/>
      <c r="J1384" s="42"/>
      <c r="K1384" s="47" t="str" cm="1">
        <f t="array" ref="K1384">IFERROR(_xlfn.IFS(D1384="Uso transporte público",E1384*B1384,D1384&gt;0,E1384*B1384/D1384),"")</f>
        <v/>
      </c>
      <c r="L1384" s="47" t="str">
        <f t="shared" si="27"/>
        <v/>
      </c>
    </row>
    <row r="1385" spans="2:12" x14ac:dyDescent="0.3">
      <c r="B1385" s="38"/>
      <c r="C1385" s="38"/>
      <c r="D1385" s="38"/>
      <c r="E1385" s="38"/>
      <c r="F1385" s="38"/>
      <c r="G1385" s="38"/>
      <c r="H1385" s="38"/>
      <c r="I1385" s="38"/>
      <c r="J1385" s="42"/>
      <c r="K1385" s="47" t="str" cm="1">
        <f t="array" ref="K1385">IFERROR(_xlfn.IFS(D1385="Uso transporte público",E1385*B1385,D1385&gt;0,E1385*B1385/D1385),"")</f>
        <v/>
      </c>
      <c r="L1385" s="47" t="str">
        <f t="shared" si="27"/>
        <v/>
      </c>
    </row>
    <row r="1386" spans="2:12" x14ac:dyDescent="0.3">
      <c r="B1386" s="38"/>
      <c r="C1386" s="38"/>
      <c r="D1386" s="38"/>
      <c r="E1386" s="38"/>
      <c r="F1386" s="38"/>
      <c r="G1386" s="38"/>
      <c r="H1386" s="38"/>
      <c r="I1386" s="38"/>
      <c r="J1386" s="42"/>
      <c r="K1386" s="47" t="str" cm="1">
        <f t="array" ref="K1386">IFERROR(_xlfn.IFS(D1386="Uso transporte público",E1386*B1386,D1386&gt;0,E1386*B1386/D1386),"")</f>
        <v/>
      </c>
      <c r="L1386" s="47" t="str">
        <f t="shared" si="27"/>
        <v/>
      </c>
    </row>
    <row r="1387" spans="2:12" x14ac:dyDescent="0.3">
      <c r="B1387" s="38"/>
      <c r="C1387" s="38"/>
      <c r="D1387" s="38"/>
      <c r="E1387" s="38"/>
      <c r="F1387" s="38"/>
      <c r="G1387" s="38"/>
      <c r="H1387" s="38"/>
      <c r="I1387" s="38"/>
      <c r="J1387" s="42"/>
      <c r="K1387" s="47" t="str" cm="1">
        <f t="array" ref="K1387">IFERROR(_xlfn.IFS(D1387="Uso transporte público",E1387*B1387,D1387&gt;0,E1387*B1387/D1387),"")</f>
        <v/>
      </c>
      <c r="L1387" s="47" t="str">
        <f t="shared" si="27"/>
        <v/>
      </c>
    </row>
    <row r="1388" spans="2:12" x14ac:dyDescent="0.3">
      <c r="B1388" s="38"/>
      <c r="C1388" s="38"/>
      <c r="D1388" s="38"/>
      <c r="E1388" s="38"/>
      <c r="F1388" s="38"/>
      <c r="G1388" s="38"/>
      <c r="H1388" s="38"/>
      <c r="I1388" s="38"/>
      <c r="J1388" s="42"/>
      <c r="K1388" s="47" t="str" cm="1">
        <f t="array" ref="K1388">IFERROR(_xlfn.IFS(D1388="Uso transporte público",E1388*B1388,D1388&gt;0,E1388*B1388/D1388),"")</f>
        <v/>
      </c>
      <c r="L1388" s="47" t="str">
        <f t="shared" si="27"/>
        <v/>
      </c>
    </row>
    <row r="1389" spans="2:12" x14ac:dyDescent="0.3">
      <c r="B1389" s="38"/>
      <c r="C1389" s="38"/>
      <c r="D1389" s="38"/>
      <c r="E1389" s="38"/>
      <c r="F1389" s="38"/>
      <c r="G1389" s="38"/>
      <c r="H1389" s="38"/>
      <c r="I1389" s="38"/>
      <c r="J1389" s="42"/>
      <c r="K1389" s="47" t="str" cm="1">
        <f t="array" ref="K1389">IFERROR(_xlfn.IFS(D1389="Uso transporte público",E1389*B1389,D1389&gt;0,E1389*B1389/D1389),"")</f>
        <v/>
      </c>
      <c r="L1389" s="47" t="str">
        <f t="shared" si="27"/>
        <v/>
      </c>
    </row>
    <row r="1390" spans="2:12" x14ac:dyDescent="0.3">
      <c r="B1390" s="38"/>
      <c r="C1390" s="38"/>
      <c r="D1390" s="38"/>
      <c r="E1390" s="38"/>
      <c r="F1390" s="38"/>
      <c r="G1390" s="38"/>
      <c r="H1390" s="38"/>
      <c r="I1390" s="38"/>
      <c r="J1390" s="42"/>
      <c r="K1390" s="47" t="str" cm="1">
        <f t="array" ref="K1390">IFERROR(_xlfn.IFS(D1390="Uso transporte público",E1390*B1390,D1390&gt;0,E1390*B1390/D1390),"")</f>
        <v/>
      </c>
      <c r="L1390" s="47" t="str">
        <f t="shared" si="27"/>
        <v/>
      </c>
    </row>
    <row r="1391" spans="2:12" x14ac:dyDescent="0.3">
      <c r="B1391" s="38"/>
      <c r="C1391" s="38"/>
      <c r="D1391" s="38"/>
      <c r="E1391" s="38"/>
      <c r="F1391" s="38"/>
      <c r="G1391" s="38"/>
      <c r="H1391" s="38"/>
      <c r="I1391" s="38"/>
      <c r="J1391" s="42"/>
      <c r="K1391" s="47" t="str" cm="1">
        <f t="array" ref="K1391">IFERROR(_xlfn.IFS(D1391="Uso transporte público",E1391*B1391,D1391&gt;0,E1391*B1391/D1391),"")</f>
        <v/>
      </c>
      <c r="L1391" s="47" t="str">
        <f t="shared" si="27"/>
        <v/>
      </c>
    </row>
    <row r="1392" spans="2:12" x14ac:dyDescent="0.3">
      <c r="B1392" s="38"/>
      <c r="C1392" s="38"/>
      <c r="D1392" s="38"/>
      <c r="E1392" s="38"/>
      <c r="F1392" s="38"/>
      <c r="G1392" s="38"/>
      <c r="H1392" s="38"/>
      <c r="I1392" s="38"/>
      <c r="J1392" s="42"/>
      <c r="K1392" s="47" t="str" cm="1">
        <f t="array" ref="K1392">IFERROR(_xlfn.IFS(D1392="Uso transporte público",E1392*B1392,D1392&gt;0,E1392*B1392/D1392),"")</f>
        <v/>
      </c>
      <c r="L1392" s="47" t="str">
        <f t="shared" si="27"/>
        <v/>
      </c>
    </row>
    <row r="1393" spans="2:12" x14ac:dyDescent="0.3">
      <c r="B1393" s="38"/>
      <c r="C1393" s="38"/>
      <c r="D1393" s="38"/>
      <c r="E1393" s="38"/>
      <c r="F1393" s="38"/>
      <c r="G1393" s="38"/>
      <c r="H1393" s="38"/>
      <c r="I1393" s="38"/>
      <c r="J1393" s="42"/>
      <c r="K1393" s="47" t="str" cm="1">
        <f t="array" ref="K1393">IFERROR(_xlfn.IFS(D1393="Uso transporte público",E1393*B1393,D1393&gt;0,E1393*B1393/D1393),"")</f>
        <v/>
      </c>
      <c r="L1393" s="47" t="str">
        <f t="shared" si="27"/>
        <v/>
      </c>
    </row>
    <row r="1394" spans="2:12" x14ac:dyDescent="0.3">
      <c r="B1394" s="38"/>
      <c r="C1394" s="38"/>
      <c r="D1394" s="38"/>
      <c r="E1394" s="38"/>
      <c r="F1394" s="38"/>
      <c r="G1394" s="38"/>
      <c r="H1394" s="38"/>
      <c r="I1394" s="38"/>
      <c r="J1394" s="42"/>
      <c r="K1394" s="47" t="str" cm="1">
        <f t="array" ref="K1394">IFERROR(_xlfn.IFS(D1394="Uso transporte público",E1394*B1394,D1394&gt;0,E1394*B1394/D1394),"")</f>
        <v/>
      </c>
      <c r="L1394" s="47" t="str">
        <f t="shared" si="27"/>
        <v/>
      </c>
    </row>
    <row r="1395" spans="2:12" x14ac:dyDescent="0.3">
      <c r="B1395" s="38"/>
      <c r="C1395" s="38"/>
      <c r="D1395" s="38"/>
      <c r="E1395" s="38"/>
      <c r="F1395" s="38"/>
      <c r="G1395" s="38"/>
      <c r="H1395" s="38"/>
      <c r="I1395" s="38"/>
      <c r="J1395" s="42"/>
      <c r="K1395" s="47" t="str" cm="1">
        <f t="array" ref="K1395">IFERROR(_xlfn.IFS(D1395="Uso transporte público",E1395*B1395,D1395&gt;0,E1395*B1395/D1395),"")</f>
        <v/>
      </c>
      <c r="L1395" s="47" t="str">
        <f t="shared" si="27"/>
        <v/>
      </c>
    </row>
    <row r="1396" spans="2:12" x14ac:dyDescent="0.3">
      <c r="B1396" s="38"/>
      <c r="C1396" s="38"/>
      <c r="D1396" s="38"/>
      <c r="E1396" s="38"/>
      <c r="F1396" s="38"/>
      <c r="G1396" s="38"/>
      <c r="H1396" s="38"/>
      <c r="I1396" s="38"/>
      <c r="J1396" s="42"/>
      <c r="K1396" s="47" t="str" cm="1">
        <f t="array" ref="K1396">IFERROR(_xlfn.IFS(D1396="Uso transporte público",E1396*B1396,D1396&gt;0,E1396*B1396/D1396),"")</f>
        <v/>
      </c>
      <c r="L1396" s="47" t="str">
        <f t="shared" si="27"/>
        <v/>
      </c>
    </row>
    <row r="1397" spans="2:12" x14ac:dyDescent="0.3">
      <c r="B1397" s="38"/>
      <c r="C1397" s="38"/>
      <c r="D1397" s="38"/>
      <c r="E1397" s="38"/>
      <c r="F1397" s="38"/>
      <c r="G1397" s="38"/>
      <c r="H1397" s="38"/>
      <c r="I1397" s="38"/>
      <c r="J1397" s="42"/>
      <c r="K1397" s="47" t="str" cm="1">
        <f t="array" ref="K1397">IFERROR(_xlfn.IFS(D1397="Uso transporte público",E1397*B1397,D1397&gt;0,E1397*B1397/D1397),"")</f>
        <v/>
      </c>
      <c r="L1397" s="47" t="str">
        <f t="shared" si="27"/>
        <v/>
      </c>
    </row>
    <row r="1398" spans="2:12" x14ac:dyDescent="0.3">
      <c r="B1398" s="38"/>
      <c r="C1398" s="38"/>
      <c r="D1398" s="38"/>
      <c r="E1398" s="38"/>
      <c r="F1398" s="38"/>
      <c r="G1398" s="38"/>
      <c r="H1398" s="38"/>
      <c r="I1398" s="38"/>
      <c r="J1398" s="42"/>
      <c r="K1398" s="47" t="str" cm="1">
        <f t="array" ref="K1398">IFERROR(_xlfn.IFS(D1398="Uso transporte público",E1398*B1398,D1398&gt;0,E1398*B1398/D1398),"")</f>
        <v/>
      </c>
      <c r="L1398" s="47" t="str">
        <f t="shared" si="27"/>
        <v/>
      </c>
    </row>
    <row r="1399" spans="2:12" x14ac:dyDescent="0.3">
      <c r="B1399" s="38"/>
      <c r="C1399" s="38"/>
      <c r="D1399" s="38"/>
      <c r="E1399" s="38"/>
      <c r="F1399" s="38"/>
      <c r="G1399" s="38"/>
      <c r="H1399" s="38"/>
      <c r="I1399" s="38"/>
      <c r="J1399" s="42"/>
      <c r="K1399" s="47" t="str" cm="1">
        <f t="array" ref="K1399">IFERROR(_xlfn.IFS(D1399="Uso transporte público",E1399*B1399,D1399&gt;0,E1399*B1399/D1399),"")</f>
        <v/>
      </c>
      <c r="L1399" s="47" t="str">
        <f t="shared" si="27"/>
        <v/>
      </c>
    </row>
    <row r="1400" spans="2:12" x14ac:dyDescent="0.3">
      <c r="B1400" s="38"/>
      <c r="C1400" s="38"/>
      <c r="D1400" s="38"/>
      <c r="E1400" s="38"/>
      <c r="F1400" s="38"/>
      <c r="G1400" s="38"/>
      <c r="H1400" s="38"/>
      <c r="I1400" s="38"/>
      <c r="J1400" s="42"/>
      <c r="K1400" s="47" t="str" cm="1">
        <f t="array" ref="K1400">IFERROR(_xlfn.IFS(D1400="Uso transporte público",E1400*B1400,D1400&gt;0,E1400*B1400/D1400),"")</f>
        <v/>
      </c>
      <c r="L1400" s="47" t="str">
        <f t="shared" si="27"/>
        <v/>
      </c>
    </row>
    <row r="1401" spans="2:12" x14ac:dyDescent="0.3">
      <c r="B1401" s="38"/>
      <c r="C1401" s="38"/>
      <c r="D1401" s="38"/>
      <c r="E1401" s="38"/>
      <c r="F1401" s="38"/>
      <c r="G1401" s="38"/>
      <c r="H1401" s="38"/>
      <c r="I1401" s="38"/>
      <c r="J1401" s="42"/>
      <c r="K1401" s="47" t="str" cm="1">
        <f t="array" ref="K1401">IFERROR(_xlfn.IFS(D1401="Uso transporte público",E1401*B1401,D1401&gt;0,E1401*B1401/D1401),"")</f>
        <v/>
      </c>
      <c r="L1401" s="47" t="str">
        <f t="shared" si="27"/>
        <v/>
      </c>
    </row>
    <row r="1402" spans="2:12" x14ac:dyDescent="0.3">
      <c r="B1402" s="38"/>
      <c r="C1402" s="38"/>
      <c r="D1402" s="38"/>
      <c r="E1402" s="38"/>
      <c r="F1402" s="38"/>
      <c r="G1402" s="38"/>
      <c r="H1402" s="38"/>
      <c r="I1402" s="38"/>
      <c r="J1402" s="42"/>
      <c r="K1402" s="47" t="str" cm="1">
        <f t="array" ref="K1402">IFERROR(_xlfn.IFS(D1402="Uso transporte público",E1402*B1402,D1402&gt;0,E1402*B1402/D1402),"")</f>
        <v/>
      </c>
      <c r="L1402" s="47" t="str">
        <f t="shared" si="27"/>
        <v/>
      </c>
    </row>
    <row r="1403" spans="2:12" x14ac:dyDescent="0.3">
      <c r="B1403" s="38"/>
      <c r="C1403" s="38"/>
      <c r="D1403" s="38"/>
      <c r="E1403" s="38"/>
      <c r="F1403" s="38"/>
      <c r="G1403" s="38"/>
      <c r="H1403" s="38"/>
      <c r="I1403" s="38"/>
      <c r="J1403" s="42"/>
      <c r="K1403" s="47" t="str" cm="1">
        <f t="array" ref="K1403">IFERROR(_xlfn.IFS(D1403="Uso transporte público",E1403*B1403,D1403&gt;0,E1403*B1403/D1403),"")</f>
        <v/>
      </c>
      <c r="L1403" s="47" t="str">
        <f t="shared" si="27"/>
        <v/>
      </c>
    </row>
    <row r="1404" spans="2:12" x14ac:dyDescent="0.3">
      <c r="B1404" s="38"/>
      <c r="C1404" s="38"/>
      <c r="D1404" s="38"/>
      <c r="E1404" s="38"/>
      <c r="F1404" s="38"/>
      <c r="G1404" s="38"/>
      <c r="H1404" s="38"/>
      <c r="I1404" s="38"/>
      <c r="J1404" s="42"/>
      <c r="K1404" s="47" t="str" cm="1">
        <f t="array" ref="K1404">IFERROR(_xlfn.IFS(D1404="Uso transporte público",E1404*B1404,D1404&gt;0,E1404*B1404/D1404),"")</f>
        <v/>
      </c>
      <c r="L1404" s="47" t="str">
        <f t="shared" si="27"/>
        <v/>
      </c>
    </row>
    <row r="1405" spans="2:12" x14ac:dyDescent="0.3">
      <c r="B1405" s="38"/>
      <c r="C1405" s="38"/>
      <c r="D1405" s="38"/>
      <c r="E1405" s="38"/>
      <c r="F1405" s="38"/>
      <c r="G1405" s="38"/>
      <c r="H1405" s="38"/>
      <c r="I1405" s="38"/>
      <c r="J1405" s="42"/>
      <c r="K1405" s="47" t="str" cm="1">
        <f t="array" ref="K1405">IFERROR(_xlfn.IFS(D1405="Uso transporte público",E1405*B1405,D1405&gt;0,E1405*B1405/D1405),"")</f>
        <v/>
      </c>
      <c r="L1405" s="47" t="str">
        <f t="shared" si="27"/>
        <v/>
      </c>
    </row>
    <row r="1406" spans="2:12" x14ac:dyDescent="0.3">
      <c r="B1406" s="38"/>
      <c r="C1406" s="38"/>
      <c r="D1406" s="38"/>
      <c r="E1406" s="38"/>
      <c r="F1406" s="38"/>
      <c r="G1406" s="38"/>
      <c r="H1406" s="38"/>
      <c r="I1406" s="38"/>
      <c r="J1406" s="42"/>
      <c r="K1406" s="47" t="str" cm="1">
        <f t="array" ref="K1406">IFERROR(_xlfn.IFS(D1406="Uso transporte público",E1406*B1406,D1406&gt;0,E1406*B1406/D1406),"")</f>
        <v/>
      </c>
      <c r="L1406" s="47" t="str">
        <f t="shared" si="27"/>
        <v/>
      </c>
    </row>
    <row r="1407" spans="2:12" x14ac:dyDescent="0.3">
      <c r="B1407" s="38"/>
      <c r="C1407" s="38"/>
      <c r="D1407" s="38"/>
      <c r="E1407" s="38"/>
      <c r="F1407" s="38"/>
      <c r="G1407" s="38"/>
      <c r="H1407" s="38"/>
      <c r="I1407" s="38"/>
      <c r="J1407" s="42"/>
      <c r="K1407" s="47" t="str" cm="1">
        <f t="array" ref="K1407">IFERROR(_xlfn.IFS(D1407="Uso transporte público",E1407*B1407,D1407&gt;0,E1407*B1407/D1407),"")</f>
        <v/>
      </c>
      <c r="L1407" s="47" t="str">
        <f t="shared" si="27"/>
        <v/>
      </c>
    </row>
    <row r="1408" spans="2:12" x14ac:dyDescent="0.3">
      <c r="B1408" s="38"/>
      <c r="C1408" s="38"/>
      <c r="D1408" s="38"/>
      <c r="E1408" s="38"/>
      <c r="F1408" s="38"/>
      <c r="G1408" s="38"/>
      <c r="H1408" s="38"/>
      <c r="I1408" s="38"/>
      <c r="J1408" s="42"/>
      <c r="K1408" s="47" t="str" cm="1">
        <f t="array" ref="K1408">IFERROR(_xlfn.IFS(D1408="Uso transporte público",E1408*B1408,D1408&gt;0,E1408*B1408/D1408),"")</f>
        <v/>
      </c>
      <c r="L1408" s="47" t="str">
        <f t="shared" si="27"/>
        <v/>
      </c>
    </row>
    <row r="1409" spans="2:12" x14ac:dyDescent="0.3">
      <c r="B1409" s="38"/>
      <c r="C1409" s="38"/>
      <c r="D1409" s="38"/>
      <c r="E1409" s="38"/>
      <c r="F1409" s="38"/>
      <c r="G1409" s="38"/>
      <c r="H1409" s="38"/>
      <c r="I1409" s="38"/>
      <c r="J1409" s="42"/>
      <c r="K1409" s="47" t="str" cm="1">
        <f t="array" ref="K1409">IFERROR(_xlfn.IFS(D1409="Uso transporte público",E1409*B1409,D1409&gt;0,E1409*B1409/D1409),"")</f>
        <v/>
      </c>
      <c r="L1409" s="47" t="str">
        <f t="shared" si="27"/>
        <v/>
      </c>
    </row>
    <row r="1410" spans="2:12" x14ac:dyDescent="0.3">
      <c r="B1410" s="38"/>
      <c r="C1410" s="38"/>
      <c r="D1410" s="38"/>
      <c r="E1410" s="38"/>
      <c r="F1410" s="38"/>
      <c r="G1410" s="38"/>
      <c r="H1410" s="38"/>
      <c r="I1410" s="38"/>
      <c r="J1410" s="42"/>
      <c r="K1410" s="47" t="str" cm="1">
        <f t="array" ref="K1410">IFERROR(_xlfn.IFS(D1410="Uso transporte público",E1410*B1410,D1410&gt;0,E1410*B1410/D1410),"")</f>
        <v/>
      </c>
      <c r="L1410" s="47" t="str">
        <f t="shared" si="27"/>
        <v/>
      </c>
    </row>
    <row r="1411" spans="2:12" x14ac:dyDescent="0.3">
      <c r="B1411" s="38"/>
      <c r="C1411" s="38"/>
      <c r="D1411" s="38"/>
      <c r="E1411" s="38"/>
      <c r="F1411" s="38"/>
      <c r="G1411" s="38"/>
      <c r="H1411" s="38"/>
      <c r="I1411" s="38"/>
      <c r="J1411" s="42"/>
      <c r="K1411" s="47" t="str" cm="1">
        <f t="array" ref="K1411">IFERROR(_xlfn.IFS(D1411="Uso transporte público",E1411*B1411,D1411&gt;0,E1411*B1411/D1411),"")</f>
        <v/>
      </c>
      <c r="L1411" s="47" t="str">
        <f t="shared" si="27"/>
        <v/>
      </c>
    </row>
    <row r="1412" spans="2:12" x14ac:dyDescent="0.3">
      <c r="B1412" s="38"/>
      <c r="C1412" s="38"/>
      <c r="D1412" s="38"/>
      <c r="E1412" s="38"/>
      <c r="F1412" s="38"/>
      <c r="G1412" s="38"/>
      <c r="H1412" s="38"/>
      <c r="I1412" s="38"/>
      <c r="J1412" s="42"/>
      <c r="K1412" s="47" t="str" cm="1">
        <f t="array" ref="K1412">IFERROR(_xlfn.IFS(D1412="Uso transporte público",E1412*B1412,D1412&gt;0,E1412*B1412/D1412),"")</f>
        <v/>
      </c>
      <c r="L1412" s="47" t="str">
        <f t="shared" si="27"/>
        <v/>
      </c>
    </row>
    <row r="1413" spans="2:12" x14ac:dyDescent="0.3">
      <c r="B1413" s="38"/>
      <c r="C1413" s="38"/>
      <c r="D1413" s="38"/>
      <c r="E1413" s="38"/>
      <c r="F1413" s="38"/>
      <c r="G1413" s="38"/>
      <c r="H1413" s="38"/>
      <c r="I1413" s="38"/>
      <c r="J1413" s="42"/>
      <c r="K1413" s="47" t="str" cm="1">
        <f t="array" ref="K1413">IFERROR(_xlfn.IFS(D1413="Uso transporte público",E1413*B1413,D1413&gt;0,E1413*B1413/D1413),"")</f>
        <v/>
      </c>
      <c r="L1413" s="47" t="str">
        <f t="shared" si="27"/>
        <v/>
      </c>
    </row>
    <row r="1414" spans="2:12" x14ac:dyDescent="0.3">
      <c r="B1414" s="38"/>
      <c r="C1414" s="38"/>
      <c r="D1414" s="38"/>
      <c r="E1414" s="38"/>
      <c r="F1414" s="38"/>
      <c r="G1414" s="38"/>
      <c r="H1414" s="38"/>
      <c r="I1414" s="38"/>
      <c r="J1414" s="42"/>
      <c r="K1414" s="47" t="str" cm="1">
        <f t="array" ref="K1414">IFERROR(_xlfn.IFS(D1414="Uso transporte público",E1414*B1414,D1414&gt;0,E1414*B1414/D1414),"")</f>
        <v/>
      </c>
      <c r="L1414" s="47" t="str">
        <f t="shared" si="27"/>
        <v/>
      </c>
    </row>
    <row r="1415" spans="2:12" x14ac:dyDescent="0.3">
      <c r="B1415" s="38"/>
      <c r="C1415" s="38"/>
      <c r="D1415" s="38"/>
      <c r="E1415" s="38"/>
      <c r="F1415" s="38"/>
      <c r="G1415" s="38"/>
      <c r="H1415" s="38"/>
      <c r="I1415" s="38"/>
      <c r="J1415" s="42"/>
      <c r="K1415" s="47" t="str" cm="1">
        <f t="array" ref="K1415">IFERROR(_xlfn.IFS(D1415="Uso transporte público",E1415*B1415,D1415&gt;0,E1415*B1415/D1415),"")</f>
        <v/>
      </c>
      <c r="L1415" s="47" t="str">
        <f t="shared" si="27"/>
        <v/>
      </c>
    </row>
    <row r="1416" spans="2:12" x14ac:dyDescent="0.3">
      <c r="B1416" s="38"/>
      <c r="C1416" s="38"/>
      <c r="D1416" s="38"/>
      <c r="E1416" s="38"/>
      <c r="F1416" s="38"/>
      <c r="G1416" s="38"/>
      <c r="H1416" s="38"/>
      <c r="I1416" s="38"/>
      <c r="J1416" s="42"/>
      <c r="K1416" s="47" t="str" cm="1">
        <f t="array" ref="K1416">IFERROR(_xlfn.IFS(D1416="Uso transporte público",E1416*B1416,D1416&gt;0,E1416*B1416/D1416),"")</f>
        <v/>
      </c>
      <c r="L1416" s="47" t="str">
        <f t="shared" si="27"/>
        <v/>
      </c>
    </row>
    <row r="1417" spans="2:12" x14ac:dyDescent="0.3">
      <c r="B1417" s="38"/>
      <c r="C1417" s="38"/>
      <c r="D1417" s="38"/>
      <c r="E1417" s="38"/>
      <c r="F1417" s="38"/>
      <c r="G1417" s="38"/>
      <c r="H1417" s="38"/>
      <c r="I1417" s="38"/>
      <c r="J1417" s="42"/>
      <c r="K1417" s="47" t="str" cm="1">
        <f t="array" ref="K1417">IFERROR(_xlfn.IFS(D1417="Uso transporte público",E1417*B1417,D1417&gt;0,E1417*B1417/D1417),"")</f>
        <v/>
      </c>
      <c r="L1417" s="47" t="str">
        <f t="shared" ref="L1417:L1480" si="28">IFERROR(_xlfn.IFS(I1417="Uso transporte público",J1417*G1417,I1417="No procede",J1417*G1417,I1417&gt;0,J1417*G1417/I1417),"")</f>
        <v/>
      </c>
    </row>
    <row r="1418" spans="2:12" x14ac:dyDescent="0.3">
      <c r="B1418" s="38"/>
      <c r="C1418" s="38"/>
      <c r="D1418" s="38"/>
      <c r="E1418" s="38"/>
      <c r="F1418" s="38"/>
      <c r="G1418" s="38"/>
      <c r="H1418" s="38"/>
      <c r="I1418" s="38"/>
      <c r="J1418" s="42"/>
      <c r="K1418" s="47" t="str" cm="1">
        <f t="array" ref="K1418">IFERROR(_xlfn.IFS(D1418="Uso transporte público",E1418*B1418,D1418&gt;0,E1418*B1418/D1418),"")</f>
        <v/>
      </c>
      <c r="L1418" s="47" t="str">
        <f t="shared" si="28"/>
        <v/>
      </c>
    </row>
    <row r="1419" spans="2:12" x14ac:dyDescent="0.3">
      <c r="B1419" s="38"/>
      <c r="C1419" s="38"/>
      <c r="D1419" s="38"/>
      <c r="E1419" s="38"/>
      <c r="F1419" s="38"/>
      <c r="G1419" s="38"/>
      <c r="H1419" s="38"/>
      <c r="I1419" s="38"/>
      <c r="J1419" s="42"/>
      <c r="K1419" s="47" t="str" cm="1">
        <f t="array" ref="K1419">IFERROR(_xlfn.IFS(D1419="Uso transporte público",E1419*B1419,D1419&gt;0,E1419*B1419/D1419),"")</f>
        <v/>
      </c>
      <c r="L1419" s="47" t="str">
        <f t="shared" si="28"/>
        <v/>
      </c>
    </row>
    <row r="1420" spans="2:12" x14ac:dyDescent="0.3">
      <c r="B1420" s="38"/>
      <c r="C1420" s="38"/>
      <c r="D1420" s="38"/>
      <c r="E1420" s="38"/>
      <c r="F1420" s="38"/>
      <c r="G1420" s="38"/>
      <c r="H1420" s="38"/>
      <c r="I1420" s="38"/>
      <c r="J1420" s="42"/>
      <c r="K1420" s="47" t="str" cm="1">
        <f t="array" ref="K1420">IFERROR(_xlfn.IFS(D1420="Uso transporte público",E1420*B1420,D1420&gt;0,E1420*B1420/D1420),"")</f>
        <v/>
      </c>
      <c r="L1420" s="47" t="str">
        <f t="shared" si="28"/>
        <v/>
      </c>
    </row>
    <row r="1421" spans="2:12" x14ac:dyDescent="0.3">
      <c r="B1421" s="38"/>
      <c r="C1421" s="38"/>
      <c r="D1421" s="38"/>
      <c r="E1421" s="38"/>
      <c r="F1421" s="38"/>
      <c r="G1421" s="38"/>
      <c r="H1421" s="38"/>
      <c r="I1421" s="38"/>
      <c r="J1421" s="42"/>
      <c r="K1421" s="47" t="str" cm="1">
        <f t="array" ref="K1421">IFERROR(_xlfn.IFS(D1421="Uso transporte público",E1421*B1421,D1421&gt;0,E1421*B1421/D1421),"")</f>
        <v/>
      </c>
      <c r="L1421" s="47" t="str">
        <f t="shared" si="28"/>
        <v/>
      </c>
    </row>
    <row r="1422" spans="2:12" x14ac:dyDescent="0.3">
      <c r="B1422" s="38"/>
      <c r="C1422" s="38"/>
      <c r="D1422" s="38"/>
      <c r="E1422" s="38"/>
      <c r="F1422" s="38"/>
      <c r="G1422" s="38"/>
      <c r="H1422" s="38"/>
      <c r="I1422" s="38"/>
      <c r="J1422" s="42"/>
      <c r="K1422" s="47" t="str" cm="1">
        <f t="array" ref="K1422">IFERROR(_xlfn.IFS(D1422="Uso transporte público",E1422*B1422,D1422&gt;0,E1422*B1422/D1422),"")</f>
        <v/>
      </c>
      <c r="L1422" s="47" t="str">
        <f t="shared" si="28"/>
        <v/>
      </c>
    </row>
    <row r="1423" spans="2:12" x14ac:dyDescent="0.3">
      <c r="B1423" s="38"/>
      <c r="C1423" s="38"/>
      <c r="D1423" s="38"/>
      <c r="E1423" s="38"/>
      <c r="F1423" s="38"/>
      <c r="G1423" s="38"/>
      <c r="H1423" s="38"/>
      <c r="I1423" s="38"/>
      <c r="J1423" s="42"/>
      <c r="K1423" s="47" t="str" cm="1">
        <f t="array" ref="K1423">IFERROR(_xlfn.IFS(D1423="Uso transporte público",E1423*B1423,D1423&gt;0,E1423*B1423/D1423),"")</f>
        <v/>
      </c>
      <c r="L1423" s="47" t="str">
        <f t="shared" si="28"/>
        <v/>
      </c>
    </row>
    <row r="1424" spans="2:12" x14ac:dyDescent="0.3">
      <c r="B1424" s="38"/>
      <c r="C1424" s="38"/>
      <c r="D1424" s="38"/>
      <c r="E1424" s="38"/>
      <c r="F1424" s="38"/>
      <c r="G1424" s="38"/>
      <c r="H1424" s="38"/>
      <c r="I1424" s="38"/>
      <c r="J1424" s="42"/>
      <c r="K1424" s="47" t="str" cm="1">
        <f t="array" ref="K1424">IFERROR(_xlfn.IFS(D1424="Uso transporte público",E1424*B1424,D1424&gt;0,E1424*B1424/D1424),"")</f>
        <v/>
      </c>
      <c r="L1424" s="47" t="str">
        <f t="shared" si="28"/>
        <v/>
      </c>
    </row>
    <row r="1425" spans="2:12" x14ac:dyDescent="0.3">
      <c r="B1425" s="38"/>
      <c r="C1425" s="38"/>
      <c r="D1425" s="38"/>
      <c r="E1425" s="38"/>
      <c r="F1425" s="38"/>
      <c r="G1425" s="38"/>
      <c r="H1425" s="38"/>
      <c r="I1425" s="38"/>
      <c r="J1425" s="42"/>
      <c r="K1425" s="47" t="str" cm="1">
        <f t="array" ref="K1425">IFERROR(_xlfn.IFS(D1425="Uso transporte público",E1425*B1425,D1425&gt;0,E1425*B1425/D1425),"")</f>
        <v/>
      </c>
      <c r="L1425" s="47" t="str">
        <f t="shared" si="28"/>
        <v/>
      </c>
    </row>
    <row r="1426" spans="2:12" x14ac:dyDescent="0.3">
      <c r="B1426" s="38"/>
      <c r="C1426" s="38"/>
      <c r="D1426" s="38"/>
      <c r="E1426" s="38"/>
      <c r="F1426" s="38"/>
      <c r="G1426" s="38"/>
      <c r="H1426" s="38"/>
      <c r="I1426" s="38"/>
      <c r="J1426" s="42"/>
      <c r="K1426" s="47" t="str" cm="1">
        <f t="array" ref="K1426">IFERROR(_xlfn.IFS(D1426="Uso transporte público",E1426*B1426,D1426&gt;0,E1426*B1426/D1426),"")</f>
        <v/>
      </c>
      <c r="L1426" s="47" t="str">
        <f t="shared" si="28"/>
        <v/>
      </c>
    </row>
    <row r="1427" spans="2:12" x14ac:dyDescent="0.3">
      <c r="B1427" s="38"/>
      <c r="C1427" s="38"/>
      <c r="D1427" s="38"/>
      <c r="E1427" s="38"/>
      <c r="F1427" s="38"/>
      <c r="G1427" s="38"/>
      <c r="H1427" s="38"/>
      <c r="I1427" s="38"/>
      <c r="J1427" s="42"/>
      <c r="K1427" s="47" t="str" cm="1">
        <f t="array" ref="K1427">IFERROR(_xlfn.IFS(D1427="Uso transporte público",E1427*B1427,D1427&gt;0,E1427*B1427/D1427),"")</f>
        <v/>
      </c>
      <c r="L1427" s="47" t="str">
        <f t="shared" si="28"/>
        <v/>
      </c>
    </row>
    <row r="1428" spans="2:12" x14ac:dyDescent="0.3">
      <c r="B1428" s="38"/>
      <c r="C1428" s="38"/>
      <c r="D1428" s="38"/>
      <c r="E1428" s="38"/>
      <c r="F1428" s="38"/>
      <c r="G1428" s="38"/>
      <c r="H1428" s="38"/>
      <c r="I1428" s="38"/>
      <c r="J1428" s="42"/>
      <c r="K1428" s="47" t="str" cm="1">
        <f t="array" ref="K1428">IFERROR(_xlfn.IFS(D1428="Uso transporte público",E1428*B1428,D1428&gt;0,E1428*B1428/D1428),"")</f>
        <v/>
      </c>
      <c r="L1428" s="47" t="str">
        <f t="shared" si="28"/>
        <v/>
      </c>
    </row>
    <row r="1429" spans="2:12" x14ac:dyDescent="0.3">
      <c r="B1429" s="38"/>
      <c r="C1429" s="38"/>
      <c r="D1429" s="38"/>
      <c r="E1429" s="38"/>
      <c r="F1429" s="38"/>
      <c r="G1429" s="38"/>
      <c r="H1429" s="38"/>
      <c r="I1429" s="38"/>
      <c r="J1429" s="42"/>
      <c r="K1429" s="47" t="str" cm="1">
        <f t="array" ref="K1429">IFERROR(_xlfn.IFS(D1429="Uso transporte público",E1429*B1429,D1429&gt;0,E1429*B1429/D1429),"")</f>
        <v/>
      </c>
      <c r="L1429" s="47" t="str">
        <f t="shared" si="28"/>
        <v/>
      </c>
    </row>
    <row r="1430" spans="2:12" x14ac:dyDescent="0.3">
      <c r="B1430" s="38"/>
      <c r="C1430" s="38"/>
      <c r="D1430" s="38"/>
      <c r="E1430" s="38"/>
      <c r="F1430" s="38"/>
      <c r="G1430" s="38"/>
      <c r="H1430" s="38"/>
      <c r="I1430" s="38"/>
      <c r="J1430" s="42"/>
      <c r="K1430" s="47" t="str" cm="1">
        <f t="array" ref="K1430">IFERROR(_xlfn.IFS(D1430="Uso transporte público",E1430*B1430,D1430&gt;0,E1430*B1430/D1430),"")</f>
        <v/>
      </c>
      <c r="L1430" s="47" t="str">
        <f t="shared" si="28"/>
        <v/>
      </c>
    </row>
    <row r="1431" spans="2:12" x14ac:dyDescent="0.3">
      <c r="B1431" s="38"/>
      <c r="C1431" s="38"/>
      <c r="D1431" s="38"/>
      <c r="E1431" s="38"/>
      <c r="F1431" s="38"/>
      <c r="G1431" s="38"/>
      <c r="H1431" s="38"/>
      <c r="I1431" s="38"/>
      <c r="J1431" s="42"/>
      <c r="K1431" s="47" t="str" cm="1">
        <f t="array" ref="K1431">IFERROR(_xlfn.IFS(D1431="Uso transporte público",E1431*B1431,D1431&gt;0,E1431*B1431/D1431),"")</f>
        <v/>
      </c>
      <c r="L1431" s="47" t="str">
        <f t="shared" si="28"/>
        <v/>
      </c>
    </row>
    <row r="1432" spans="2:12" x14ac:dyDescent="0.3">
      <c r="B1432" s="38"/>
      <c r="C1432" s="38"/>
      <c r="D1432" s="38"/>
      <c r="E1432" s="38"/>
      <c r="F1432" s="38"/>
      <c r="G1432" s="38"/>
      <c r="H1432" s="38"/>
      <c r="I1432" s="38"/>
      <c r="J1432" s="42"/>
      <c r="K1432" s="47" t="str" cm="1">
        <f t="array" ref="K1432">IFERROR(_xlfn.IFS(D1432="Uso transporte público",E1432*B1432,D1432&gt;0,E1432*B1432/D1432),"")</f>
        <v/>
      </c>
      <c r="L1432" s="47" t="str">
        <f t="shared" si="28"/>
        <v/>
      </c>
    </row>
    <row r="1433" spans="2:12" x14ac:dyDescent="0.3">
      <c r="B1433" s="38"/>
      <c r="C1433" s="38"/>
      <c r="D1433" s="38"/>
      <c r="E1433" s="38"/>
      <c r="F1433" s="38"/>
      <c r="G1433" s="38"/>
      <c r="H1433" s="38"/>
      <c r="I1433" s="38"/>
      <c r="J1433" s="42"/>
      <c r="K1433" s="47" t="str" cm="1">
        <f t="array" ref="K1433">IFERROR(_xlfn.IFS(D1433="Uso transporte público",E1433*B1433,D1433&gt;0,E1433*B1433/D1433),"")</f>
        <v/>
      </c>
      <c r="L1433" s="47" t="str">
        <f t="shared" si="28"/>
        <v/>
      </c>
    </row>
    <row r="1434" spans="2:12" x14ac:dyDescent="0.3">
      <c r="B1434" s="38"/>
      <c r="C1434" s="38"/>
      <c r="D1434" s="38"/>
      <c r="E1434" s="38"/>
      <c r="F1434" s="38"/>
      <c r="G1434" s="38"/>
      <c r="H1434" s="38"/>
      <c r="I1434" s="38"/>
      <c r="J1434" s="42"/>
      <c r="K1434" s="47" t="str" cm="1">
        <f t="array" ref="K1434">IFERROR(_xlfn.IFS(D1434="Uso transporte público",E1434*B1434,D1434&gt;0,E1434*B1434/D1434),"")</f>
        <v/>
      </c>
      <c r="L1434" s="47" t="str">
        <f t="shared" si="28"/>
        <v/>
      </c>
    </row>
    <row r="1435" spans="2:12" x14ac:dyDescent="0.3">
      <c r="B1435" s="38"/>
      <c r="C1435" s="38"/>
      <c r="D1435" s="38"/>
      <c r="E1435" s="38"/>
      <c r="F1435" s="38"/>
      <c r="G1435" s="38"/>
      <c r="H1435" s="38"/>
      <c r="I1435" s="38"/>
      <c r="J1435" s="42"/>
      <c r="K1435" s="47" t="str" cm="1">
        <f t="array" ref="K1435">IFERROR(_xlfn.IFS(D1435="Uso transporte público",E1435*B1435,D1435&gt;0,E1435*B1435/D1435),"")</f>
        <v/>
      </c>
      <c r="L1435" s="47" t="str">
        <f t="shared" si="28"/>
        <v/>
      </c>
    </row>
    <row r="1436" spans="2:12" x14ac:dyDescent="0.3">
      <c r="B1436" s="38"/>
      <c r="C1436" s="38"/>
      <c r="D1436" s="38"/>
      <c r="E1436" s="38"/>
      <c r="F1436" s="38"/>
      <c r="G1436" s="38"/>
      <c r="H1436" s="38"/>
      <c r="I1436" s="38"/>
      <c r="J1436" s="42"/>
      <c r="K1436" s="47" t="str" cm="1">
        <f t="array" ref="K1436">IFERROR(_xlfn.IFS(D1436="Uso transporte público",E1436*B1436,D1436&gt;0,E1436*B1436/D1436),"")</f>
        <v/>
      </c>
      <c r="L1436" s="47" t="str">
        <f t="shared" si="28"/>
        <v/>
      </c>
    </row>
    <row r="1437" spans="2:12" x14ac:dyDescent="0.3">
      <c r="B1437" s="38"/>
      <c r="C1437" s="38"/>
      <c r="D1437" s="38"/>
      <c r="E1437" s="38"/>
      <c r="F1437" s="38"/>
      <c r="G1437" s="38"/>
      <c r="H1437" s="38"/>
      <c r="I1437" s="38"/>
      <c r="J1437" s="42"/>
      <c r="K1437" s="47" t="str" cm="1">
        <f t="array" ref="K1437">IFERROR(_xlfn.IFS(D1437="Uso transporte público",E1437*B1437,D1437&gt;0,E1437*B1437/D1437),"")</f>
        <v/>
      </c>
      <c r="L1437" s="47" t="str">
        <f t="shared" si="28"/>
        <v/>
      </c>
    </row>
    <row r="1438" spans="2:12" x14ac:dyDescent="0.3">
      <c r="B1438" s="38"/>
      <c r="C1438" s="38"/>
      <c r="D1438" s="38"/>
      <c r="E1438" s="38"/>
      <c r="F1438" s="38"/>
      <c r="G1438" s="38"/>
      <c r="H1438" s="38"/>
      <c r="I1438" s="38"/>
      <c r="J1438" s="42"/>
      <c r="K1438" s="47" t="str" cm="1">
        <f t="array" ref="K1438">IFERROR(_xlfn.IFS(D1438="Uso transporte público",E1438*B1438,D1438&gt;0,E1438*B1438/D1438),"")</f>
        <v/>
      </c>
      <c r="L1438" s="47" t="str">
        <f t="shared" si="28"/>
        <v/>
      </c>
    </row>
    <row r="1439" spans="2:12" x14ac:dyDescent="0.3">
      <c r="B1439" s="38"/>
      <c r="C1439" s="38"/>
      <c r="D1439" s="38"/>
      <c r="E1439" s="38"/>
      <c r="F1439" s="38"/>
      <c r="G1439" s="38"/>
      <c r="H1439" s="38"/>
      <c r="I1439" s="38"/>
      <c r="J1439" s="42"/>
      <c r="K1439" s="47" t="str" cm="1">
        <f t="array" ref="K1439">IFERROR(_xlfn.IFS(D1439="Uso transporte público",E1439*B1439,D1439&gt;0,E1439*B1439/D1439),"")</f>
        <v/>
      </c>
      <c r="L1439" s="47" t="str">
        <f t="shared" si="28"/>
        <v/>
      </c>
    </row>
    <row r="1440" spans="2:12" x14ac:dyDescent="0.3">
      <c r="B1440" s="38"/>
      <c r="C1440" s="38"/>
      <c r="D1440" s="38"/>
      <c r="E1440" s="38"/>
      <c r="F1440" s="38"/>
      <c r="G1440" s="38"/>
      <c r="H1440" s="38"/>
      <c r="I1440" s="38"/>
      <c r="J1440" s="42"/>
      <c r="K1440" s="47" t="str" cm="1">
        <f t="array" ref="K1440">IFERROR(_xlfn.IFS(D1440="Uso transporte público",E1440*B1440,D1440&gt;0,E1440*B1440/D1440),"")</f>
        <v/>
      </c>
      <c r="L1440" s="47" t="str">
        <f t="shared" si="28"/>
        <v/>
      </c>
    </row>
    <row r="1441" spans="2:12" x14ac:dyDescent="0.3">
      <c r="B1441" s="38"/>
      <c r="C1441" s="38"/>
      <c r="D1441" s="38"/>
      <c r="E1441" s="38"/>
      <c r="F1441" s="38"/>
      <c r="G1441" s="38"/>
      <c r="H1441" s="38"/>
      <c r="I1441" s="38"/>
      <c r="J1441" s="42"/>
      <c r="K1441" s="47" t="str" cm="1">
        <f t="array" ref="K1441">IFERROR(_xlfn.IFS(D1441="Uso transporte público",E1441*B1441,D1441&gt;0,E1441*B1441/D1441),"")</f>
        <v/>
      </c>
      <c r="L1441" s="47" t="str">
        <f t="shared" si="28"/>
        <v/>
      </c>
    </row>
    <row r="1442" spans="2:12" x14ac:dyDescent="0.3">
      <c r="B1442" s="38"/>
      <c r="C1442" s="38"/>
      <c r="D1442" s="38"/>
      <c r="E1442" s="38"/>
      <c r="F1442" s="38"/>
      <c r="G1442" s="38"/>
      <c r="H1442" s="38"/>
      <c r="I1442" s="38"/>
      <c r="J1442" s="42"/>
      <c r="K1442" s="47" t="str" cm="1">
        <f t="array" ref="K1442">IFERROR(_xlfn.IFS(D1442="Uso transporte público",E1442*B1442,D1442&gt;0,E1442*B1442/D1442),"")</f>
        <v/>
      </c>
      <c r="L1442" s="47" t="str">
        <f t="shared" si="28"/>
        <v/>
      </c>
    </row>
    <row r="1443" spans="2:12" x14ac:dyDescent="0.3">
      <c r="B1443" s="38"/>
      <c r="C1443" s="38"/>
      <c r="D1443" s="38"/>
      <c r="E1443" s="38"/>
      <c r="F1443" s="38"/>
      <c r="G1443" s="38"/>
      <c r="H1443" s="38"/>
      <c r="I1443" s="38"/>
      <c r="J1443" s="42"/>
      <c r="K1443" s="47" t="str" cm="1">
        <f t="array" ref="K1443">IFERROR(_xlfn.IFS(D1443="Uso transporte público",E1443*B1443,D1443&gt;0,E1443*B1443/D1443),"")</f>
        <v/>
      </c>
      <c r="L1443" s="47" t="str">
        <f t="shared" si="28"/>
        <v/>
      </c>
    </row>
    <row r="1444" spans="2:12" x14ac:dyDescent="0.3">
      <c r="B1444" s="38"/>
      <c r="C1444" s="38"/>
      <c r="D1444" s="38"/>
      <c r="E1444" s="38"/>
      <c r="F1444" s="38"/>
      <c r="G1444" s="38"/>
      <c r="H1444" s="38"/>
      <c r="I1444" s="38"/>
      <c r="J1444" s="42"/>
      <c r="K1444" s="47" t="str" cm="1">
        <f t="array" ref="K1444">IFERROR(_xlfn.IFS(D1444="Uso transporte público",E1444*B1444,D1444&gt;0,E1444*B1444/D1444),"")</f>
        <v/>
      </c>
      <c r="L1444" s="47" t="str">
        <f t="shared" si="28"/>
        <v/>
      </c>
    </row>
    <row r="1445" spans="2:12" x14ac:dyDescent="0.3">
      <c r="B1445" s="38"/>
      <c r="C1445" s="38"/>
      <c r="D1445" s="38"/>
      <c r="E1445" s="38"/>
      <c r="F1445" s="38"/>
      <c r="G1445" s="38"/>
      <c r="H1445" s="38"/>
      <c r="I1445" s="38"/>
      <c r="J1445" s="42"/>
      <c r="K1445" s="47" t="str" cm="1">
        <f t="array" ref="K1445">IFERROR(_xlfn.IFS(D1445="Uso transporte público",E1445*B1445,D1445&gt;0,E1445*B1445/D1445),"")</f>
        <v/>
      </c>
      <c r="L1445" s="47" t="str">
        <f t="shared" si="28"/>
        <v/>
      </c>
    </row>
    <row r="1446" spans="2:12" x14ac:dyDescent="0.3">
      <c r="B1446" s="38"/>
      <c r="C1446" s="38"/>
      <c r="D1446" s="38"/>
      <c r="E1446" s="38"/>
      <c r="F1446" s="38"/>
      <c r="G1446" s="38"/>
      <c r="H1446" s="38"/>
      <c r="I1446" s="38"/>
      <c r="J1446" s="42"/>
      <c r="K1446" s="47" t="str" cm="1">
        <f t="array" ref="K1446">IFERROR(_xlfn.IFS(D1446="Uso transporte público",E1446*B1446,D1446&gt;0,E1446*B1446/D1446),"")</f>
        <v/>
      </c>
      <c r="L1446" s="47" t="str">
        <f t="shared" si="28"/>
        <v/>
      </c>
    </row>
    <row r="1447" spans="2:12" x14ac:dyDescent="0.3">
      <c r="B1447" s="38"/>
      <c r="C1447" s="38"/>
      <c r="D1447" s="38"/>
      <c r="E1447" s="38"/>
      <c r="F1447" s="38"/>
      <c r="G1447" s="38"/>
      <c r="H1447" s="38"/>
      <c r="I1447" s="38"/>
      <c r="J1447" s="42"/>
      <c r="K1447" s="47" t="str" cm="1">
        <f t="array" ref="K1447">IFERROR(_xlfn.IFS(D1447="Uso transporte público",E1447*B1447,D1447&gt;0,E1447*B1447/D1447),"")</f>
        <v/>
      </c>
      <c r="L1447" s="47" t="str">
        <f t="shared" si="28"/>
        <v/>
      </c>
    </row>
    <row r="1448" spans="2:12" x14ac:dyDescent="0.3">
      <c r="B1448" s="38"/>
      <c r="C1448" s="38"/>
      <c r="D1448" s="38"/>
      <c r="E1448" s="38"/>
      <c r="F1448" s="38"/>
      <c r="G1448" s="38"/>
      <c r="H1448" s="38"/>
      <c r="I1448" s="38"/>
      <c r="J1448" s="42"/>
      <c r="K1448" s="47" t="str" cm="1">
        <f t="array" ref="K1448">IFERROR(_xlfn.IFS(D1448="Uso transporte público",E1448*B1448,D1448&gt;0,E1448*B1448/D1448),"")</f>
        <v/>
      </c>
      <c r="L1448" s="47" t="str">
        <f t="shared" si="28"/>
        <v/>
      </c>
    </row>
    <row r="1449" spans="2:12" x14ac:dyDescent="0.3">
      <c r="B1449" s="38"/>
      <c r="C1449" s="38"/>
      <c r="D1449" s="38"/>
      <c r="E1449" s="38"/>
      <c r="F1449" s="38"/>
      <c r="G1449" s="38"/>
      <c r="H1449" s="38"/>
      <c r="I1449" s="38"/>
      <c r="J1449" s="42"/>
      <c r="K1449" s="47" t="str" cm="1">
        <f t="array" ref="K1449">IFERROR(_xlfn.IFS(D1449="Uso transporte público",E1449*B1449,D1449&gt;0,E1449*B1449/D1449),"")</f>
        <v/>
      </c>
      <c r="L1449" s="47" t="str">
        <f t="shared" si="28"/>
        <v/>
      </c>
    </row>
    <row r="1450" spans="2:12" x14ac:dyDescent="0.3">
      <c r="B1450" s="38"/>
      <c r="C1450" s="38"/>
      <c r="D1450" s="38"/>
      <c r="E1450" s="38"/>
      <c r="F1450" s="38"/>
      <c r="G1450" s="38"/>
      <c r="H1450" s="38"/>
      <c r="I1450" s="38"/>
      <c r="J1450" s="42"/>
      <c r="K1450" s="47" t="str" cm="1">
        <f t="array" ref="K1450">IFERROR(_xlfn.IFS(D1450="Uso transporte público",E1450*B1450,D1450&gt;0,E1450*B1450/D1450),"")</f>
        <v/>
      </c>
      <c r="L1450" s="47" t="str">
        <f t="shared" si="28"/>
        <v/>
      </c>
    </row>
    <row r="1451" spans="2:12" x14ac:dyDescent="0.3">
      <c r="B1451" s="38"/>
      <c r="C1451" s="38"/>
      <c r="D1451" s="38"/>
      <c r="E1451" s="38"/>
      <c r="F1451" s="38"/>
      <c r="G1451" s="38"/>
      <c r="H1451" s="38"/>
      <c r="I1451" s="38"/>
      <c r="J1451" s="42"/>
      <c r="K1451" s="47" t="str" cm="1">
        <f t="array" ref="K1451">IFERROR(_xlfn.IFS(D1451="Uso transporte público",E1451*B1451,D1451&gt;0,E1451*B1451/D1451),"")</f>
        <v/>
      </c>
      <c r="L1451" s="47" t="str">
        <f t="shared" si="28"/>
        <v/>
      </c>
    </row>
    <row r="1452" spans="2:12" x14ac:dyDescent="0.3">
      <c r="B1452" s="38"/>
      <c r="C1452" s="38"/>
      <c r="D1452" s="38"/>
      <c r="E1452" s="38"/>
      <c r="F1452" s="38"/>
      <c r="G1452" s="38"/>
      <c r="H1452" s="38"/>
      <c r="I1452" s="38"/>
      <c r="J1452" s="42"/>
      <c r="K1452" s="47" t="str" cm="1">
        <f t="array" ref="K1452">IFERROR(_xlfn.IFS(D1452="Uso transporte público",E1452*B1452,D1452&gt;0,E1452*B1452/D1452),"")</f>
        <v/>
      </c>
      <c r="L1452" s="47" t="str">
        <f t="shared" si="28"/>
        <v/>
      </c>
    </row>
    <row r="1453" spans="2:12" x14ac:dyDescent="0.3">
      <c r="B1453" s="38"/>
      <c r="C1453" s="38"/>
      <c r="D1453" s="38"/>
      <c r="E1453" s="38"/>
      <c r="F1453" s="38"/>
      <c r="G1453" s="38"/>
      <c r="H1453" s="38"/>
      <c r="I1453" s="38"/>
      <c r="J1453" s="42"/>
      <c r="K1453" s="47" t="str" cm="1">
        <f t="array" ref="K1453">IFERROR(_xlfn.IFS(D1453="Uso transporte público",E1453*B1453,D1453&gt;0,E1453*B1453/D1453),"")</f>
        <v/>
      </c>
      <c r="L1453" s="47" t="str">
        <f t="shared" si="28"/>
        <v/>
      </c>
    </row>
    <row r="1454" spans="2:12" x14ac:dyDescent="0.3">
      <c r="B1454" s="38"/>
      <c r="C1454" s="38"/>
      <c r="D1454" s="38"/>
      <c r="E1454" s="38"/>
      <c r="F1454" s="38"/>
      <c r="G1454" s="38"/>
      <c r="H1454" s="38"/>
      <c r="I1454" s="38"/>
      <c r="J1454" s="42"/>
      <c r="K1454" s="47" t="str" cm="1">
        <f t="array" ref="K1454">IFERROR(_xlfn.IFS(D1454="Uso transporte público",E1454*B1454,D1454&gt;0,E1454*B1454/D1454),"")</f>
        <v/>
      </c>
      <c r="L1454" s="47" t="str">
        <f t="shared" si="28"/>
        <v/>
      </c>
    </row>
    <row r="1455" spans="2:12" x14ac:dyDescent="0.3">
      <c r="B1455" s="38"/>
      <c r="C1455" s="38"/>
      <c r="D1455" s="38"/>
      <c r="E1455" s="38"/>
      <c r="F1455" s="38"/>
      <c r="G1455" s="38"/>
      <c r="H1455" s="38"/>
      <c r="I1455" s="38"/>
      <c r="J1455" s="42"/>
      <c r="K1455" s="47" t="str" cm="1">
        <f t="array" ref="K1455">IFERROR(_xlfn.IFS(D1455="Uso transporte público",E1455*B1455,D1455&gt;0,E1455*B1455/D1455),"")</f>
        <v/>
      </c>
      <c r="L1455" s="47" t="str">
        <f t="shared" si="28"/>
        <v/>
      </c>
    </row>
    <row r="1456" spans="2:12" x14ac:dyDescent="0.3">
      <c r="B1456" s="38"/>
      <c r="C1456" s="38"/>
      <c r="D1456" s="38"/>
      <c r="E1456" s="38"/>
      <c r="F1456" s="38"/>
      <c r="G1456" s="38"/>
      <c r="H1456" s="38"/>
      <c r="I1456" s="38"/>
      <c r="J1456" s="42"/>
      <c r="K1456" s="47" t="str" cm="1">
        <f t="array" ref="K1456">IFERROR(_xlfn.IFS(D1456="Uso transporte público",E1456*B1456,D1456&gt;0,E1456*B1456/D1456),"")</f>
        <v/>
      </c>
      <c r="L1456" s="47" t="str">
        <f t="shared" si="28"/>
        <v/>
      </c>
    </row>
    <row r="1457" spans="2:12" x14ac:dyDescent="0.3">
      <c r="B1457" s="38"/>
      <c r="C1457" s="38"/>
      <c r="D1457" s="38"/>
      <c r="E1457" s="38"/>
      <c r="F1457" s="38"/>
      <c r="G1457" s="38"/>
      <c r="H1457" s="38"/>
      <c r="I1457" s="38"/>
      <c r="J1457" s="42"/>
      <c r="K1457" s="47" t="str" cm="1">
        <f t="array" ref="K1457">IFERROR(_xlfn.IFS(D1457="Uso transporte público",E1457*B1457,D1457&gt;0,E1457*B1457/D1457),"")</f>
        <v/>
      </c>
      <c r="L1457" s="47" t="str">
        <f t="shared" si="28"/>
        <v/>
      </c>
    </row>
    <row r="1458" spans="2:12" x14ac:dyDescent="0.3">
      <c r="B1458" s="38"/>
      <c r="C1458" s="38"/>
      <c r="D1458" s="38"/>
      <c r="E1458" s="38"/>
      <c r="F1458" s="38"/>
      <c r="G1458" s="38"/>
      <c r="H1458" s="38"/>
      <c r="I1458" s="38"/>
      <c r="J1458" s="42"/>
      <c r="K1458" s="47" t="str" cm="1">
        <f t="array" ref="K1458">IFERROR(_xlfn.IFS(D1458="Uso transporte público",E1458*B1458,D1458&gt;0,E1458*B1458/D1458),"")</f>
        <v/>
      </c>
      <c r="L1458" s="47" t="str">
        <f t="shared" si="28"/>
        <v/>
      </c>
    </row>
    <row r="1459" spans="2:12" x14ac:dyDescent="0.3">
      <c r="B1459" s="38"/>
      <c r="C1459" s="38"/>
      <c r="D1459" s="38"/>
      <c r="E1459" s="38"/>
      <c r="F1459" s="38"/>
      <c r="G1459" s="38"/>
      <c r="H1459" s="38"/>
      <c r="I1459" s="38"/>
      <c r="J1459" s="42"/>
      <c r="K1459" s="47" t="str" cm="1">
        <f t="array" ref="K1459">IFERROR(_xlfn.IFS(D1459="Uso transporte público",E1459*B1459,D1459&gt;0,E1459*B1459/D1459),"")</f>
        <v/>
      </c>
      <c r="L1459" s="47" t="str">
        <f t="shared" si="28"/>
        <v/>
      </c>
    </row>
    <row r="1460" spans="2:12" x14ac:dyDescent="0.3">
      <c r="B1460" s="38"/>
      <c r="C1460" s="38"/>
      <c r="D1460" s="38"/>
      <c r="E1460" s="38"/>
      <c r="F1460" s="38"/>
      <c r="G1460" s="38"/>
      <c r="H1460" s="38"/>
      <c r="I1460" s="38"/>
      <c r="J1460" s="42"/>
      <c r="K1460" s="47" t="str" cm="1">
        <f t="array" ref="K1460">IFERROR(_xlfn.IFS(D1460="Uso transporte público",E1460*B1460,D1460&gt;0,E1460*B1460/D1460),"")</f>
        <v/>
      </c>
      <c r="L1460" s="47" t="str">
        <f t="shared" si="28"/>
        <v/>
      </c>
    </row>
    <row r="1461" spans="2:12" x14ac:dyDescent="0.3">
      <c r="B1461" s="38"/>
      <c r="C1461" s="38"/>
      <c r="D1461" s="38"/>
      <c r="E1461" s="38"/>
      <c r="F1461" s="38"/>
      <c r="G1461" s="38"/>
      <c r="H1461" s="38"/>
      <c r="I1461" s="38"/>
      <c r="J1461" s="42"/>
      <c r="K1461" s="47" t="str" cm="1">
        <f t="array" ref="K1461">IFERROR(_xlfn.IFS(D1461="Uso transporte público",E1461*B1461,D1461&gt;0,E1461*B1461/D1461),"")</f>
        <v/>
      </c>
      <c r="L1461" s="47" t="str">
        <f t="shared" si="28"/>
        <v/>
      </c>
    </row>
    <row r="1462" spans="2:12" x14ac:dyDescent="0.3">
      <c r="B1462" s="38"/>
      <c r="C1462" s="38"/>
      <c r="D1462" s="38"/>
      <c r="E1462" s="38"/>
      <c r="F1462" s="38"/>
      <c r="G1462" s="38"/>
      <c r="H1462" s="38"/>
      <c r="I1462" s="38"/>
      <c r="J1462" s="42"/>
      <c r="K1462" s="47" t="str" cm="1">
        <f t="array" ref="K1462">IFERROR(_xlfn.IFS(D1462="Uso transporte público",E1462*B1462,D1462&gt;0,E1462*B1462/D1462),"")</f>
        <v/>
      </c>
      <c r="L1462" s="47" t="str">
        <f t="shared" si="28"/>
        <v/>
      </c>
    </row>
    <row r="1463" spans="2:12" x14ac:dyDescent="0.3">
      <c r="B1463" s="38"/>
      <c r="C1463" s="38"/>
      <c r="D1463" s="38"/>
      <c r="E1463" s="38"/>
      <c r="F1463" s="38"/>
      <c r="G1463" s="38"/>
      <c r="H1463" s="38"/>
      <c r="I1463" s="38"/>
      <c r="J1463" s="42"/>
      <c r="K1463" s="47" t="str" cm="1">
        <f t="array" ref="K1463">IFERROR(_xlfn.IFS(D1463="Uso transporte público",E1463*B1463,D1463&gt;0,E1463*B1463/D1463),"")</f>
        <v/>
      </c>
      <c r="L1463" s="47" t="str">
        <f t="shared" si="28"/>
        <v/>
      </c>
    </row>
    <row r="1464" spans="2:12" x14ac:dyDescent="0.3">
      <c r="B1464" s="38"/>
      <c r="C1464" s="38"/>
      <c r="D1464" s="38"/>
      <c r="E1464" s="38"/>
      <c r="F1464" s="38"/>
      <c r="G1464" s="38"/>
      <c r="H1464" s="38"/>
      <c r="I1464" s="38"/>
      <c r="J1464" s="42"/>
      <c r="K1464" s="47" t="str" cm="1">
        <f t="array" ref="K1464">IFERROR(_xlfn.IFS(D1464="Uso transporte público",E1464*B1464,D1464&gt;0,E1464*B1464/D1464),"")</f>
        <v/>
      </c>
      <c r="L1464" s="47" t="str">
        <f t="shared" si="28"/>
        <v/>
      </c>
    </row>
    <row r="1465" spans="2:12" x14ac:dyDescent="0.3">
      <c r="B1465" s="38"/>
      <c r="C1465" s="38"/>
      <c r="D1465" s="38"/>
      <c r="E1465" s="38"/>
      <c r="F1465" s="38"/>
      <c r="G1465" s="38"/>
      <c r="H1465" s="38"/>
      <c r="I1465" s="38"/>
      <c r="J1465" s="42"/>
      <c r="K1465" s="47" t="str" cm="1">
        <f t="array" ref="K1465">IFERROR(_xlfn.IFS(D1465="Uso transporte público",E1465*B1465,D1465&gt;0,E1465*B1465/D1465),"")</f>
        <v/>
      </c>
      <c r="L1465" s="47" t="str">
        <f t="shared" si="28"/>
        <v/>
      </c>
    </row>
    <row r="1466" spans="2:12" x14ac:dyDescent="0.3">
      <c r="B1466" s="38"/>
      <c r="C1466" s="38"/>
      <c r="D1466" s="38"/>
      <c r="E1466" s="38"/>
      <c r="F1466" s="38"/>
      <c r="G1466" s="38"/>
      <c r="H1466" s="38"/>
      <c r="I1466" s="38"/>
      <c r="J1466" s="42"/>
      <c r="K1466" s="47" t="str" cm="1">
        <f t="array" ref="K1466">IFERROR(_xlfn.IFS(D1466="Uso transporte público",E1466*B1466,D1466&gt;0,E1466*B1466/D1466),"")</f>
        <v/>
      </c>
      <c r="L1466" s="47" t="str">
        <f t="shared" si="28"/>
        <v/>
      </c>
    </row>
    <row r="1467" spans="2:12" x14ac:dyDescent="0.3">
      <c r="B1467" s="38"/>
      <c r="C1467" s="38"/>
      <c r="D1467" s="38"/>
      <c r="E1467" s="38"/>
      <c r="F1467" s="38"/>
      <c r="G1467" s="38"/>
      <c r="H1467" s="38"/>
      <c r="I1467" s="38"/>
      <c r="J1467" s="42"/>
      <c r="K1467" s="47" t="str" cm="1">
        <f t="array" ref="K1467">IFERROR(_xlfn.IFS(D1467="Uso transporte público",E1467*B1467,D1467&gt;0,E1467*B1467/D1467),"")</f>
        <v/>
      </c>
      <c r="L1467" s="47" t="str">
        <f t="shared" si="28"/>
        <v/>
      </c>
    </row>
    <row r="1468" spans="2:12" x14ac:dyDescent="0.3">
      <c r="B1468" s="38"/>
      <c r="C1468" s="38"/>
      <c r="D1468" s="38"/>
      <c r="E1468" s="38"/>
      <c r="F1468" s="38"/>
      <c r="G1468" s="38"/>
      <c r="H1468" s="38"/>
      <c r="I1468" s="38"/>
      <c r="J1468" s="42"/>
      <c r="K1468" s="47" t="str" cm="1">
        <f t="array" ref="K1468">IFERROR(_xlfn.IFS(D1468="Uso transporte público",E1468*B1468,D1468&gt;0,E1468*B1468/D1468),"")</f>
        <v/>
      </c>
      <c r="L1468" s="47" t="str">
        <f t="shared" si="28"/>
        <v/>
      </c>
    </row>
    <row r="1469" spans="2:12" x14ac:dyDescent="0.3">
      <c r="B1469" s="38"/>
      <c r="C1469" s="38"/>
      <c r="D1469" s="38"/>
      <c r="E1469" s="38"/>
      <c r="F1469" s="38"/>
      <c r="G1469" s="38"/>
      <c r="H1469" s="38"/>
      <c r="I1469" s="38"/>
      <c r="J1469" s="42"/>
      <c r="K1469" s="47" t="str" cm="1">
        <f t="array" ref="K1469">IFERROR(_xlfn.IFS(D1469="Uso transporte público",E1469*B1469,D1469&gt;0,E1469*B1469/D1469),"")</f>
        <v/>
      </c>
      <c r="L1469" s="47" t="str">
        <f t="shared" si="28"/>
        <v/>
      </c>
    </row>
    <row r="1470" spans="2:12" x14ac:dyDescent="0.3">
      <c r="B1470" s="38"/>
      <c r="C1470" s="38"/>
      <c r="D1470" s="38"/>
      <c r="E1470" s="38"/>
      <c r="F1470" s="38"/>
      <c r="G1470" s="38"/>
      <c r="H1470" s="38"/>
      <c r="I1470" s="38"/>
      <c r="J1470" s="42"/>
      <c r="K1470" s="47" t="str" cm="1">
        <f t="array" ref="K1470">IFERROR(_xlfn.IFS(D1470="Uso transporte público",E1470*B1470,D1470&gt;0,E1470*B1470/D1470),"")</f>
        <v/>
      </c>
      <c r="L1470" s="47" t="str">
        <f t="shared" si="28"/>
        <v/>
      </c>
    </row>
    <row r="1471" spans="2:12" x14ac:dyDescent="0.3">
      <c r="B1471" s="38"/>
      <c r="C1471" s="38"/>
      <c r="D1471" s="38"/>
      <c r="E1471" s="38"/>
      <c r="F1471" s="38"/>
      <c r="G1471" s="38"/>
      <c r="H1471" s="38"/>
      <c r="I1471" s="38"/>
      <c r="J1471" s="42"/>
      <c r="K1471" s="47" t="str" cm="1">
        <f t="array" ref="K1471">IFERROR(_xlfn.IFS(D1471="Uso transporte público",E1471*B1471,D1471&gt;0,E1471*B1471/D1471),"")</f>
        <v/>
      </c>
      <c r="L1471" s="47" t="str">
        <f t="shared" si="28"/>
        <v/>
      </c>
    </row>
    <row r="1472" spans="2:12" x14ac:dyDescent="0.3">
      <c r="B1472" s="38"/>
      <c r="C1472" s="38"/>
      <c r="D1472" s="38"/>
      <c r="E1472" s="38"/>
      <c r="F1472" s="38"/>
      <c r="G1472" s="38"/>
      <c r="H1472" s="38"/>
      <c r="I1472" s="38"/>
      <c r="J1472" s="42"/>
      <c r="K1472" s="47" t="str" cm="1">
        <f t="array" ref="K1472">IFERROR(_xlfn.IFS(D1472="Uso transporte público",E1472*B1472,D1472&gt;0,E1472*B1472/D1472),"")</f>
        <v/>
      </c>
      <c r="L1472" s="47" t="str">
        <f t="shared" si="28"/>
        <v/>
      </c>
    </row>
    <row r="1473" spans="2:12" x14ac:dyDescent="0.3">
      <c r="B1473" s="38"/>
      <c r="C1473" s="38"/>
      <c r="D1473" s="38"/>
      <c r="E1473" s="38"/>
      <c r="F1473" s="38"/>
      <c r="G1473" s="38"/>
      <c r="H1473" s="38"/>
      <c r="I1473" s="38"/>
      <c r="J1473" s="42"/>
      <c r="K1473" s="47" t="str" cm="1">
        <f t="array" ref="K1473">IFERROR(_xlfn.IFS(D1473="Uso transporte público",E1473*B1473,D1473&gt;0,E1473*B1473/D1473),"")</f>
        <v/>
      </c>
      <c r="L1473" s="47" t="str">
        <f t="shared" si="28"/>
        <v/>
      </c>
    </row>
    <row r="1474" spans="2:12" x14ac:dyDescent="0.3">
      <c r="B1474" s="38"/>
      <c r="C1474" s="38"/>
      <c r="D1474" s="38"/>
      <c r="E1474" s="38"/>
      <c r="F1474" s="38"/>
      <c r="G1474" s="38"/>
      <c r="H1474" s="38"/>
      <c r="I1474" s="38"/>
      <c r="J1474" s="42"/>
      <c r="K1474" s="47" t="str" cm="1">
        <f t="array" ref="K1474">IFERROR(_xlfn.IFS(D1474="Uso transporte público",E1474*B1474,D1474&gt;0,E1474*B1474/D1474),"")</f>
        <v/>
      </c>
      <c r="L1474" s="47" t="str">
        <f t="shared" si="28"/>
        <v/>
      </c>
    </row>
    <row r="1475" spans="2:12" x14ac:dyDescent="0.3">
      <c r="B1475" s="38"/>
      <c r="C1475" s="38"/>
      <c r="D1475" s="38"/>
      <c r="E1475" s="38"/>
      <c r="F1475" s="38"/>
      <c r="G1475" s="38"/>
      <c r="H1475" s="38"/>
      <c r="I1475" s="38"/>
      <c r="J1475" s="42"/>
      <c r="K1475" s="47" t="str" cm="1">
        <f t="array" ref="K1475">IFERROR(_xlfn.IFS(D1475="Uso transporte público",E1475*B1475,D1475&gt;0,E1475*B1475/D1475),"")</f>
        <v/>
      </c>
      <c r="L1475" s="47" t="str">
        <f t="shared" si="28"/>
        <v/>
      </c>
    </row>
    <row r="1476" spans="2:12" x14ac:dyDescent="0.3">
      <c r="B1476" s="38"/>
      <c r="C1476" s="38"/>
      <c r="D1476" s="38"/>
      <c r="E1476" s="38"/>
      <c r="F1476" s="38"/>
      <c r="G1476" s="38"/>
      <c r="H1476" s="38"/>
      <c r="I1476" s="38"/>
      <c r="J1476" s="42"/>
      <c r="K1476" s="47" t="str" cm="1">
        <f t="array" ref="K1476">IFERROR(_xlfn.IFS(D1476="Uso transporte público",E1476*B1476,D1476&gt;0,E1476*B1476/D1476),"")</f>
        <v/>
      </c>
      <c r="L1476" s="47" t="str">
        <f t="shared" si="28"/>
        <v/>
      </c>
    </row>
    <row r="1477" spans="2:12" x14ac:dyDescent="0.3">
      <c r="B1477" s="38"/>
      <c r="C1477" s="38"/>
      <c r="D1477" s="38"/>
      <c r="E1477" s="38"/>
      <c r="F1477" s="38"/>
      <c r="G1477" s="38"/>
      <c r="H1477" s="38"/>
      <c r="I1477" s="38"/>
      <c r="J1477" s="42"/>
      <c r="K1477" s="47" t="str" cm="1">
        <f t="array" ref="K1477">IFERROR(_xlfn.IFS(D1477="Uso transporte público",E1477*B1477,D1477&gt;0,E1477*B1477/D1477),"")</f>
        <v/>
      </c>
      <c r="L1477" s="47" t="str">
        <f t="shared" si="28"/>
        <v/>
      </c>
    </row>
    <row r="1478" spans="2:12" x14ac:dyDescent="0.3">
      <c r="B1478" s="38"/>
      <c r="C1478" s="38"/>
      <c r="D1478" s="38"/>
      <c r="E1478" s="38"/>
      <c r="F1478" s="38"/>
      <c r="G1478" s="38"/>
      <c r="H1478" s="38"/>
      <c r="I1478" s="38"/>
      <c r="J1478" s="42"/>
      <c r="K1478" s="47" t="str" cm="1">
        <f t="array" ref="K1478">IFERROR(_xlfn.IFS(D1478="Uso transporte público",E1478*B1478,D1478&gt;0,E1478*B1478/D1478),"")</f>
        <v/>
      </c>
      <c r="L1478" s="47" t="str">
        <f t="shared" si="28"/>
        <v/>
      </c>
    </row>
    <row r="1479" spans="2:12" x14ac:dyDescent="0.3">
      <c r="B1479" s="38"/>
      <c r="C1479" s="38"/>
      <c r="D1479" s="38"/>
      <c r="E1479" s="38"/>
      <c r="F1479" s="38"/>
      <c r="G1479" s="38"/>
      <c r="H1479" s="38"/>
      <c r="I1479" s="38"/>
      <c r="J1479" s="42"/>
      <c r="K1479" s="47" t="str" cm="1">
        <f t="array" ref="K1479">IFERROR(_xlfn.IFS(D1479="Uso transporte público",E1479*B1479,D1479&gt;0,E1479*B1479/D1479),"")</f>
        <v/>
      </c>
      <c r="L1479" s="47" t="str">
        <f t="shared" si="28"/>
        <v/>
      </c>
    </row>
    <row r="1480" spans="2:12" x14ac:dyDescent="0.3">
      <c r="B1480" s="38"/>
      <c r="C1480" s="38"/>
      <c r="D1480" s="38"/>
      <c r="E1480" s="38"/>
      <c r="F1480" s="38"/>
      <c r="G1480" s="38"/>
      <c r="H1480" s="38"/>
      <c r="I1480" s="38"/>
      <c r="J1480" s="42"/>
      <c r="K1480" s="47" t="str" cm="1">
        <f t="array" ref="K1480">IFERROR(_xlfn.IFS(D1480="Uso transporte público",E1480*B1480,D1480&gt;0,E1480*B1480/D1480),"")</f>
        <v/>
      </c>
      <c r="L1480" s="47" t="str">
        <f t="shared" si="28"/>
        <v/>
      </c>
    </row>
    <row r="1481" spans="2:12" x14ac:dyDescent="0.3">
      <c r="B1481" s="38"/>
      <c r="C1481" s="38"/>
      <c r="D1481" s="38"/>
      <c r="E1481" s="38"/>
      <c r="F1481" s="38"/>
      <c r="G1481" s="38"/>
      <c r="H1481" s="38"/>
      <c r="I1481" s="38"/>
      <c r="J1481" s="42"/>
      <c r="K1481" s="47" t="str" cm="1">
        <f t="array" ref="K1481">IFERROR(_xlfn.IFS(D1481="Uso transporte público",E1481*B1481,D1481&gt;0,E1481*B1481/D1481),"")</f>
        <v/>
      </c>
      <c r="L1481" s="47" t="str">
        <f t="shared" ref="L1481:L1544" si="29">IFERROR(_xlfn.IFS(I1481="Uso transporte público",J1481*G1481,I1481="No procede",J1481*G1481,I1481&gt;0,J1481*G1481/I1481),"")</f>
        <v/>
      </c>
    </row>
    <row r="1482" spans="2:12" x14ac:dyDescent="0.3">
      <c r="B1482" s="38"/>
      <c r="C1482" s="38"/>
      <c r="D1482" s="38"/>
      <c r="E1482" s="38"/>
      <c r="F1482" s="38"/>
      <c r="G1482" s="38"/>
      <c r="H1482" s="38"/>
      <c r="I1482" s="38"/>
      <c r="J1482" s="42"/>
      <c r="K1482" s="47" t="str" cm="1">
        <f t="array" ref="K1482">IFERROR(_xlfn.IFS(D1482="Uso transporte público",E1482*B1482,D1482&gt;0,E1482*B1482/D1482),"")</f>
        <v/>
      </c>
      <c r="L1482" s="47" t="str">
        <f t="shared" si="29"/>
        <v/>
      </c>
    </row>
    <row r="1483" spans="2:12" x14ac:dyDescent="0.3">
      <c r="B1483" s="38"/>
      <c r="C1483" s="38"/>
      <c r="D1483" s="38"/>
      <c r="E1483" s="38"/>
      <c r="F1483" s="38"/>
      <c r="G1483" s="38"/>
      <c r="H1483" s="38"/>
      <c r="I1483" s="38"/>
      <c r="J1483" s="42"/>
      <c r="K1483" s="47" t="str" cm="1">
        <f t="array" ref="K1483">IFERROR(_xlfn.IFS(D1483="Uso transporte público",E1483*B1483,D1483&gt;0,E1483*B1483/D1483),"")</f>
        <v/>
      </c>
      <c r="L1483" s="47" t="str">
        <f t="shared" si="29"/>
        <v/>
      </c>
    </row>
    <row r="1484" spans="2:12" x14ac:dyDescent="0.3">
      <c r="B1484" s="38"/>
      <c r="C1484" s="38"/>
      <c r="D1484" s="38"/>
      <c r="E1484" s="38"/>
      <c r="F1484" s="38"/>
      <c r="G1484" s="38"/>
      <c r="H1484" s="38"/>
      <c r="I1484" s="38"/>
      <c r="J1484" s="42"/>
      <c r="K1484" s="47" t="str" cm="1">
        <f t="array" ref="K1484">IFERROR(_xlfn.IFS(D1484="Uso transporte público",E1484*B1484,D1484&gt;0,E1484*B1484/D1484),"")</f>
        <v/>
      </c>
      <c r="L1484" s="47" t="str">
        <f t="shared" si="29"/>
        <v/>
      </c>
    </row>
    <row r="1485" spans="2:12" x14ac:dyDescent="0.3">
      <c r="B1485" s="38"/>
      <c r="C1485" s="38"/>
      <c r="D1485" s="38"/>
      <c r="E1485" s="38"/>
      <c r="F1485" s="38"/>
      <c r="G1485" s="38"/>
      <c r="H1485" s="38"/>
      <c r="I1485" s="38"/>
      <c r="J1485" s="42"/>
      <c r="K1485" s="47" t="str" cm="1">
        <f t="array" ref="K1485">IFERROR(_xlfn.IFS(D1485="Uso transporte público",E1485*B1485,D1485&gt;0,E1485*B1485/D1485),"")</f>
        <v/>
      </c>
      <c r="L1485" s="47" t="str">
        <f t="shared" si="29"/>
        <v/>
      </c>
    </row>
    <row r="1486" spans="2:12" x14ac:dyDescent="0.3">
      <c r="B1486" s="38"/>
      <c r="C1486" s="38"/>
      <c r="D1486" s="38"/>
      <c r="E1486" s="38"/>
      <c r="F1486" s="38"/>
      <c r="G1486" s="38"/>
      <c r="H1486" s="38"/>
      <c r="I1486" s="38"/>
      <c r="J1486" s="42"/>
      <c r="K1486" s="47" t="str" cm="1">
        <f t="array" ref="K1486">IFERROR(_xlfn.IFS(D1486="Uso transporte público",E1486*B1486,D1486&gt;0,E1486*B1486/D1486),"")</f>
        <v/>
      </c>
      <c r="L1486" s="47" t="str">
        <f t="shared" si="29"/>
        <v/>
      </c>
    </row>
    <row r="1487" spans="2:12" x14ac:dyDescent="0.3">
      <c r="B1487" s="38"/>
      <c r="C1487" s="38"/>
      <c r="D1487" s="38"/>
      <c r="E1487" s="38"/>
      <c r="F1487" s="38"/>
      <c r="G1487" s="38"/>
      <c r="H1487" s="38"/>
      <c r="I1487" s="38"/>
      <c r="J1487" s="42"/>
      <c r="K1487" s="47" t="str" cm="1">
        <f t="array" ref="K1487">IFERROR(_xlfn.IFS(D1487="Uso transporte público",E1487*B1487,D1487&gt;0,E1487*B1487/D1487),"")</f>
        <v/>
      </c>
      <c r="L1487" s="47" t="str">
        <f t="shared" si="29"/>
        <v/>
      </c>
    </row>
    <row r="1488" spans="2:12" x14ac:dyDescent="0.3">
      <c r="B1488" s="38"/>
      <c r="C1488" s="38"/>
      <c r="D1488" s="38"/>
      <c r="E1488" s="38"/>
      <c r="F1488" s="38"/>
      <c r="G1488" s="38"/>
      <c r="H1488" s="38"/>
      <c r="I1488" s="38"/>
      <c r="J1488" s="42"/>
      <c r="K1488" s="47" t="str" cm="1">
        <f t="array" ref="K1488">IFERROR(_xlfn.IFS(D1488="Uso transporte público",E1488*B1488,D1488&gt;0,E1488*B1488/D1488),"")</f>
        <v/>
      </c>
      <c r="L1488" s="47" t="str">
        <f t="shared" si="29"/>
        <v/>
      </c>
    </row>
    <row r="1489" spans="2:12" x14ac:dyDescent="0.3">
      <c r="B1489" s="38"/>
      <c r="C1489" s="38"/>
      <c r="D1489" s="38"/>
      <c r="E1489" s="38"/>
      <c r="F1489" s="38"/>
      <c r="G1489" s="38"/>
      <c r="H1489" s="38"/>
      <c r="I1489" s="38"/>
      <c r="J1489" s="42"/>
      <c r="K1489" s="47" t="str" cm="1">
        <f t="array" ref="K1489">IFERROR(_xlfn.IFS(D1489="Uso transporte público",E1489*B1489,D1489&gt;0,E1489*B1489/D1489),"")</f>
        <v/>
      </c>
      <c r="L1489" s="47" t="str">
        <f t="shared" si="29"/>
        <v/>
      </c>
    </row>
    <row r="1490" spans="2:12" x14ac:dyDescent="0.3">
      <c r="B1490" s="38"/>
      <c r="C1490" s="38"/>
      <c r="D1490" s="38"/>
      <c r="E1490" s="38"/>
      <c r="F1490" s="38"/>
      <c r="G1490" s="38"/>
      <c r="H1490" s="38"/>
      <c r="I1490" s="38"/>
      <c r="J1490" s="42"/>
      <c r="K1490" s="47" t="str" cm="1">
        <f t="array" ref="K1490">IFERROR(_xlfn.IFS(D1490="Uso transporte público",E1490*B1490,D1490&gt;0,E1490*B1490/D1490),"")</f>
        <v/>
      </c>
      <c r="L1490" s="47" t="str">
        <f t="shared" si="29"/>
        <v/>
      </c>
    </row>
    <row r="1491" spans="2:12" x14ac:dyDescent="0.3">
      <c r="B1491" s="38"/>
      <c r="C1491" s="38"/>
      <c r="D1491" s="38"/>
      <c r="E1491" s="38"/>
      <c r="F1491" s="38"/>
      <c r="G1491" s="38"/>
      <c r="H1491" s="38"/>
      <c r="I1491" s="38"/>
      <c r="J1491" s="42"/>
      <c r="K1491" s="47" t="str" cm="1">
        <f t="array" ref="K1491">IFERROR(_xlfn.IFS(D1491="Uso transporte público",E1491*B1491,D1491&gt;0,E1491*B1491/D1491),"")</f>
        <v/>
      </c>
      <c r="L1491" s="47" t="str">
        <f t="shared" si="29"/>
        <v/>
      </c>
    </row>
    <row r="1492" spans="2:12" x14ac:dyDescent="0.3">
      <c r="B1492" s="38"/>
      <c r="C1492" s="38"/>
      <c r="D1492" s="38"/>
      <c r="E1492" s="38"/>
      <c r="F1492" s="38"/>
      <c r="G1492" s="38"/>
      <c r="H1492" s="38"/>
      <c r="I1492" s="38"/>
      <c r="J1492" s="42"/>
      <c r="K1492" s="47" t="str" cm="1">
        <f t="array" ref="K1492">IFERROR(_xlfn.IFS(D1492="Uso transporte público",E1492*B1492,D1492&gt;0,E1492*B1492/D1492),"")</f>
        <v/>
      </c>
      <c r="L1492" s="47" t="str">
        <f t="shared" si="29"/>
        <v/>
      </c>
    </row>
    <row r="1493" spans="2:12" x14ac:dyDescent="0.3">
      <c r="B1493" s="38"/>
      <c r="C1493" s="38"/>
      <c r="D1493" s="38"/>
      <c r="E1493" s="38"/>
      <c r="F1493" s="38"/>
      <c r="G1493" s="38"/>
      <c r="H1493" s="38"/>
      <c r="I1493" s="38"/>
      <c r="J1493" s="42"/>
      <c r="K1493" s="47" t="str" cm="1">
        <f t="array" ref="K1493">IFERROR(_xlfn.IFS(D1493="Uso transporte público",E1493*B1493,D1493&gt;0,E1493*B1493/D1493),"")</f>
        <v/>
      </c>
      <c r="L1493" s="47" t="str">
        <f t="shared" si="29"/>
        <v/>
      </c>
    </row>
    <row r="1494" spans="2:12" x14ac:dyDescent="0.3">
      <c r="B1494" s="38"/>
      <c r="C1494" s="38"/>
      <c r="D1494" s="38"/>
      <c r="E1494" s="38"/>
      <c r="F1494" s="38"/>
      <c r="G1494" s="38"/>
      <c r="H1494" s="38"/>
      <c r="I1494" s="38"/>
      <c r="J1494" s="42"/>
      <c r="K1494" s="47" t="str" cm="1">
        <f t="array" ref="K1494">IFERROR(_xlfn.IFS(D1494="Uso transporte público",E1494*B1494,D1494&gt;0,E1494*B1494/D1494),"")</f>
        <v/>
      </c>
      <c r="L1494" s="47" t="str">
        <f t="shared" si="29"/>
        <v/>
      </c>
    </row>
    <row r="1495" spans="2:12" x14ac:dyDescent="0.3">
      <c r="B1495" s="38"/>
      <c r="C1495" s="38"/>
      <c r="D1495" s="38"/>
      <c r="E1495" s="38"/>
      <c r="F1495" s="38"/>
      <c r="G1495" s="38"/>
      <c r="H1495" s="38"/>
      <c r="I1495" s="38"/>
      <c r="J1495" s="42"/>
      <c r="K1495" s="47" t="str" cm="1">
        <f t="array" ref="K1495">IFERROR(_xlfn.IFS(D1495="Uso transporte público",E1495*B1495,D1495&gt;0,E1495*B1495/D1495),"")</f>
        <v/>
      </c>
      <c r="L1495" s="47" t="str">
        <f t="shared" si="29"/>
        <v/>
      </c>
    </row>
    <row r="1496" spans="2:12" x14ac:dyDescent="0.3">
      <c r="B1496" s="38"/>
      <c r="C1496" s="38"/>
      <c r="D1496" s="38"/>
      <c r="E1496" s="38"/>
      <c r="F1496" s="38"/>
      <c r="G1496" s="38"/>
      <c r="H1496" s="38"/>
      <c r="I1496" s="38"/>
      <c r="J1496" s="42"/>
      <c r="K1496" s="47" t="str" cm="1">
        <f t="array" ref="K1496">IFERROR(_xlfn.IFS(D1496="Uso transporte público",E1496*B1496,D1496&gt;0,E1496*B1496/D1496),"")</f>
        <v/>
      </c>
      <c r="L1496" s="47" t="str">
        <f t="shared" si="29"/>
        <v/>
      </c>
    </row>
    <row r="1497" spans="2:12" x14ac:dyDescent="0.3">
      <c r="B1497" s="38"/>
      <c r="C1497" s="38"/>
      <c r="D1497" s="38"/>
      <c r="E1497" s="38"/>
      <c r="F1497" s="38"/>
      <c r="G1497" s="38"/>
      <c r="H1497" s="38"/>
      <c r="I1497" s="38"/>
      <c r="J1497" s="42"/>
      <c r="K1497" s="47" t="str" cm="1">
        <f t="array" ref="K1497">IFERROR(_xlfn.IFS(D1497="Uso transporte público",E1497*B1497,D1497&gt;0,E1497*B1497/D1497),"")</f>
        <v/>
      </c>
      <c r="L1497" s="47" t="str">
        <f t="shared" si="29"/>
        <v/>
      </c>
    </row>
    <row r="1498" spans="2:12" x14ac:dyDescent="0.3">
      <c r="B1498" s="38"/>
      <c r="C1498" s="38"/>
      <c r="D1498" s="38"/>
      <c r="E1498" s="38"/>
      <c r="F1498" s="38"/>
      <c r="G1498" s="38"/>
      <c r="H1498" s="38"/>
      <c r="I1498" s="38"/>
      <c r="J1498" s="42"/>
      <c r="K1498" s="47" t="str" cm="1">
        <f t="array" ref="K1498">IFERROR(_xlfn.IFS(D1498="Uso transporte público",E1498*B1498,D1498&gt;0,E1498*B1498/D1498),"")</f>
        <v/>
      </c>
      <c r="L1498" s="47" t="str">
        <f t="shared" si="29"/>
        <v/>
      </c>
    </row>
    <row r="1499" spans="2:12" x14ac:dyDescent="0.3">
      <c r="B1499" s="38"/>
      <c r="C1499" s="38"/>
      <c r="D1499" s="38"/>
      <c r="E1499" s="38"/>
      <c r="F1499" s="38"/>
      <c r="G1499" s="38"/>
      <c r="H1499" s="38"/>
      <c r="I1499" s="38"/>
      <c r="J1499" s="42"/>
      <c r="K1499" s="47" t="str" cm="1">
        <f t="array" ref="K1499">IFERROR(_xlfn.IFS(D1499="Uso transporte público",E1499*B1499,D1499&gt;0,E1499*B1499/D1499),"")</f>
        <v/>
      </c>
      <c r="L1499" s="47" t="str">
        <f t="shared" si="29"/>
        <v/>
      </c>
    </row>
    <row r="1500" spans="2:12" x14ac:dyDescent="0.3">
      <c r="B1500" s="38"/>
      <c r="C1500" s="38"/>
      <c r="D1500" s="38"/>
      <c r="E1500" s="38"/>
      <c r="F1500" s="38"/>
      <c r="G1500" s="38"/>
      <c r="H1500" s="38"/>
      <c r="I1500" s="38"/>
      <c r="J1500" s="42"/>
      <c r="K1500" s="47" t="str" cm="1">
        <f t="array" ref="K1500">IFERROR(_xlfn.IFS(D1500="Uso transporte público",E1500*B1500,D1500&gt;0,E1500*B1500/D1500),"")</f>
        <v/>
      </c>
      <c r="L1500" s="47" t="str">
        <f t="shared" si="29"/>
        <v/>
      </c>
    </row>
    <row r="1501" spans="2:12" x14ac:dyDescent="0.3">
      <c r="B1501" s="38"/>
      <c r="C1501" s="38"/>
      <c r="D1501" s="38"/>
      <c r="E1501" s="38"/>
      <c r="F1501" s="38"/>
      <c r="G1501" s="38"/>
      <c r="H1501" s="38"/>
      <c r="I1501" s="38"/>
      <c r="J1501" s="42"/>
      <c r="K1501" s="47" t="str" cm="1">
        <f t="array" ref="K1501">IFERROR(_xlfn.IFS(D1501="Uso transporte público",E1501*B1501,D1501&gt;0,E1501*B1501/D1501),"")</f>
        <v/>
      </c>
      <c r="L1501" s="47" t="str">
        <f t="shared" si="29"/>
        <v/>
      </c>
    </row>
    <row r="1502" spans="2:12" x14ac:dyDescent="0.3">
      <c r="B1502" s="38"/>
      <c r="C1502" s="38"/>
      <c r="D1502" s="38"/>
      <c r="E1502" s="38"/>
      <c r="F1502" s="38"/>
      <c r="G1502" s="38"/>
      <c r="H1502" s="38"/>
      <c r="I1502" s="38"/>
      <c r="J1502" s="42"/>
      <c r="K1502" s="47" t="str" cm="1">
        <f t="array" ref="K1502">IFERROR(_xlfn.IFS(D1502="Uso transporte público",E1502*B1502,D1502&gt;0,E1502*B1502/D1502),"")</f>
        <v/>
      </c>
      <c r="L1502" s="47" t="str">
        <f t="shared" si="29"/>
        <v/>
      </c>
    </row>
    <row r="1503" spans="2:12" x14ac:dyDescent="0.3">
      <c r="B1503" s="38"/>
      <c r="C1503" s="38"/>
      <c r="D1503" s="38"/>
      <c r="E1503" s="38"/>
      <c r="F1503" s="38"/>
      <c r="G1503" s="38"/>
      <c r="H1503" s="38"/>
      <c r="I1503" s="38"/>
      <c r="J1503" s="42"/>
      <c r="K1503" s="47" t="str" cm="1">
        <f t="array" ref="K1503">IFERROR(_xlfn.IFS(D1503="Uso transporte público",E1503*B1503,D1503&gt;0,E1503*B1503/D1503),"")</f>
        <v/>
      </c>
      <c r="L1503" s="47" t="str">
        <f t="shared" si="29"/>
        <v/>
      </c>
    </row>
    <row r="1504" spans="2:12" x14ac:dyDescent="0.3">
      <c r="B1504" s="38"/>
      <c r="C1504" s="38"/>
      <c r="D1504" s="38"/>
      <c r="E1504" s="38"/>
      <c r="F1504" s="38"/>
      <c r="G1504" s="38"/>
      <c r="H1504" s="38"/>
      <c r="I1504" s="38"/>
      <c r="J1504" s="42"/>
      <c r="K1504" s="47" t="str" cm="1">
        <f t="array" ref="K1504">IFERROR(_xlfn.IFS(D1504="Uso transporte público",E1504*B1504,D1504&gt;0,E1504*B1504/D1504),"")</f>
        <v/>
      </c>
      <c r="L1504" s="47" t="str">
        <f t="shared" si="29"/>
        <v/>
      </c>
    </row>
    <row r="1505" spans="2:12" x14ac:dyDescent="0.3">
      <c r="B1505" s="38"/>
      <c r="C1505" s="38"/>
      <c r="D1505" s="38"/>
      <c r="E1505" s="38"/>
      <c r="F1505" s="38"/>
      <c r="G1505" s="38"/>
      <c r="H1505" s="38"/>
      <c r="I1505" s="38"/>
      <c r="J1505" s="42"/>
      <c r="K1505" s="47" t="str" cm="1">
        <f t="array" ref="K1505">IFERROR(_xlfn.IFS(D1505="Uso transporte público",E1505*B1505,D1505&gt;0,E1505*B1505/D1505),"")</f>
        <v/>
      </c>
      <c r="L1505" s="47" t="str">
        <f t="shared" si="29"/>
        <v/>
      </c>
    </row>
    <row r="1506" spans="2:12" x14ac:dyDescent="0.3">
      <c r="B1506" s="38"/>
      <c r="C1506" s="38"/>
      <c r="D1506" s="38"/>
      <c r="E1506" s="38"/>
      <c r="F1506" s="38"/>
      <c r="G1506" s="38"/>
      <c r="H1506" s="38"/>
      <c r="I1506" s="38"/>
      <c r="J1506" s="42"/>
      <c r="K1506" s="47" t="str" cm="1">
        <f t="array" ref="K1506">IFERROR(_xlfn.IFS(D1506="Uso transporte público",E1506*B1506,D1506&gt;0,E1506*B1506/D1506),"")</f>
        <v/>
      </c>
      <c r="L1506" s="47" t="str">
        <f t="shared" si="29"/>
        <v/>
      </c>
    </row>
    <row r="1507" spans="2:12" x14ac:dyDescent="0.3">
      <c r="B1507" s="38"/>
      <c r="C1507" s="38"/>
      <c r="D1507" s="38"/>
      <c r="E1507" s="38"/>
      <c r="F1507" s="38"/>
      <c r="G1507" s="38"/>
      <c r="H1507" s="38"/>
      <c r="I1507" s="38"/>
      <c r="J1507" s="42"/>
      <c r="K1507" s="47" t="str" cm="1">
        <f t="array" ref="K1507">IFERROR(_xlfn.IFS(D1507="Uso transporte público",E1507*B1507,D1507&gt;0,E1507*B1507/D1507),"")</f>
        <v/>
      </c>
      <c r="L1507" s="47" t="str">
        <f t="shared" si="29"/>
        <v/>
      </c>
    </row>
    <row r="1508" spans="2:12" x14ac:dyDescent="0.3">
      <c r="B1508" s="38"/>
      <c r="C1508" s="38"/>
      <c r="D1508" s="38"/>
      <c r="E1508" s="38"/>
      <c r="F1508" s="38"/>
      <c r="G1508" s="38"/>
      <c r="H1508" s="38"/>
      <c r="I1508" s="38"/>
      <c r="J1508" s="42"/>
      <c r="K1508" s="47" t="str" cm="1">
        <f t="array" ref="K1508">IFERROR(_xlfn.IFS(D1508="Uso transporte público",E1508*B1508,D1508&gt;0,E1508*B1508/D1508),"")</f>
        <v/>
      </c>
      <c r="L1508" s="47" t="str">
        <f t="shared" si="29"/>
        <v/>
      </c>
    </row>
    <row r="1509" spans="2:12" x14ac:dyDescent="0.3">
      <c r="B1509" s="38"/>
      <c r="C1509" s="38"/>
      <c r="D1509" s="38"/>
      <c r="E1509" s="38"/>
      <c r="F1509" s="38"/>
      <c r="G1509" s="38"/>
      <c r="H1509" s="38"/>
      <c r="I1509" s="38"/>
      <c r="J1509" s="42"/>
      <c r="K1509" s="47" t="str" cm="1">
        <f t="array" ref="K1509">IFERROR(_xlfn.IFS(D1509="Uso transporte público",E1509*B1509,D1509&gt;0,E1509*B1509/D1509),"")</f>
        <v/>
      </c>
      <c r="L1509" s="47" t="str">
        <f t="shared" si="29"/>
        <v/>
      </c>
    </row>
    <row r="1510" spans="2:12" x14ac:dyDescent="0.3">
      <c r="B1510" s="38"/>
      <c r="C1510" s="38"/>
      <c r="D1510" s="38"/>
      <c r="E1510" s="38"/>
      <c r="F1510" s="38"/>
      <c r="G1510" s="38"/>
      <c r="H1510" s="38"/>
      <c r="I1510" s="38"/>
      <c r="J1510" s="42"/>
      <c r="K1510" s="47" t="str" cm="1">
        <f t="array" ref="K1510">IFERROR(_xlfn.IFS(D1510="Uso transporte público",E1510*B1510,D1510&gt;0,E1510*B1510/D1510),"")</f>
        <v/>
      </c>
      <c r="L1510" s="47" t="str">
        <f t="shared" si="29"/>
        <v/>
      </c>
    </row>
    <row r="1511" spans="2:12" x14ac:dyDescent="0.3">
      <c r="B1511" s="38"/>
      <c r="C1511" s="38"/>
      <c r="D1511" s="38"/>
      <c r="E1511" s="38"/>
      <c r="F1511" s="38"/>
      <c r="G1511" s="38"/>
      <c r="H1511" s="38"/>
      <c r="I1511" s="38"/>
      <c r="J1511" s="42"/>
      <c r="K1511" s="47" t="str" cm="1">
        <f t="array" ref="K1511">IFERROR(_xlfn.IFS(D1511="Uso transporte público",E1511*B1511,D1511&gt;0,E1511*B1511/D1511),"")</f>
        <v/>
      </c>
      <c r="L1511" s="47" t="str">
        <f t="shared" si="29"/>
        <v/>
      </c>
    </row>
    <row r="1512" spans="2:12" x14ac:dyDescent="0.3">
      <c r="B1512" s="38"/>
      <c r="C1512" s="38"/>
      <c r="D1512" s="38"/>
      <c r="E1512" s="38"/>
      <c r="F1512" s="38"/>
      <c r="G1512" s="38"/>
      <c r="H1512" s="38"/>
      <c r="I1512" s="38"/>
      <c r="J1512" s="42"/>
      <c r="K1512" s="47" t="str" cm="1">
        <f t="array" ref="K1512">IFERROR(_xlfn.IFS(D1512="Uso transporte público",E1512*B1512,D1512&gt;0,E1512*B1512/D1512),"")</f>
        <v/>
      </c>
      <c r="L1512" s="47" t="str">
        <f t="shared" si="29"/>
        <v/>
      </c>
    </row>
    <row r="1513" spans="2:12" x14ac:dyDescent="0.3">
      <c r="B1513" s="38"/>
      <c r="C1513" s="38"/>
      <c r="D1513" s="38"/>
      <c r="E1513" s="38"/>
      <c r="F1513" s="38"/>
      <c r="G1513" s="38"/>
      <c r="H1513" s="38"/>
      <c r="I1513" s="38"/>
      <c r="J1513" s="42"/>
      <c r="K1513" s="47" t="str" cm="1">
        <f t="array" ref="K1513">IFERROR(_xlfn.IFS(D1513="Uso transporte público",E1513*B1513,D1513&gt;0,E1513*B1513/D1513),"")</f>
        <v/>
      </c>
      <c r="L1513" s="47" t="str">
        <f t="shared" si="29"/>
        <v/>
      </c>
    </row>
    <row r="1514" spans="2:12" x14ac:dyDescent="0.3">
      <c r="B1514" s="38"/>
      <c r="C1514" s="38"/>
      <c r="D1514" s="38"/>
      <c r="E1514" s="38"/>
      <c r="F1514" s="38"/>
      <c r="G1514" s="38"/>
      <c r="H1514" s="38"/>
      <c r="I1514" s="38"/>
      <c r="J1514" s="42"/>
      <c r="K1514" s="47" t="str" cm="1">
        <f t="array" ref="K1514">IFERROR(_xlfn.IFS(D1514="Uso transporte público",E1514*B1514,D1514&gt;0,E1514*B1514/D1514),"")</f>
        <v/>
      </c>
      <c r="L1514" s="47" t="str">
        <f t="shared" si="29"/>
        <v/>
      </c>
    </row>
    <row r="1515" spans="2:12" x14ac:dyDescent="0.3">
      <c r="B1515" s="38"/>
      <c r="C1515" s="38"/>
      <c r="D1515" s="38"/>
      <c r="E1515" s="38"/>
      <c r="F1515" s="38"/>
      <c r="G1515" s="38"/>
      <c r="H1515" s="38"/>
      <c r="I1515" s="38"/>
      <c r="J1515" s="42"/>
      <c r="K1515" s="47" t="str" cm="1">
        <f t="array" ref="K1515">IFERROR(_xlfn.IFS(D1515="Uso transporte público",E1515*B1515,D1515&gt;0,E1515*B1515/D1515),"")</f>
        <v/>
      </c>
      <c r="L1515" s="47" t="str">
        <f t="shared" si="29"/>
        <v/>
      </c>
    </row>
    <row r="1516" spans="2:12" x14ac:dyDescent="0.3">
      <c r="B1516" s="38"/>
      <c r="C1516" s="38"/>
      <c r="D1516" s="38"/>
      <c r="E1516" s="38"/>
      <c r="F1516" s="38"/>
      <c r="G1516" s="38"/>
      <c r="H1516" s="38"/>
      <c r="I1516" s="38"/>
      <c r="J1516" s="42"/>
      <c r="K1516" s="47" t="str" cm="1">
        <f t="array" ref="K1516">IFERROR(_xlfn.IFS(D1516="Uso transporte público",E1516*B1516,D1516&gt;0,E1516*B1516/D1516),"")</f>
        <v/>
      </c>
      <c r="L1516" s="47" t="str">
        <f t="shared" si="29"/>
        <v/>
      </c>
    </row>
    <row r="1517" spans="2:12" x14ac:dyDescent="0.3">
      <c r="B1517" s="38"/>
      <c r="C1517" s="38"/>
      <c r="D1517" s="38"/>
      <c r="E1517" s="38"/>
      <c r="F1517" s="38"/>
      <c r="G1517" s="38"/>
      <c r="H1517" s="38"/>
      <c r="I1517" s="38"/>
      <c r="J1517" s="42"/>
      <c r="K1517" s="47" t="str" cm="1">
        <f t="array" ref="K1517">IFERROR(_xlfn.IFS(D1517="Uso transporte público",E1517*B1517,D1517&gt;0,E1517*B1517/D1517),"")</f>
        <v/>
      </c>
      <c r="L1517" s="47" t="str">
        <f t="shared" si="29"/>
        <v/>
      </c>
    </row>
    <row r="1518" spans="2:12" x14ac:dyDescent="0.3">
      <c r="B1518" s="38"/>
      <c r="C1518" s="38"/>
      <c r="D1518" s="38"/>
      <c r="E1518" s="38"/>
      <c r="F1518" s="38"/>
      <c r="G1518" s="38"/>
      <c r="H1518" s="38"/>
      <c r="I1518" s="38"/>
      <c r="J1518" s="42"/>
      <c r="K1518" s="47" t="str" cm="1">
        <f t="array" ref="K1518">IFERROR(_xlfn.IFS(D1518="Uso transporte público",E1518*B1518,D1518&gt;0,E1518*B1518/D1518),"")</f>
        <v/>
      </c>
      <c r="L1518" s="47" t="str">
        <f t="shared" si="29"/>
        <v/>
      </c>
    </row>
    <row r="1519" spans="2:12" x14ac:dyDescent="0.3">
      <c r="B1519" s="38"/>
      <c r="C1519" s="38"/>
      <c r="D1519" s="38"/>
      <c r="E1519" s="38"/>
      <c r="F1519" s="38"/>
      <c r="G1519" s="38"/>
      <c r="H1519" s="38"/>
      <c r="I1519" s="38"/>
      <c r="J1519" s="42"/>
      <c r="K1519" s="47" t="str" cm="1">
        <f t="array" ref="K1519">IFERROR(_xlfn.IFS(D1519="Uso transporte público",E1519*B1519,D1519&gt;0,E1519*B1519/D1519),"")</f>
        <v/>
      </c>
      <c r="L1519" s="47" t="str">
        <f t="shared" si="29"/>
        <v/>
      </c>
    </row>
    <row r="1520" spans="2:12" x14ac:dyDescent="0.3">
      <c r="B1520" s="38"/>
      <c r="C1520" s="38"/>
      <c r="D1520" s="38"/>
      <c r="E1520" s="38"/>
      <c r="F1520" s="38"/>
      <c r="G1520" s="38"/>
      <c r="H1520" s="38"/>
      <c r="I1520" s="38"/>
      <c r="J1520" s="42"/>
      <c r="K1520" s="47" t="str" cm="1">
        <f t="array" ref="K1520">IFERROR(_xlfn.IFS(D1520="Uso transporte público",E1520*B1520,D1520&gt;0,E1520*B1520/D1520),"")</f>
        <v/>
      </c>
      <c r="L1520" s="47" t="str">
        <f t="shared" si="29"/>
        <v/>
      </c>
    </row>
    <row r="1521" spans="2:12" x14ac:dyDescent="0.3">
      <c r="B1521" s="38"/>
      <c r="C1521" s="38"/>
      <c r="D1521" s="38"/>
      <c r="E1521" s="38"/>
      <c r="F1521" s="38"/>
      <c r="G1521" s="38"/>
      <c r="H1521" s="38"/>
      <c r="I1521" s="38"/>
      <c r="J1521" s="42"/>
      <c r="K1521" s="47" t="str" cm="1">
        <f t="array" ref="K1521">IFERROR(_xlfn.IFS(D1521="Uso transporte público",E1521*B1521,D1521&gt;0,E1521*B1521/D1521),"")</f>
        <v/>
      </c>
      <c r="L1521" s="47" t="str">
        <f t="shared" si="29"/>
        <v/>
      </c>
    </row>
    <row r="1522" spans="2:12" x14ac:dyDescent="0.3">
      <c r="B1522" s="38"/>
      <c r="C1522" s="38"/>
      <c r="D1522" s="38"/>
      <c r="E1522" s="38"/>
      <c r="F1522" s="38"/>
      <c r="G1522" s="38"/>
      <c r="H1522" s="38"/>
      <c r="I1522" s="38"/>
      <c r="J1522" s="42"/>
      <c r="K1522" s="47" t="str" cm="1">
        <f t="array" ref="K1522">IFERROR(_xlfn.IFS(D1522="Uso transporte público",E1522*B1522,D1522&gt;0,E1522*B1522/D1522),"")</f>
        <v/>
      </c>
      <c r="L1522" s="47" t="str">
        <f t="shared" si="29"/>
        <v/>
      </c>
    </row>
    <row r="1523" spans="2:12" x14ac:dyDescent="0.3">
      <c r="B1523" s="38"/>
      <c r="C1523" s="38"/>
      <c r="D1523" s="38"/>
      <c r="E1523" s="38"/>
      <c r="F1523" s="38"/>
      <c r="G1523" s="38"/>
      <c r="H1523" s="38"/>
      <c r="I1523" s="38"/>
      <c r="J1523" s="42"/>
      <c r="K1523" s="47" t="str" cm="1">
        <f t="array" ref="K1523">IFERROR(_xlfn.IFS(D1523="Uso transporte público",E1523*B1523,D1523&gt;0,E1523*B1523/D1523),"")</f>
        <v/>
      </c>
      <c r="L1523" s="47" t="str">
        <f t="shared" si="29"/>
        <v/>
      </c>
    </row>
    <row r="1524" spans="2:12" x14ac:dyDescent="0.3">
      <c r="B1524" s="38"/>
      <c r="C1524" s="38"/>
      <c r="D1524" s="38"/>
      <c r="E1524" s="38"/>
      <c r="F1524" s="38"/>
      <c r="G1524" s="38"/>
      <c r="H1524" s="38"/>
      <c r="I1524" s="38"/>
      <c r="J1524" s="42"/>
      <c r="K1524" s="47" t="str" cm="1">
        <f t="array" ref="K1524">IFERROR(_xlfn.IFS(D1524="Uso transporte público",E1524*B1524,D1524&gt;0,E1524*B1524/D1524),"")</f>
        <v/>
      </c>
      <c r="L1524" s="47" t="str">
        <f t="shared" si="29"/>
        <v/>
      </c>
    </row>
    <row r="1525" spans="2:12" x14ac:dyDescent="0.3">
      <c r="B1525" s="38"/>
      <c r="C1525" s="38"/>
      <c r="D1525" s="38"/>
      <c r="E1525" s="38"/>
      <c r="F1525" s="38"/>
      <c r="G1525" s="38"/>
      <c r="H1525" s="38"/>
      <c r="I1525" s="38"/>
      <c r="J1525" s="42"/>
      <c r="K1525" s="47" t="str" cm="1">
        <f t="array" ref="K1525">IFERROR(_xlfn.IFS(D1525="Uso transporte público",E1525*B1525,D1525&gt;0,E1525*B1525/D1525),"")</f>
        <v/>
      </c>
      <c r="L1525" s="47" t="str">
        <f t="shared" si="29"/>
        <v/>
      </c>
    </row>
    <row r="1526" spans="2:12" x14ac:dyDescent="0.3">
      <c r="B1526" s="38"/>
      <c r="C1526" s="38"/>
      <c r="D1526" s="38"/>
      <c r="E1526" s="38"/>
      <c r="F1526" s="38"/>
      <c r="G1526" s="38"/>
      <c r="H1526" s="38"/>
      <c r="I1526" s="38"/>
      <c r="J1526" s="42"/>
      <c r="K1526" s="47" t="str" cm="1">
        <f t="array" ref="K1526">IFERROR(_xlfn.IFS(D1526="Uso transporte público",E1526*B1526,D1526&gt;0,E1526*B1526/D1526),"")</f>
        <v/>
      </c>
      <c r="L1526" s="47" t="str">
        <f t="shared" si="29"/>
        <v/>
      </c>
    </row>
    <row r="1527" spans="2:12" x14ac:dyDescent="0.3">
      <c r="B1527" s="38"/>
      <c r="C1527" s="38"/>
      <c r="D1527" s="38"/>
      <c r="E1527" s="38"/>
      <c r="F1527" s="38"/>
      <c r="G1527" s="38"/>
      <c r="H1527" s="38"/>
      <c r="I1527" s="38"/>
      <c r="J1527" s="42"/>
      <c r="K1527" s="47" t="str" cm="1">
        <f t="array" ref="K1527">IFERROR(_xlfn.IFS(D1527="Uso transporte público",E1527*B1527,D1527&gt;0,E1527*B1527/D1527),"")</f>
        <v/>
      </c>
      <c r="L1527" s="47" t="str">
        <f t="shared" si="29"/>
        <v/>
      </c>
    </row>
    <row r="1528" spans="2:12" x14ac:dyDescent="0.3">
      <c r="B1528" s="38"/>
      <c r="C1528" s="38"/>
      <c r="D1528" s="38"/>
      <c r="E1528" s="38"/>
      <c r="F1528" s="38"/>
      <c r="G1528" s="38"/>
      <c r="H1528" s="38"/>
      <c r="I1528" s="38"/>
      <c r="J1528" s="42"/>
      <c r="K1528" s="47" t="str" cm="1">
        <f t="array" ref="K1528">IFERROR(_xlfn.IFS(D1528="Uso transporte público",E1528*B1528,D1528&gt;0,E1528*B1528/D1528),"")</f>
        <v/>
      </c>
      <c r="L1528" s="47" t="str">
        <f t="shared" si="29"/>
        <v/>
      </c>
    </row>
    <row r="1529" spans="2:12" x14ac:dyDescent="0.3">
      <c r="B1529" s="38"/>
      <c r="C1529" s="38"/>
      <c r="D1529" s="38"/>
      <c r="E1529" s="38"/>
      <c r="F1529" s="38"/>
      <c r="G1529" s="38"/>
      <c r="H1529" s="38"/>
      <c r="I1529" s="38"/>
      <c r="J1529" s="42"/>
      <c r="K1529" s="47" t="str" cm="1">
        <f t="array" ref="K1529">IFERROR(_xlfn.IFS(D1529="Uso transporte público",E1529*B1529,D1529&gt;0,E1529*B1529/D1529),"")</f>
        <v/>
      </c>
      <c r="L1529" s="47" t="str">
        <f t="shared" si="29"/>
        <v/>
      </c>
    </row>
    <row r="1530" spans="2:12" x14ac:dyDescent="0.3">
      <c r="B1530" s="38"/>
      <c r="C1530" s="38"/>
      <c r="D1530" s="38"/>
      <c r="E1530" s="38"/>
      <c r="F1530" s="38"/>
      <c r="G1530" s="38"/>
      <c r="H1530" s="38"/>
      <c r="I1530" s="38"/>
      <c r="J1530" s="42"/>
      <c r="K1530" s="47" t="str" cm="1">
        <f t="array" ref="K1530">IFERROR(_xlfn.IFS(D1530="Uso transporte público",E1530*B1530,D1530&gt;0,E1530*B1530/D1530),"")</f>
        <v/>
      </c>
      <c r="L1530" s="47" t="str">
        <f t="shared" si="29"/>
        <v/>
      </c>
    </row>
    <row r="1531" spans="2:12" x14ac:dyDescent="0.3">
      <c r="B1531" s="38"/>
      <c r="C1531" s="38"/>
      <c r="D1531" s="38"/>
      <c r="E1531" s="38"/>
      <c r="F1531" s="38"/>
      <c r="G1531" s="38"/>
      <c r="H1531" s="38"/>
      <c r="I1531" s="38"/>
      <c r="J1531" s="42"/>
      <c r="K1531" s="47" t="str" cm="1">
        <f t="array" ref="K1531">IFERROR(_xlfn.IFS(D1531="Uso transporte público",E1531*B1531,D1531&gt;0,E1531*B1531/D1531),"")</f>
        <v/>
      </c>
      <c r="L1531" s="47" t="str">
        <f t="shared" si="29"/>
        <v/>
      </c>
    </row>
    <row r="1532" spans="2:12" x14ac:dyDescent="0.3">
      <c r="B1532" s="38"/>
      <c r="C1532" s="38"/>
      <c r="D1532" s="38"/>
      <c r="E1532" s="38"/>
      <c r="F1532" s="38"/>
      <c r="G1532" s="38"/>
      <c r="H1532" s="38"/>
      <c r="I1532" s="38"/>
      <c r="J1532" s="42"/>
      <c r="K1532" s="47" t="str" cm="1">
        <f t="array" ref="K1532">IFERROR(_xlfn.IFS(D1532="Uso transporte público",E1532*B1532,D1532&gt;0,E1532*B1532/D1532),"")</f>
        <v/>
      </c>
      <c r="L1532" s="47" t="str">
        <f t="shared" si="29"/>
        <v/>
      </c>
    </row>
    <row r="1533" spans="2:12" x14ac:dyDescent="0.3">
      <c r="B1533" s="38"/>
      <c r="C1533" s="38"/>
      <c r="D1533" s="38"/>
      <c r="E1533" s="38"/>
      <c r="F1533" s="38"/>
      <c r="G1533" s="38"/>
      <c r="H1533" s="38"/>
      <c r="I1533" s="38"/>
      <c r="J1533" s="42"/>
      <c r="K1533" s="47" t="str" cm="1">
        <f t="array" ref="K1533">IFERROR(_xlfn.IFS(D1533="Uso transporte público",E1533*B1533,D1533&gt;0,E1533*B1533/D1533),"")</f>
        <v/>
      </c>
      <c r="L1533" s="47" t="str">
        <f t="shared" si="29"/>
        <v/>
      </c>
    </row>
    <row r="1534" spans="2:12" x14ac:dyDescent="0.3">
      <c r="B1534" s="38"/>
      <c r="C1534" s="38"/>
      <c r="D1534" s="38"/>
      <c r="E1534" s="38"/>
      <c r="F1534" s="38"/>
      <c r="G1534" s="38"/>
      <c r="H1534" s="38"/>
      <c r="I1534" s="38"/>
      <c r="J1534" s="42"/>
      <c r="K1534" s="47" t="str" cm="1">
        <f t="array" ref="K1534">IFERROR(_xlfn.IFS(D1534="Uso transporte público",E1534*B1534,D1534&gt;0,E1534*B1534/D1534),"")</f>
        <v/>
      </c>
      <c r="L1534" s="47" t="str">
        <f t="shared" si="29"/>
        <v/>
      </c>
    </row>
    <row r="1535" spans="2:12" x14ac:dyDescent="0.3">
      <c r="B1535" s="38"/>
      <c r="C1535" s="38"/>
      <c r="D1535" s="38"/>
      <c r="E1535" s="38"/>
      <c r="F1535" s="38"/>
      <c r="G1535" s="38"/>
      <c r="H1535" s="38"/>
      <c r="I1535" s="38"/>
      <c r="J1535" s="42"/>
      <c r="K1535" s="47" t="str" cm="1">
        <f t="array" ref="K1535">IFERROR(_xlfn.IFS(D1535="Uso transporte público",E1535*B1535,D1535&gt;0,E1535*B1535/D1535),"")</f>
        <v/>
      </c>
      <c r="L1535" s="47" t="str">
        <f t="shared" si="29"/>
        <v/>
      </c>
    </row>
    <row r="1536" spans="2:12" x14ac:dyDescent="0.3">
      <c r="B1536" s="38"/>
      <c r="C1536" s="38"/>
      <c r="D1536" s="38"/>
      <c r="E1536" s="38"/>
      <c r="F1536" s="38"/>
      <c r="G1536" s="38"/>
      <c r="H1536" s="38"/>
      <c r="I1536" s="38"/>
      <c r="J1536" s="42"/>
      <c r="K1536" s="47" t="str" cm="1">
        <f t="array" ref="K1536">IFERROR(_xlfn.IFS(D1536="Uso transporte público",E1536*B1536,D1536&gt;0,E1536*B1536/D1536),"")</f>
        <v/>
      </c>
      <c r="L1536" s="47" t="str">
        <f t="shared" si="29"/>
        <v/>
      </c>
    </row>
    <row r="1537" spans="2:12" x14ac:dyDescent="0.3">
      <c r="B1537" s="38"/>
      <c r="C1537" s="38"/>
      <c r="D1537" s="38"/>
      <c r="E1537" s="38"/>
      <c r="F1537" s="38"/>
      <c r="G1537" s="38"/>
      <c r="H1537" s="38"/>
      <c r="I1537" s="38"/>
      <c r="J1537" s="42"/>
      <c r="K1537" s="47" t="str" cm="1">
        <f t="array" ref="K1537">IFERROR(_xlfn.IFS(D1537="Uso transporte público",E1537*B1537,D1537&gt;0,E1537*B1537/D1537),"")</f>
        <v/>
      </c>
      <c r="L1537" s="47" t="str">
        <f t="shared" si="29"/>
        <v/>
      </c>
    </row>
    <row r="1538" spans="2:12" x14ac:dyDescent="0.3">
      <c r="B1538" s="38"/>
      <c r="C1538" s="38"/>
      <c r="D1538" s="38"/>
      <c r="E1538" s="38"/>
      <c r="F1538" s="38"/>
      <c r="G1538" s="38"/>
      <c r="H1538" s="38"/>
      <c r="I1538" s="38"/>
      <c r="J1538" s="42"/>
      <c r="K1538" s="47" t="str" cm="1">
        <f t="array" ref="K1538">IFERROR(_xlfn.IFS(D1538="Uso transporte público",E1538*B1538,D1538&gt;0,E1538*B1538/D1538),"")</f>
        <v/>
      </c>
      <c r="L1538" s="47" t="str">
        <f t="shared" si="29"/>
        <v/>
      </c>
    </row>
    <row r="1539" spans="2:12" x14ac:dyDescent="0.3">
      <c r="B1539" s="38"/>
      <c r="C1539" s="38"/>
      <c r="D1539" s="38"/>
      <c r="E1539" s="38"/>
      <c r="F1539" s="38"/>
      <c r="G1539" s="38"/>
      <c r="H1539" s="38"/>
      <c r="I1539" s="38"/>
      <c r="J1539" s="42"/>
      <c r="K1539" s="47" t="str" cm="1">
        <f t="array" ref="K1539">IFERROR(_xlfn.IFS(D1539="Uso transporte público",E1539*B1539,D1539&gt;0,E1539*B1539/D1539),"")</f>
        <v/>
      </c>
      <c r="L1539" s="47" t="str">
        <f t="shared" si="29"/>
        <v/>
      </c>
    </row>
    <row r="1540" spans="2:12" x14ac:dyDescent="0.3">
      <c r="B1540" s="38"/>
      <c r="C1540" s="38"/>
      <c r="D1540" s="38"/>
      <c r="E1540" s="38"/>
      <c r="F1540" s="38"/>
      <c r="G1540" s="38"/>
      <c r="H1540" s="38"/>
      <c r="I1540" s="38"/>
      <c r="J1540" s="42"/>
      <c r="K1540" s="47" t="str" cm="1">
        <f t="array" ref="K1540">IFERROR(_xlfn.IFS(D1540="Uso transporte público",E1540*B1540,D1540&gt;0,E1540*B1540/D1540),"")</f>
        <v/>
      </c>
      <c r="L1540" s="47" t="str">
        <f t="shared" si="29"/>
        <v/>
      </c>
    </row>
    <row r="1541" spans="2:12" x14ac:dyDescent="0.3">
      <c r="B1541" s="38"/>
      <c r="C1541" s="38"/>
      <c r="D1541" s="38"/>
      <c r="E1541" s="38"/>
      <c r="F1541" s="38"/>
      <c r="G1541" s="38"/>
      <c r="H1541" s="38"/>
      <c r="I1541" s="38"/>
      <c r="J1541" s="42"/>
      <c r="K1541" s="47" t="str" cm="1">
        <f t="array" ref="K1541">IFERROR(_xlfn.IFS(D1541="Uso transporte público",E1541*B1541,D1541&gt;0,E1541*B1541/D1541),"")</f>
        <v/>
      </c>
      <c r="L1541" s="47" t="str">
        <f t="shared" si="29"/>
        <v/>
      </c>
    </row>
    <row r="1542" spans="2:12" x14ac:dyDescent="0.3">
      <c r="B1542" s="38"/>
      <c r="C1542" s="38"/>
      <c r="D1542" s="38"/>
      <c r="E1542" s="38"/>
      <c r="F1542" s="38"/>
      <c r="G1542" s="38"/>
      <c r="H1542" s="38"/>
      <c r="I1542" s="38"/>
      <c r="J1542" s="42"/>
      <c r="K1542" s="47" t="str" cm="1">
        <f t="array" ref="K1542">IFERROR(_xlfn.IFS(D1542="Uso transporte público",E1542*B1542,D1542&gt;0,E1542*B1542/D1542),"")</f>
        <v/>
      </c>
      <c r="L1542" s="47" t="str">
        <f t="shared" si="29"/>
        <v/>
      </c>
    </row>
    <row r="1543" spans="2:12" x14ac:dyDescent="0.3">
      <c r="B1543" s="38"/>
      <c r="C1543" s="38"/>
      <c r="D1543" s="38"/>
      <c r="E1543" s="38"/>
      <c r="F1543" s="38"/>
      <c r="G1543" s="38"/>
      <c r="H1543" s="38"/>
      <c r="I1543" s="38"/>
      <c r="J1543" s="42"/>
      <c r="K1543" s="47" t="str" cm="1">
        <f t="array" ref="K1543">IFERROR(_xlfn.IFS(D1543="Uso transporte público",E1543*B1543,D1543&gt;0,E1543*B1543/D1543),"")</f>
        <v/>
      </c>
      <c r="L1543" s="47" t="str">
        <f t="shared" si="29"/>
        <v/>
      </c>
    </row>
    <row r="1544" spans="2:12" x14ac:dyDescent="0.3">
      <c r="B1544" s="38"/>
      <c r="C1544" s="38"/>
      <c r="D1544" s="38"/>
      <c r="E1544" s="38"/>
      <c r="F1544" s="38"/>
      <c r="G1544" s="38"/>
      <c r="H1544" s="38"/>
      <c r="I1544" s="38"/>
      <c r="J1544" s="42"/>
      <c r="K1544" s="47" t="str" cm="1">
        <f t="array" ref="K1544">IFERROR(_xlfn.IFS(D1544="Uso transporte público",E1544*B1544,D1544&gt;0,E1544*B1544/D1544),"")</f>
        <v/>
      </c>
      <c r="L1544" s="47" t="str">
        <f t="shared" si="29"/>
        <v/>
      </c>
    </row>
    <row r="1545" spans="2:12" x14ac:dyDescent="0.3">
      <c r="B1545" s="38"/>
      <c r="C1545" s="38"/>
      <c r="D1545" s="38"/>
      <c r="E1545" s="38"/>
      <c r="F1545" s="38"/>
      <c r="G1545" s="38"/>
      <c r="H1545" s="38"/>
      <c r="I1545" s="38"/>
      <c r="J1545" s="42"/>
      <c r="K1545" s="47" t="str" cm="1">
        <f t="array" ref="K1545">IFERROR(_xlfn.IFS(D1545="Uso transporte público",E1545*B1545,D1545&gt;0,E1545*B1545/D1545),"")</f>
        <v/>
      </c>
      <c r="L1545" s="47" t="str">
        <f t="shared" ref="L1545:L1608" si="30">IFERROR(_xlfn.IFS(I1545="Uso transporte público",J1545*G1545,I1545="No procede",J1545*G1545,I1545&gt;0,J1545*G1545/I1545),"")</f>
        <v/>
      </c>
    </row>
    <row r="1546" spans="2:12" x14ac:dyDescent="0.3">
      <c r="B1546" s="38"/>
      <c r="C1546" s="38"/>
      <c r="D1546" s="38"/>
      <c r="E1546" s="38"/>
      <c r="F1546" s="38"/>
      <c r="G1546" s="38"/>
      <c r="H1546" s="38"/>
      <c r="I1546" s="38"/>
      <c r="J1546" s="42"/>
      <c r="K1546" s="47" t="str" cm="1">
        <f t="array" ref="K1546">IFERROR(_xlfn.IFS(D1546="Uso transporte público",E1546*B1546,D1546&gt;0,E1546*B1546/D1546),"")</f>
        <v/>
      </c>
      <c r="L1546" s="47" t="str">
        <f t="shared" si="30"/>
        <v/>
      </c>
    </row>
    <row r="1547" spans="2:12" x14ac:dyDescent="0.3">
      <c r="B1547" s="38"/>
      <c r="C1547" s="38"/>
      <c r="D1547" s="38"/>
      <c r="E1547" s="38"/>
      <c r="F1547" s="38"/>
      <c r="G1547" s="38"/>
      <c r="H1547" s="38"/>
      <c r="I1547" s="38"/>
      <c r="J1547" s="42"/>
      <c r="K1547" s="47" t="str" cm="1">
        <f t="array" ref="K1547">IFERROR(_xlfn.IFS(D1547="Uso transporte público",E1547*B1547,D1547&gt;0,E1547*B1547/D1547),"")</f>
        <v/>
      </c>
      <c r="L1547" s="47" t="str">
        <f t="shared" si="30"/>
        <v/>
      </c>
    </row>
    <row r="1548" spans="2:12" x14ac:dyDescent="0.3">
      <c r="B1548" s="38"/>
      <c r="C1548" s="38"/>
      <c r="D1548" s="38"/>
      <c r="E1548" s="38"/>
      <c r="F1548" s="38"/>
      <c r="G1548" s="38"/>
      <c r="H1548" s="38"/>
      <c r="I1548" s="38"/>
      <c r="J1548" s="42"/>
      <c r="K1548" s="47" t="str" cm="1">
        <f t="array" ref="K1548">IFERROR(_xlfn.IFS(D1548="Uso transporte público",E1548*B1548,D1548&gt;0,E1548*B1548/D1548),"")</f>
        <v/>
      </c>
      <c r="L1548" s="47" t="str">
        <f t="shared" si="30"/>
        <v/>
      </c>
    </row>
    <row r="1549" spans="2:12" x14ac:dyDescent="0.3">
      <c r="B1549" s="38"/>
      <c r="C1549" s="38"/>
      <c r="D1549" s="38"/>
      <c r="E1549" s="38"/>
      <c r="F1549" s="38"/>
      <c r="G1549" s="38"/>
      <c r="H1549" s="38"/>
      <c r="I1549" s="38"/>
      <c r="J1549" s="42"/>
      <c r="K1549" s="47" t="str" cm="1">
        <f t="array" ref="K1549">IFERROR(_xlfn.IFS(D1549="Uso transporte público",E1549*B1549,D1549&gt;0,E1549*B1549/D1549),"")</f>
        <v/>
      </c>
      <c r="L1549" s="47" t="str">
        <f t="shared" si="30"/>
        <v/>
      </c>
    </row>
    <row r="1550" spans="2:12" x14ac:dyDescent="0.3">
      <c r="B1550" s="38"/>
      <c r="C1550" s="38"/>
      <c r="D1550" s="38"/>
      <c r="E1550" s="38"/>
      <c r="F1550" s="38"/>
      <c r="G1550" s="38"/>
      <c r="H1550" s="38"/>
      <c r="I1550" s="38"/>
      <c r="J1550" s="42"/>
      <c r="K1550" s="47" t="str" cm="1">
        <f t="array" ref="K1550">IFERROR(_xlfn.IFS(D1550="Uso transporte público",E1550*B1550,D1550&gt;0,E1550*B1550/D1550),"")</f>
        <v/>
      </c>
      <c r="L1550" s="47" t="str">
        <f t="shared" si="30"/>
        <v/>
      </c>
    </row>
    <row r="1551" spans="2:12" x14ac:dyDescent="0.3">
      <c r="B1551" s="38"/>
      <c r="C1551" s="38"/>
      <c r="D1551" s="38"/>
      <c r="E1551" s="38"/>
      <c r="F1551" s="38"/>
      <c r="G1551" s="38"/>
      <c r="H1551" s="38"/>
      <c r="I1551" s="38"/>
      <c r="J1551" s="42"/>
      <c r="K1551" s="47" t="str" cm="1">
        <f t="array" ref="K1551">IFERROR(_xlfn.IFS(D1551="Uso transporte público",E1551*B1551,D1551&gt;0,E1551*B1551/D1551),"")</f>
        <v/>
      </c>
      <c r="L1551" s="47" t="str">
        <f t="shared" si="30"/>
        <v/>
      </c>
    </row>
    <row r="1552" spans="2:12" x14ac:dyDescent="0.3">
      <c r="B1552" s="38"/>
      <c r="C1552" s="38"/>
      <c r="D1552" s="38"/>
      <c r="E1552" s="38"/>
      <c r="F1552" s="38"/>
      <c r="G1552" s="38"/>
      <c r="H1552" s="38"/>
      <c r="I1552" s="38"/>
      <c r="J1552" s="42"/>
      <c r="K1552" s="47" t="str" cm="1">
        <f t="array" ref="K1552">IFERROR(_xlfn.IFS(D1552="Uso transporte público",E1552*B1552,D1552&gt;0,E1552*B1552/D1552),"")</f>
        <v/>
      </c>
      <c r="L1552" s="47" t="str">
        <f t="shared" si="30"/>
        <v/>
      </c>
    </row>
    <row r="1553" spans="2:12" x14ac:dyDescent="0.3">
      <c r="B1553" s="38"/>
      <c r="C1553" s="38"/>
      <c r="D1553" s="38"/>
      <c r="E1553" s="38"/>
      <c r="F1553" s="38"/>
      <c r="G1553" s="38"/>
      <c r="H1553" s="38"/>
      <c r="I1553" s="38"/>
      <c r="J1553" s="42"/>
      <c r="K1553" s="47" t="str" cm="1">
        <f t="array" ref="K1553">IFERROR(_xlfn.IFS(D1553="Uso transporte público",E1553*B1553,D1553&gt;0,E1553*B1553/D1553),"")</f>
        <v/>
      </c>
      <c r="L1553" s="47" t="str">
        <f t="shared" si="30"/>
        <v/>
      </c>
    </row>
    <row r="1554" spans="2:12" x14ac:dyDescent="0.3">
      <c r="B1554" s="38"/>
      <c r="C1554" s="38"/>
      <c r="D1554" s="38"/>
      <c r="E1554" s="38"/>
      <c r="F1554" s="38"/>
      <c r="G1554" s="38"/>
      <c r="H1554" s="38"/>
      <c r="I1554" s="38"/>
      <c r="J1554" s="42"/>
      <c r="K1554" s="47" t="str" cm="1">
        <f t="array" ref="K1554">IFERROR(_xlfn.IFS(D1554="Uso transporte público",E1554*B1554,D1554&gt;0,E1554*B1554/D1554),"")</f>
        <v/>
      </c>
      <c r="L1554" s="47" t="str">
        <f t="shared" si="30"/>
        <v/>
      </c>
    </row>
    <row r="1555" spans="2:12" x14ac:dyDescent="0.3">
      <c r="B1555" s="38"/>
      <c r="C1555" s="38"/>
      <c r="D1555" s="38"/>
      <c r="E1555" s="38"/>
      <c r="F1555" s="38"/>
      <c r="G1555" s="38"/>
      <c r="H1555" s="38"/>
      <c r="I1555" s="38"/>
      <c r="J1555" s="42"/>
      <c r="K1555" s="47" t="str" cm="1">
        <f t="array" ref="K1555">IFERROR(_xlfn.IFS(D1555="Uso transporte público",E1555*B1555,D1555&gt;0,E1555*B1555/D1555),"")</f>
        <v/>
      </c>
      <c r="L1555" s="47" t="str">
        <f t="shared" si="30"/>
        <v/>
      </c>
    </row>
    <row r="1556" spans="2:12" x14ac:dyDescent="0.3">
      <c r="B1556" s="38"/>
      <c r="C1556" s="38"/>
      <c r="D1556" s="38"/>
      <c r="E1556" s="38"/>
      <c r="F1556" s="38"/>
      <c r="G1556" s="38"/>
      <c r="H1556" s="38"/>
      <c r="I1556" s="38"/>
      <c r="J1556" s="42"/>
      <c r="K1556" s="47" t="str" cm="1">
        <f t="array" ref="K1556">IFERROR(_xlfn.IFS(D1556="Uso transporte público",E1556*B1556,D1556&gt;0,E1556*B1556/D1556),"")</f>
        <v/>
      </c>
      <c r="L1556" s="47" t="str">
        <f t="shared" si="30"/>
        <v/>
      </c>
    </row>
    <row r="1557" spans="2:12" x14ac:dyDescent="0.3">
      <c r="B1557" s="38"/>
      <c r="C1557" s="38"/>
      <c r="D1557" s="38"/>
      <c r="E1557" s="38"/>
      <c r="F1557" s="38"/>
      <c r="G1557" s="38"/>
      <c r="H1557" s="38"/>
      <c r="I1557" s="38"/>
      <c r="J1557" s="42"/>
      <c r="K1557" s="47" t="str" cm="1">
        <f t="array" ref="K1557">IFERROR(_xlfn.IFS(D1557="Uso transporte público",E1557*B1557,D1557&gt;0,E1557*B1557/D1557),"")</f>
        <v/>
      </c>
      <c r="L1557" s="47" t="str">
        <f t="shared" si="30"/>
        <v/>
      </c>
    </row>
    <row r="1558" spans="2:12" x14ac:dyDescent="0.3">
      <c r="B1558" s="38"/>
      <c r="C1558" s="38"/>
      <c r="D1558" s="38"/>
      <c r="E1558" s="38"/>
      <c r="F1558" s="38"/>
      <c r="G1558" s="38"/>
      <c r="H1558" s="38"/>
      <c r="I1558" s="38"/>
      <c r="J1558" s="42"/>
      <c r="K1558" s="47" t="str" cm="1">
        <f t="array" ref="K1558">IFERROR(_xlfn.IFS(D1558="Uso transporte público",E1558*B1558,D1558&gt;0,E1558*B1558/D1558),"")</f>
        <v/>
      </c>
      <c r="L1558" s="47" t="str">
        <f t="shared" si="30"/>
        <v/>
      </c>
    </row>
    <row r="1559" spans="2:12" x14ac:dyDescent="0.3">
      <c r="B1559" s="38"/>
      <c r="C1559" s="38"/>
      <c r="D1559" s="38"/>
      <c r="E1559" s="38"/>
      <c r="F1559" s="38"/>
      <c r="G1559" s="38"/>
      <c r="H1559" s="38"/>
      <c r="I1559" s="38"/>
      <c r="J1559" s="42"/>
      <c r="K1559" s="47" t="str" cm="1">
        <f t="array" ref="K1559">IFERROR(_xlfn.IFS(D1559="Uso transporte público",E1559*B1559,D1559&gt;0,E1559*B1559/D1559),"")</f>
        <v/>
      </c>
      <c r="L1559" s="47" t="str">
        <f t="shared" si="30"/>
        <v/>
      </c>
    </row>
    <row r="1560" spans="2:12" x14ac:dyDescent="0.3">
      <c r="B1560" s="38"/>
      <c r="C1560" s="38"/>
      <c r="D1560" s="38"/>
      <c r="E1560" s="38"/>
      <c r="F1560" s="38"/>
      <c r="G1560" s="38"/>
      <c r="H1560" s="38"/>
      <c r="I1560" s="38"/>
      <c r="J1560" s="42"/>
      <c r="K1560" s="47" t="str" cm="1">
        <f t="array" ref="K1560">IFERROR(_xlfn.IFS(D1560="Uso transporte público",E1560*B1560,D1560&gt;0,E1560*B1560/D1560),"")</f>
        <v/>
      </c>
      <c r="L1560" s="47" t="str">
        <f t="shared" si="30"/>
        <v/>
      </c>
    </row>
    <row r="1561" spans="2:12" x14ac:dyDescent="0.3">
      <c r="B1561" s="38"/>
      <c r="C1561" s="38"/>
      <c r="D1561" s="38"/>
      <c r="E1561" s="38"/>
      <c r="F1561" s="38"/>
      <c r="G1561" s="38"/>
      <c r="H1561" s="38"/>
      <c r="I1561" s="38"/>
      <c r="J1561" s="42"/>
      <c r="K1561" s="47" t="str" cm="1">
        <f t="array" ref="K1561">IFERROR(_xlfn.IFS(D1561="Uso transporte público",E1561*B1561,D1561&gt;0,E1561*B1561/D1561),"")</f>
        <v/>
      </c>
      <c r="L1561" s="47" t="str">
        <f t="shared" si="30"/>
        <v/>
      </c>
    </row>
    <row r="1562" spans="2:12" x14ac:dyDescent="0.3">
      <c r="B1562" s="38"/>
      <c r="C1562" s="38"/>
      <c r="D1562" s="38"/>
      <c r="E1562" s="38"/>
      <c r="F1562" s="38"/>
      <c r="G1562" s="38"/>
      <c r="H1562" s="38"/>
      <c r="I1562" s="38"/>
      <c r="J1562" s="42"/>
      <c r="K1562" s="47" t="str" cm="1">
        <f t="array" ref="K1562">IFERROR(_xlfn.IFS(D1562="Uso transporte público",E1562*B1562,D1562&gt;0,E1562*B1562/D1562),"")</f>
        <v/>
      </c>
      <c r="L1562" s="47" t="str">
        <f t="shared" si="30"/>
        <v/>
      </c>
    </row>
    <row r="1563" spans="2:12" x14ac:dyDescent="0.3">
      <c r="B1563" s="38"/>
      <c r="C1563" s="38"/>
      <c r="D1563" s="38"/>
      <c r="E1563" s="38"/>
      <c r="F1563" s="38"/>
      <c r="G1563" s="38"/>
      <c r="H1563" s="38"/>
      <c r="I1563" s="38"/>
      <c r="J1563" s="42"/>
      <c r="K1563" s="47" t="str" cm="1">
        <f t="array" ref="K1563">IFERROR(_xlfn.IFS(D1563="Uso transporte público",E1563*B1563,D1563&gt;0,E1563*B1563/D1563),"")</f>
        <v/>
      </c>
      <c r="L1563" s="47" t="str">
        <f t="shared" si="30"/>
        <v/>
      </c>
    </row>
    <row r="1564" spans="2:12" x14ac:dyDescent="0.3">
      <c r="B1564" s="38"/>
      <c r="C1564" s="38"/>
      <c r="D1564" s="38"/>
      <c r="E1564" s="38"/>
      <c r="F1564" s="38"/>
      <c r="G1564" s="38"/>
      <c r="H1564" s="38"/>
      <c r="I1564" s="38"/>
      <c r="J1564" s="42"/>
      <c r="K1564" s="47" t="str" cm="1">
        <f t="array" ref="K1564">IFERROR(_xlfn.IFS(D1564="Uso transporte público",E1564*B1564,D1564&gt;0,E1564*B1564/D1564),"")</f>
        <v/>
      </c>
      <c r="L1564" s="47" t="str">
        <f t="shared" si="30"/>
        <v/>
      </c>
    </row>
    <row r="1565" spans="2:12" x14ac:dyDescent="0.3">
      <c r="B1565" s="38"/>
      <c r="C1565" s="38"/>
      <c r="D1565" s="38"/>
      <c r="E1565" s="38"/>
      <c r="F1565" s="38"/>
      <c r="G1565" s="38"/>
      <c r="H1565" s="38"/>
      <c r="I1565" s="38"/>
      <c r="J1565" s="42"/>
      <c r="K1565" s="47" t="str" cm="1">
        <f t="array" ref="K1565">IFERROR(_xlfn.IFS(D1565="Uso transporte público",E1565*B1565,D1565&gt;0,E1565*B1565/D1565),"")</f>
        <v/>
      </c>
      <c r="L1565" s="47" t="str">
        <f t="shared" si="30"/>
        <v/>
      </c>
    </row>
    <row r="1566" spans="2:12" x14ac:dyDescent="0.3">
      <c r="B1566" s="38"/>
      <c r="C1566" s="38"/>
      <c r="D1566" s="38"/>
      <c r="E1566" s="38"/>
      <c r="F1566" s="38"/>
      <c r="G1566" s="38"/>
      <c r="H1566" s="38"/>
      <c r="I1566" s="38"/>
      <c r="J1566" s="42"/>
      <c r="K1566" s="47" t="str" cm="1">
        <f t="array" ref="K1566">IFERROR(_xlfn.IFS(D1566="Uso transporte público",E1566*B1566,D1566&gt;0,E1566*B1566/D1566),"")</f>
        <v/>
      </c>
      <c r="L1566" s="47" t="str">
        <f t="shared" si="30"/>
        <v/>
      </c>
    </row>
    <row r="1567" spans="2:12" x14ac:dyDescent="0.3">
      <c r="B1567" s="38"/>
      <c r="C1567" s="38"/>
      <c r="D1567" s="38"/>
      <c r="E1567" s="38"/>
      <c r="F1567" s="38"/>
      <c r="G1567" s="38"/>
      <c r="H1567" s="38"/>
      <c r="I1567" s="38"/>
      <c r="J1567" s="42"/>
      <c r="K1567" s="47" t="str" cm="1">
        <f t="array" ref="K1567">IFERROR(_xlfn.IFS(D1567="Uso transporte público",E1567*B1567,D1567&gt;0,E1567*B1567/D1567),"")</f>
        <v/>
      </c>
      <c r="L1567" s="47" t="str">
        <f t="shared" si="30"/>
        <v/>
      </c>
    </row>
    <row r="1568" spans="2:12" x14ac:dyDescent="0.3">
      <c r="B1568" s="38"/>
      <c r="C1568" s="38"/>
      <c r="D1568" s="38"/>
      <c r="E1568" s="38"/>
      <c r="F1568" s="38"/>
      <c r="G1568" s="38"/>
      <c r="H1568" s="38"/>
      <c r="I1568" s="38"/>
      <c r="J1568" s="42"/>
      <c r="K1568" s="47" t="str" cm="1">
        <f t="array" ref="K1568">IFERROR(_xlfn.IFS(D1568="Uso transporte público",E1568*B1568,D1568&gt;0,E1568*B1568/D1568),"")</f>
        <v/>
      </c>
      <c r="L1568" s="47" t="str">
        <f t="shared" si="30"/>
        <v/>
      </c>
    </row>
    <row r="1569" spans="2:12" x14ac:dyDescent="0.3">
      <c r="B1569" s="38"/>
      <c r="C1569" s="38"/>
      <c r="D1569" s="38"/>
      <c r="E1569" s="38"/>
      <c r="F1569" s="38"/>
      <c r="G1569" s="38"/>
      <c r="H1569" s="38"/>
      <c r="I1569" s="38"/>
      <c r="J1569" s="42"/>
      <c r="K1569" s="47" t="str" cm="1">
        <f t="array" ref="K1569">IFERROR(_xlfn.IFS(D1569="Uso transporte público",E1569*B1569,D1569&gt;0,E1569*B1569/D1569),"")</f>
        <v/>
      </c>
      <c r="L1569" s="47" t="str">
        <f t="shared" si="30"/>
        <v/>
      </c>
    </row>
    <row r="1570" spans="2:12" x14ac:dyDescent="0.3">
      <c r="B1570" s="38"/>
      <c r="C1570" s="38"/>
      <c r="D1570" s="38"/>
      <c r="E1570" s="38"/>
      <c r="F1570" s="38"/>
      <c r="G1570" s="38"/>
      <c r="H1570" s="38"/>
      <c r="I1570" s="38"/>
      <c r="J1570" s="42"/>
      <c r="K1570" s="47" t="str" cm="1">
        <f t="array" ref="K1570">IFERROR(_xlfn.IFS(D1570="Uso transporte público",E1570*B1570,D1570&gt;0,E1570*B1570/D1570),"")</f>
        <v/>
      </c>
      <c r="L1570" s="47" t="str">
        <f t="shared" si="30"/>
        <v/>
      </c>
    </row>
    <row r="1571" spans="2:12" x14ac:dyDescent="0.3">
      <c r="B1571" s="38"/>
      <c r="C1571" s="38"/>
      <c r="D1571" s="38"/>
      <c r="E1571" s="38"/>
      <c r="F1571" s="38"/>
      <c r="G1571" s="38"/>
      <c r="H1571" s="38"/>
      <c r="I1571" s="38"/>
      <c r="J1571" s="42"/>
      <c r="K1571" s="47" t="str" cm="1">
        <f t="array" ref="K1571">IFERROR(_xlfn.IFS(D1571="Uso transporte público",E1571*B1571,D1571&gt;0,E1571*B1571/D1571),"")</f>
        <v/>
      </c>
      <c r="L1571" s="47" t="str">
        <f t="shared" si="30"/>
        <v/>
      </c>
    </row>
    <row r="1572" spans="2:12" x14ac:dyDescent="0.3">
      <c r="B1572" s="38"/>
      <c r="C1572" s="38"/>
      <c r="D1572" s="38"/>
      <c r="E1572" s="38"/>
      <c r="F1572" s="38"/>
      <c r="G1572" s="38"/>
      <c r="H1572" s="38"/>
      <c r="I1572" s="38"/>
      <c r="J1572" s="42"/>
      <c r="K1572" s="47" t="str" cm="1">
        <f t="array" ref="K1572">IFERROR(_xlfn.IFS(D1572="Uso transporte público",E1572*B1572,D1572&gt;0,E1572*B1572/D1572),"")</f>
        <v/>
      </c>
      <c r="L1572" s="47" t="str">
        <f t="shared" si="30"/>
        <v/>
      </c>
    </row>
    <row r="1573" spans="2:12" x14ac:dyDescent="0.3">
      <c r="B1573" s="38"/>
      <c r="C1573" s="38"/>
      <c r="D1573" s="38"/>
      <c r="E1573" s="38"/>
      <c r="F1573" s="38"/>
      <c r="G1573" s="38"/>
      <c r="H1573" s="38"/>
      <c r="I1573" s="38"/>
      <c r="J1573" s="42"/>
      <c r="K1573" s="47" t="str" cm="1">
        <f t="array" ref="K1573">IFERROR(_xlfn.IFS(D1573="Uso transporte público",E1573*B1573,D1573&gt;0,E1573*B1573/D1573),"")</f>
        <v/>
      </c>
      <c r="L1573" s="47" t="str">
        <f t="shared" si="30"/>
        <v/>
      </c>
    </row>
    <row r="1574" spans="2:12" x14ac:dyDescent="0.3">
      <c r="B1574" s="38"/>
      <c r="C1574" s="38"/>
      <c r="D1574" s="38"/>
      <c r="E1574" s="38"/>
      <c r="F1574" s="38"/>
      <c r="G1574" s="38"/>
      <c r="H1574" s="38"/>
      <c r="I1574" s="38"/>
      <c r="J1574" s="42"/>
      <c r="K1574" s="47" t="str" cm="1">
        <f t="array" ref="K1574">IFERROR(_xlfn.IFS(D1574="Uso transporte público",E1574*B1574,D1574&gt;0,E1574*B1574/D1574),"")</f>
        <v/>
      </c>
      <c r="L1574" s="47" t="str">
        <f t="shared" si="30"/>
        <v/>
      </c>
    </row>
    <row r="1575" spans="2:12" x14ac:dyDescent="0.3">
      <c r="B1575" s="38"/>
      <c r="C1575" s="38"/>
      <c r="D1575" s="38"/>
      <c r="E1575" s="38"/>
      <c r="F1575" s="38"/>
      <c r="G1575" s="38"/>
      <c r="H1575" s="38"/>
      <c r="I1575" s="38"/>
      <c r="J1575" s="42"/>
      <c r="K1575" s="47" t="str" cm="1">
        <f t="array" ref="K1575">IFERROR(_xlfn.IFS(D1575="Uso transporte público",E1575*B1575,D1575&gt;0,E1575*B1575/D1575),"")</f>
        <v/>
      </c>
      <c r="L1575" s="47" t="str">
        <f t="shared" si="30"/>
        <v/>
      </c>
    </row>
    <row r="1576" spans="2:12" x14ac:dyDescent="0.3">
      <c r="B1576" s="38"/>
      <c r="C1576" s="38"/>
      <c r="D1576" s="38"/>
      <c r="E1576" s="38"/>
      <c r="F1576" s="38"/>
      <c r="G1576" s="38"/>
      <c r="H1576" s="38"/>
      <c r="I1576" s="38"/>
      <c r="J1576" s="42"/>
      <c r="K1576" s="47" t="str" cm="1">
        <f t="array" ref="K1576">IFERROR(_xlfn.IFS(D1576="Uso transporte público",E1576*B1576,D1576&gt;0,E1576*B1576/D1576),"")</f>
        <v/>
      </c>
      <c r="L1576" s="47" t="str">
        <f t="shared" si="30"/>
        <v/>
      </c>
    </row>
    <row r="1577" spans="2:12" x14ac:dyDescent="0.3">
      <c r="B1577" s="38"/>
      <c r="C1577" s="38"/>
      <c r="D1577" s="38"/>
      <c r="E1577" s="38"/>
      <c r="F1577" s="38"/>
      <c r="G1577" s="38"/>
      <c r="H1577" s="38"/>
      <c r="I1577" s="38"/>
      <c r="J1577" s="42"/>
      <c r="K1577" s="47" t="str" cm="1">
        <f t="array" ref="K1577">IFERROR(_xlfn.IFS(D1577="Uso transporte público",E1577*B1577,D1577&gt;0,E1577*B1577/D1577),"")</f>
        <v/>
      </c>
      <c r="L1577" s="47" t="str">
        <f t="shared" si="30"/>
        <v/>
      </c>
    </row>
    <row r="1578" spans="2:12" x14ac:dyDescent="0.3">
      <c r="B1578" s="38"/>
      <c r="C1578" s="38"/>
      <c r="D1578" s="38"/>
      <c r="E1578" s="38"/>
      <c r="F1578" s="38"/>
      <c r="G1578" s="38"/>
      <c r="H1578" s="38"/>
      <c r="I1578" s="38"/>
      <c r="J1578" s="42"/>
      <c r="K1578" s="47" t="str" cm="1">
        <f t="array" ref="K1578">IFERROR(_xlfn.IFS(D1578="Uso transporte público",E1578*B1578,D1578&gt;0,E1578*B1578/D1578),"")</f>
        <v/>
      </c>
      <c r="L1578" s="47" t="str">
        <f t="shared" si="30"/>
        <v/>
      </c>
    </row>
    <row r="1579" spans="2:12" x14ac:dyDescent="0.3">
      <c r="B1579" s="38"/>
      <c r="C1579" s="38"/>
      <c r="D1579" s="38"/>
      <c r="E1579" s="38"/>
      <c r="F1579" s="38"/>
      <c r="G1579" s="38"/>
      <c r="H1579" s="38"/>
      <c r="I1579" s="38"/>
      <c r="J1579" s="42"/>
      <c r="K1579" s="47" t="str" cm="1">
        <f t="array" ref="K1579">IFERROR(_xlfn.IFS(D1579="Uso transporte público",E1579*B1579,D1579&gt;0,E1579*B1579/D1579),"")</f>
        <v/>
      </c>
      <c r="L1579" s="47" t="str">
        <f t="shared" si="30"/>
        <v/>
      </c>
    </row>
    <row r="1580" spans="2:12" x14ac:dyDescent="0.3">
      <c r="B1580" s="38"/>
      <c r="C1580" s="38"/>
      <c r="D1580" s="38"/>
      <c r="E1580" s="38"/>
      <c r="F1580" s="38"/>
      <c r="G1580" s="38"/>
      <c r="H1580" s="38"/>
      <c r="I1580" s="38"/>
      <c r="J1580" s="42"/>
      <c r="K1580" s="47" t="str" cm="1">
        <f t="array" ref="K1580">IFERROR(_xlfn.IFS(D1580="Uso transporte público",E1580*B1580,D1580&gt;0,E1580*B1580/D1580),"")</f>
        <v/>
      </c>
      <c r="L1580" s="47" t="str">
        <f t="shared" si="30"/>
        <v/>
      </c>
    </row>
    <row r="1581" spans="2:12" x14ac:dyDescent="0.3">
      <c r="B1581" s="38"/>
      <c r="C1581" s="38"/>
      <c r="D1581" s="38"/>
      <c r="E1581" s="38"/>
      <c r="F1581" s="38"/>
      <c r="G1581" s="38"/>
      <c r="H1581" s="38"/>
      <c r="I1581" s="38"/>
      <c r="J1581" s="42"/>
      <c r="K1581" s="47" t="str" cm="1">
        <f t="array" ref="K1581">IFERROR(_xlfn.IFS(D1581="Uso transporte público",E1581*B1581,D1581&gt;0,E1581*B1581/D1581),"")</f>
        <v/>
      </c>
      <c r="L1581" s="47" t="str">
        <f t="shared" si="30"/>
        <v/>
      </c>
    </row>
    <row r="1582" spans="2:12" x14ac:dyDescent="0.3">
      <c r="B1582" s="38"/>
      <c r="C1582" s="38"/>
      <c r="D1582" s="38"/>
      <c r="E1582" s="38"/>
      <c r="F1582" s="38"/>
      <c r="G1582" s="38"/>
      <c r="H1582" s="38"/>
      <c r="I1582" s="38"/>
      <c r="J1582" s="42"/>
      <c r="K1582" s="47" t="str" cm="1">
        <f t="array" ref="K1582">IFERROR(_xlfn.IFS(D1582="Uso transporte público",E1582*B1582,D1582&gt;0,E1582*B1582/D1582),"")</f>
        <v/>
      </c>
      <c r="L1582" s="47" t="str">
        <f t="shared" si="30"/>
        <v/>
      </c>
    </row>
    <row r="1583" spans="2:12" x14ac:dyDescent="0.3">
      <c r="B1583" s="38"/>
      <c r="C1583" s="38"/>
      <c r="D1583" s="38"/>
      <c r="E1583" s="38"/>
      <c r="F1583" s="38"/>
      <c r="G1583" s="38"/>
      <c r="H1583" s="38"/>
      <c r="I1583" s="38"/>
      <c r="J1583" s="42"/>
      <c r="K1583" s="47" t="str" cm="1">
        <f t="array" ref="K1583">IFERROR(_xlfn.IFS(D1583="Uso transporte público",E1583*B1583,D1583&gt;0,E1583*B1583/D1583),"")</f>
        <v/>
      </c>
      <c r="L1583" s="47" t="str">
        <f t="shared" si="30"/>
        <v/>
      </c>
    </row>
    <row r="1584" spans="2:12" x14ac:dyDescent="0.3">
      <c r="B1584" s="38"/>
      <c r="C1584" s="38"/>
      <c r="D1584" s="38"/>
      <c r="E1584" s="38"/>
      <c r="F1584" s="38"/>
      <c r="G1584" s="38"/>
      <c r="H1584" s="38"/>
      <c r="I1584" s="38"/>
      <c r="J1584" s="42"/>
      <c r="K1584" s="47" t="str" cm="1">
        <f t="array" ref="K1584">IFERROR(_xlfn.IFS(D1584="Uso transporte público",E1584*B1584,D1584&gt;0,E1584*B1584/D1584),"")</f>
        <v/>
      </c>
      <c r="L1584" s="47" t="str">
        <f t="shared" si="30"/>
        <v/>
      </c>
    </row>
    <row r="1585" spans="2:12" x14ac:dyDescent="0.3">
      <c r="B1585" s="38"/>
      <c r="C1585" s="38"/>
      <c r="D1585" s="38"/>
      <c r="E1585" s="38"/>
      <c r="F1585" s="38"/>
      <c r="G1585" s="38"/>
      <c r="H1585" s="38"/>
      <c r="I1585" s="38"/>
      <c r="J1585" s="42"/>
      <c r="K1585" s="47" t="str" cm="1">
        <f t="array" ref="K1585">IFERROR(_xlfn.IFS(D1585="Uso transporte público",E1585*B1585,D1585&gt;0,E1585*B1585/D1585),"")</f>
        <v/>
      </c>
      <c r="L1585" s="47" t="str">
        <f t="shared" si="30"/>
        <v/>
      </c>
    </row>
    <row r="1586" spans="2:12" x14ac:dyDescent="0.3">
      <c r="B1586" s="38"/>
      <c r="C1586" s="38"/>
      <c r="D1586" s="38"/>
      <c r="E1586" s="38"/>
      <c r="F1586" s="38"/>
      <c r="G1586" s="38"/>
      <c r="H1586" s="38"/>
      <c r="I1586" s="38"/>
      <c r="J1586" s="42"/>
      <c r="K1586" s="47" t="str" cm="1">
        <f t="array" ref="K1586">IFERROR(_xlfn.IFS(D1586="Uso transporte público",E1586*B1586,D1586&gt;0,E1586*B1586/D1586),"")</f>
        <v/>
      </c>
      <c r="L1586" s="47" t="str">
        <f t="shared" si="30"/>
        <v/>
      </c>
    </row>
    <row r="1587" spans="2:12" x14ac:dyDescent="0.3">
      <c r="B1587" s="38"/>
      <c r="C1587" s="38"/>
      <c r="D1587" s="38"/>
      <c r="E1587" s="38"/>
      <c r="F1587" s="38"/>
      <c r="G1587" s="38"/>
      <c r="H1587" s="38"/>
      <c r="I1587" s="38"/>
      <c r="J1587" s="42"/>
      <c r="K1587" s="47" t="str" cm="1">
        <f t="array" ref="K1587">IFERROR(_xlfn.IFS(D1587="Uso transporte público",E1587*B1587,D1587&gt;0,E1587*B1587/D1587),"")</f>
        <v/>
      </c>
      <c r="L1587" s="47" t="str">
        <f t="shared" si="30"/>
        <v/>
      </c>
    </row>
    <row r="1588" spans="2:12" x14ac:dyDescent="0.3">
      <c r="B1588" s="38"/>
      <c r="C1588" s="38"/>
      <c r="D1588" s="38"/>
      <c r="E1588" s="38"/>
      <c r="F1588" s="38"/>
      <c r="G1588" s="38"/>
      <c r="H1588" s="38"/>
      <c r="I1588" s="38"/>
      <c r="J1588" s="42"/>
      <c r="K1588" s="47" t="str" cm="1">
        <f t="array" ref="K1588">IFERROR(_xlfn.IFS(D1588="Uso transporte público",E1588*B1588,D1588&gt;0,E1588*B1588/D1588),"")</f>
        <v/>
      </c>
      <c r="L1588" s="47" t="str">
        <f t="shared" si="30"/>
        <v/>
      </c>
    </row>
    <row r="1589" spans="2:12" x14ac:dyDescent="0.3">
      <c r="B1589" s="38"/>
      <c r="C1589" s="38"/>
      <c r="D1589" s="38"/>
      <c r="E1589" s="38"/>
      <c r="F1589" s="38"/>
      <c r="G1589" s="38"/>
      <c r="H1589" s="38"/>
      <c r="I1589" s="38"/>
      <c r="J1589" s="42"/>
      <c r="K1589" s="47" t="str" cm="1">
        <f t="array" ref="K1589">IFERROR(_xlfn.IFS(D1589="Uso transporte público",E1589*B1589,D1589&gt;0,E1589*B1589/D1589),"")</f>
        <v/>
      </c>
      <c r="L1589" s="47" t="str">
        <f t="shared" si="30"/>
        <v/>
      </c>
    </row>
    <row r="1590" spans="2:12" x14ac:dyDescent="0.3">
      <c r="B1590" s="38"/>
      <c r="C1590" s="38"/>
      <c r="D1590" s="38"/>
      <c r="E1590" s="38"/>
      <c r="F1590" s="38"/>
      <c r="G1590" s="38"/>
      <c r="H1590" s="38"/>
      <c r="I1590" s="38"/>
      <c r="J1590" s="42"/>
      <c r="K1590" s="47" t="str" cm="1">
        <f t="array" ref="K1590">IFERROR(_xlfn.IFS(D1590="Uso transporte público",E1590*B1590,D1590&gt;0,E1590*B1590/D1590),"")</f>
        <v/>
      </c>
      <c r="L1590" s="47" t="str">
        <f t="shared" si="30"/>
        <v/>
      </c>
    </row>
    <row r="1591" spans="2:12" x14ac:dyDescent="0.3">
      <c r="B1591" s="38"/>
      <c r="C1591" s="38"/>
      <c r="D1591" s="38"/>
      <c r="E1591" s="38"/>
      <c r="F1591" s="38"/>
      <c r="G1591" s="38"/>
      <c r="H1591" s="38"/>
      <c r="I1591" s="38"/>
      <c r="J1591" s="42"/>
      <c r="K1591" s="47" t="str" cm="1">
        <f t="array" ref="K1591">IFERROR(_xlfn.IFS(D1591="Uso transporte público",E1591*B1591,D1591&gt;0,E1591*B1591/D1591),"")</f>
        <v/>
      </c>
      <c r="L1591" s="47" t="str">
        <f t="shared" si="30"/>
        <v/>
      </c>
    </row>
    <row r="1592" spans="2:12" x14ac:dyDescent="0.3">
      <c r="B1592" s="38"/>
      <c r="C1592" s="38"/>
      <c r="D1592" s="38"/>
      <c r="E1592" s="38"/>
      <c r="F1592" s="38"/>
      <c r="G1592" s="38"/>
      <c r="H1592" s="38"/>
      <c r="I1592" s="38"/>
      <c r="J1592" s="42"/>
      <c r="K1592" s="47" t="str" cm="1">
        <f t="array" ref="K1592">IFERROR(_xlfn.IFS(D1592="Uso transporte público",E1592*B1592,D1592&gt;0,E1592*B1592/D1592),"")</f>
        <v/>
      </c>
      <c r="L1592" s="47" t="str">
        <f t="shared" si="30"/>
        <v/>
      </c>
    </row>
    <row r="1593" spans="2:12" x14ac:dyDescent="0.3">
      <c r="B1593" s="38"/>
      <c r="C1593" s="38"/>
      <c r="D1593" s="38"/>
      <c r="E1593" s="38"/>
      <c r="F1593" s="38"/>
      <c r="G1593" s="38"/>
      <c r="H1593" s="38"/>
      <c r="I1593" s="38"/>
      <c r="J1593" s="42"/>
      <c r="K1593" s="47" t="str" cm="1">
        <f t="array" ref="K1593">IFERROR(_xlfn.IFS(D1593="Uso transporte público",E1593*B1593,D1593&gt;0,E1593*B1593/D1593),"")</f>
        <v/>
      </c>
      <c r="L1593" s="47" t="str">
        <f t="shared" si="30"/>
        <v/>
      </c>
    </row>
    <row r="1594" spans="2:12" x14ac:dyDescent="0.3">
      <c r="B1594" s="38"/>
      <c r="C1594" s="38"/>
      <c r="D1594" s="38"/>
      <c r="E1594" s="38"/>
      <c r="F1594" s="38"/>
      <c r="G1594" s="38"/>
      <c r="H1594" s="38"/>
      <c r="I1594" s="38"/>
      <c r="J1594" s="42"/>
      <c r="K1594" s="47" t="str" cm="1">
        <f t="array" ref="K1594">IFERROR(_xlfn.IFS(D1594="Uso transporte público",E1594*B1594,D1594&gt;0,E1594*B1594/D1594),"")</f>
        <v/>
      </c>
      <c r="L1594" s="47" t="str">
        <f t="shared" si="30"/>
        <v/>
      </c>
    </row>
    <row r="1595" spans="2:12" x14ac:dyDescent="0.3">
      <c r="B1595" s="38"/>
      <c r="C1595" s="38"/>
      <c r="D1595" s="38"/>
      <c r="E1595" s="38"/>
      <c r="F1595" s="38"/>
      <c r="G1595" s="38"/>
      <c r="H1595" s="38"/>
      <c r="I1595" s="38"/>
      <c r="J1595" s="42"/>
      <c r="K1595" s="47" t="str" cm="1">
        <f t="array" ref="K1595">IFERROR(_xlfn.IFS(D1595="Uso transporte público",E1595*B1595,D1595&gt;0,E1595*B1595/D1595),"")</f>
        <v/>
      </c>
      <c r="L1595" s="47" t="str">
        <f t="shared" si="30"/>
        <v/>
      </c>
    </row>
    <row r="1596" spans="2:12" x14ac:dyDescent="0.3">
      <c r="B1596" s="38"/>
      <c r="C1596" s="38"/>
      <c r="D1596" s="38"/>
      <c r="E1596" s="38"/>
      <c r="F1596" s="38"/>
      <c r="G1596" s="38"/>
      <c r="H1596" s="38"/>
      <c r="I1596" s="38"/>
      <c r="J1596" s="42"/>
      <c r="K1596" s="47" t="str" cm="1">
        <f t="array" ref="K1596">IFERROR(_xlfn.IFS(D1596="Uso transporte público",E1596*B1596,D1596&gt;0,E1596*B1596/D1596),"")</f>
        <v/>
      </c>
      <c r="L1596" s="47" t="str">
        <f t="shared" si="30"/>
        <v/>
      </c>
    </row>
    <row r="1597" spans="2:12" x14ac:dyDescent="0.3">
      <c r="B1597" s="38"/>
      <c r="C1597" s="38"/>
      <c r="D1597" s="38"/>
      <c r="E1597" s="38"/>
      <c r="F1597" s="38"/>
      <c r="G1597" s="38"/>
      <c r="H1597" s="38"/>
      <c r="I1597" s="38"/>
      <c r="J1597" s="42"/>
      <c r="K1597" s="47" t="str" cm="1">
        <f t="array" ref="K1597">IFERROR(_xlfn.IFS(D1597="Uso transporte público",E1597*B1597,D1597&gt;0,E1597*B1597/D1597),"")</f>
        <v/>
      </c>
      <c r="L1597" s="47" t="str">
        <f t="shared" si="30"/>
        <v/>
      </c>
    </row>
    <row r="1598" spans="2:12" x14ac:dyDescent="0.3">
      <c r="B1598" s="38"/>
      <c r="C1598" s="38"/>
      <c r="D1598" s="38"/>
      <c r="E1598" s="38"/>
      <c r="F1598" s="38"/>
      <c r="G1598" s="38"/>
      <c r="H1598" s="38"/>
      <c r="I1598" s="38"/>
      <c r="J1598" s="42"/>
      <c r="K1598" s="47" t="str" cm="1">
        <f t="array" ref="K1598">IFERROR(_xlfn.IFS(D1598="Uso transporte público",E1598*B1598,D1598&gt;0,E1598*B1598/D1598),"")</f>
        <v/>
      </c>
      <c r="L1598" s="47" t="str">
        <f t="shared" si="30"/>
        <v/>
      </c>
    </row>
    <row r="1599" spans="2:12" x14ac:dyDescent="0.3">
      <c r="B1599" s="38"/>
      <c r="C1599" s="38"/>
      <c r="D1599" s="38"/>
      <c r="E1599" s="38"/>
      <c r="F1599" s="38"/>
      <c r="G1599" s="38"/>
      <c r="H1599" s="38"/>
      <c r="I1599" s="38"/>
      <c r="J1599" s="42"/>
      <c r="K1599" s="47" t="str" cm="1">
        <f t="array" ref="K1599">IFERROR(_xlfn.IFS(D1599="Uso transporte público",E1599*B1599,D1599&gt;0,E1599*B1599/D1599),"")</f>
        <v/>
      </c>
      <c r="L1599" s="47" t="str">
        <f t="shared" si="30"/>
        <v/>
      </c>
    </row>
    <row r="1600" spans="2:12" x14ac:dyDescent="0.3">
      <c r="B1600" s="38"/>
      <c r="C1600" s="38"/>
      <c r="D1600" s="38"/>
      <c r="E1600" s="38"/>
      <c r="F1600" s="38"/>
      <c r="G1600" s="38"/>
      <c r="H1600" s="38"/>
      <c r="I1600" s="38"/>
      <c r="J1600" s="42"/>
      <c r="K1600" s="47" t="str" cm="1">
        <f t="array" ref="K1600">IFERROR(_xlfn.IFS(D1600="Uso transporte público",E1600*B1600,D1600&gt;0,E1600*B1600/D1600),"")</f>
        <v/>
      </c>
      <c r="L1600" s="47" t="str">
        <f t="shared" si="30"/>
        <v/>
      </c>
    </row>
    <row r="1601" spans="2:12" x14ac:dyDescent="0.3">
      <c r="B1601" s="38"/>
      <c r="C1601" s="38"/>
      <c r="D1601" s="38"/>
      <c r="E1601" s="38"/>
      <c r="F1601" s="38"/>
      <c r="G1601" s="38"/>
      <c r="H1601" s="38"/>
      <c r="I1601" s="38"/>
      <c r="J1601" s="42"/>
      <c r="K1601" s="47" t="str" cm="1">
        <f t="array" ref="K1601">IFERROR(_xlfn.IFS(D1601="Uso transporte público",E1601*B1601,D1601&gt;0,E1601*B1601/D1601),"")</f>
        <v/>
      </c>
      <c r="L1601" s="47" t="str">
        <f t="shared" si="30"/>
        <v/>
      </c>
    </row>
    <row r="1602" spans="2:12" x14ac:dyDescent="0.3">
      <c r="B1602" s="38"/>
      <c r="C1602" s="38"/>
      <c r="D1602" s="38"/>
      <c r="E1602" s="38"/>
      <c r="F1602" s="38"/>
      <c r="G1602" s="38"/>
      <c r="H1602" s="38"/>
      <c r="I1602" s="38"/>
      <c r="J1602" s="42"/>
      <c r="K1602" s="47" t="str" cm="1">
        <f t="array" ref="K1602">IFERROR(_xlfn.IFS(D1602="Uso transporte público",E1602*B1602,D1602&gt;0,E1602*B1602/D1602),"")</f>
        <v/>
      </c>
      <c r="L1602" s="47" t="str">
        <f t="shared" si="30"/>
        <v/>
      </c>
    </row>
    <row r="1603" spans="2:12" x14ac:dyDescent="0.3">
      <c r="B1603" s="38"/>
      <c r="C1603" s="38"/>
      <c r="D1603" s="38"/>
      <c r="E1603" s="38"/>
      <c r="F1603" s="38"/>
      <c r="G1603" s="38"/>
      <c r="H1603" s="38"/>
      <c r="I1603" s="38"/>
      <c r="J1603" s="42"/>
      <c r="K1603" s="47" t="str" cm="1">
        <f t="array" ref="K1603">IFERROR(_xlfn.IFS(D1603="Uso transporte público",E1603*B1603,D1603&gt;0,E1603*B1603/D1603),"")</f>
        <v/>
      </c>
      <c r="L1603" s="47" t="str">
        <f t="shared" si="30"/>
        <v/>
      </c>
    </row>
    <row r="1604" spans="2:12" x14ac:dyDescent="0.3">
      <c r="B1604" s="38"/>
      <c r="C1604" s="38"/>
      <c r="D1604" s="38"/>
      <c r="E1604" s="38"/>
      <c r="F1604" s="38"/>
      <c r="G1604" s="38"/>
      <c r="H1604" s="38"/>
      <c r="I1604" s="38"/>
      <c r="J1604" s="42"/>
      <c r="K1604" s="47" t="str" cm="1">
        <f t="array" ref="K1604">IFERROR(_xlfn.IFS(D1604="Uso transporte público",E1604*B1604,D1604&gt;0,E1604*B1604/D1604),"")</f>
        <v/>
      </c>
      <c r="L1604" s="47" t="str">
        <f t="shared" si="30"/>
        <v/>
      </c>
    </row>
    <row r="1605" spans="2:12" x14ac:dyDescent="0.3">
      <c r="B1605" s="38"/>
      <c r="C1605" s="38"/>
      <c r="D1605" s="38"/>
      <c r="E1605" s="38"/>
      <c r="F1605" s="38"/>
      <c r="G1605" s="38"/>
      <c r="H1605" s="38"/>
      <c r="I1605" s="38"/>
      <c r="J1605" s="42"/>
      <c r="K1605" s="47" t="str" cm="1">
        <f t="array" ref="K1605">IFERROR(_xlfn.IFS(D1605="Uso transporte público",E1605*B1605,D1605&gt;0,E1605*B1605/D1605),"")</f>
        <v/>
      </c>
      <c r="L1605" s="47" t="str">
        <f t="shared" si="30"/>
        <v/>
      </c>
    </row>
    <row r="1606" spans="2:12" x14ac:dyDescent="0.3">
      <c r="B1606" s="38"/>
      <c r="C1606" s="38"/>
      <c r="D1606" s="38"/>
      <c r="E1606" s="38"/>
      <c r="F1606" s="38"/>
      <c r="G1606" s="38"/>
      <c r="H1606" s="38"/>
      <c r="I1606" s="38"/>
      <c r="J1606" s="42"/>
      <c r="K1606" s="47" t="str" cm="1">
        <f t="array" ref="K1606">IFERROR(_xlfn.IFS(D1606="Uso transporte público",E1606*B1606,D1606&gt;0,E1606*B1606/D1606),"")</f>
        <v/>
      </c>
      <c r="L1606" s="47" t="str">
        <f t="shared" si="30"/>
        <v/>
      </c>
    </row>
    <row r="1607" spans="2:12" x14ac:dyDescent="0.3">
      <c r="B1607" s="38"/>
      <c r="C1607" s="38"/>
      <c r="D1607" s="38"/>
      <c r="E1607" s="38"/>
      <c r="F1607" s="38"/>
      <c r="G1607" s="38"/>
      <c r="H1607" s="38"/>
      <c r="I1607" s="38"/>
      <c r="J1607" s="42"/>
      <c r="K1607" s="47" t="str" cm="1">
        <f t="array" ref="K1607">IFERROR(_xlfn.IFS(D1607="Uso transporte público",E1607*B1607,D1607&gt;0,E1607*B1607/D1607),"")</f>
        <v/>
      </c>
      <c r="L1607" s="47" t="str">
        <f t="shared" si="30"/>
        <v/>
      </c>
    </row>
    <row r="1608" spans="2:12" x14ac:dyDescent="0.3">
      <c r="B1608" s="38"/>
      <c r="C1608" s="38"/>
      <c r="D1608" s="38"/>
      <c r="E1608" s="38"/>
      <c r="F1608" s="38"/>
      <c r="G1608" s="38"/>
      <c r="H1608" s="38"/>
      <c r="I1608" s="38"/>
      <c r="J1608" s="42"/>
      <c r="K1608" s="47" t="str" cm="1">
        <f t="array" ref="K1608">IFERROR(_xlfn.IFS(D1608="Uso transporte público",E1608*B1608,D1608&gt;0,E1608*B1608/D1608),"")</f>
        <v/>
      </c>
      <c r="L1608" s="47" t="str">
        <f t="shared" si="30"/>
        <v/>
      </c>
    </row>
    <row r="1609" spans="2:12" x14ac:dyDescent="0.3">
      <c r="B1609" s="38"/>
      <c r="C1609" s="38"/>
      <c r="D1609" s="38"/>
      <c r="E1609" s="38"/>
      <c r="F1609" s="38"/>
      <c r="G1609" s="38"/>
      <c r="H1609" s="38"/>
      <c r="I1609" s="38"/>
      <c r="J1609" s="42"/>
      <c r="K1609" s="47" t="str" cm="1">
        <f t="array" ref="K1609">IFERROR(_xlfn.IFS(D1609="Uso transporte público",E1609*B1609,D1609&gt;0,E1609*B1609/D1609),"")</f>
        <v/>
      </c>
      <c r="L1609" s="47" t="str">
        <f t="shared" ref="L1609:L1672" si="31">IFERROR(_xlfn.IFS(I1609="Uso transporte público",J1609*G1609,I1609="No procede",J1609*G1609,I1609&gt;0,J1609*G1609/I1609),"")</f>
        <v/>
      </c>
    </row>
    <row r="1610" spans="2:12" x14ac:dyDescent="0.3">
      <c r="B1610" s="38"/>
      <c r="C1610" s="38"/>
      <c r="D1610" s="38"/>
      <c r="E1610" s="38"/>
      <c r="F1610" s="38"/>
      <c r="G1610" s="38"/>
      <c r="H1610" s="38"/>
      <c r="I1610" s="38"/>
      <c r="J1610" s="42"/>
      <c r="K1610" s="47" t="str" cm="1">
        <f t="array" ref="K1610">IFERROR(_xlfn.IFS(D1610="Uso transporte público",E1610*B1610,D1610&gt;0,E1610*B1610/D1610),"")</f>
        <v/>
      </c>
      <c r="L1610" s="47" t="str">
        <f t="shared" si="31"/>
        <v/>
      </c>
    </row>
    <row r="1611" spans="2:12" x14ac:dyDescent="0.3">
      <c r="B1611" s="38"/>
      <c r="C1611" s="38"/>
      <c r="D1611" s="38"/>
      <c r="E1611" s="38"/>
      <c r="F1611" s="38"/>
      <c r="G1611" s="38"/>
      <c r="H1611" s="38"/>
      <c r="I1611" s="38"/>
      <c r="J1611" s="42"/>
      <c r="K1611" s="47" t="str" cm="1">
        <f t="array" ref="K1611">IFERROR(_xlfn.IFS(D1611="Uso transporte público",E1611*B1611,D1611&gt;0,E1611*B1611/D1611),"")</f>
        <v/>
      </c>
      <c r="L1611" s="47" t="str">
        <f t="shared" si="31"/>
        <v/>
      </c>
    </row>
    <row r="1612" spans="2:12" x14ac:dyDescent="0.3">
      <c r="B1612" s="38"/>
      <c r="C1612" s="38"/>
      <c r="D1612" s="38"/>
      <c r="E1612" s="38"/>
      <c r="F1612" s="38"/>
      <c r="G1612" s="38"/>
      <c r="H1612" s="38"/>
      <c r="I1612" s="38"/>
      <c r="J1612" s="42"/>
      <c r="K1612" s="47" t="str" cm="1">
        <f t="array" ref="K1612">IFERROR(_xlfn.IFS(D1612="Uso transporte público",E1612*B1612,D1612&gt;0,E1612*B1612/D1612),"")</f>
        <v/>
      </c>
      <c r="L1612" s="47" t="str">
        <f t="shared" si="31"/>
        <v/>
      </c>
    </row>
    <row r="1613" spans="2:12" x14ac:dyDescent="0.3">
      <c r="B1613" s="38"/>
      <c r="C1613" s="38"/>
      <c r="D1613" s="38"/>
      <c r="E1613" s="38"/>
      <c r="F1613" s="38"/>
      <c r="G1613" s="38"/>
      <c r="H1613" s="38"/>
      <c r="I1613" s="38"/>
      <c r="J1613" s="42"/>
      <c r="K1613" s="47" t="str" cm="1">
        <f t="array" ref="K1613">IFERROR(_xlfn.IFS(D1613="Uso transporte público",E1613*B1613,D1613&gt;0,E1613*B1613/D1613),"")</f>
        <v/>
      </c>
      <c r="L1613" s="47" t="str">
        <f t="shared" si="31"/>
        <v/>
      </c>
    </row>
    <row r="1614" spans="2:12" x14ac:dyDescent="0.3">
      <c r="B1614" s="38"/>
      <c r="C1614" s="38"/>
      <c r="D1614" s="38"/>
      <c r="E1614" s="38"/>
      <c r="F1614" s="38"/>
      <c r="G1614" s="38"/>
      <c r="H1614" s="38"/>
      <c r="I1614" s="38"/>
      <c r="J1614" s="42"/>
      <c r="K1614" s="47" t="str" cm="1">
        <f t="array" ref="K1614">IFERROR(_xlfn.IFS(D1614="Uso transporte público",E1614*B1614,D1614&gt;0,E1614*B1614/D1614),"")</f>
        <v/>
      </c>
      <c r="L1614" s="47" t="str">
        <f t="shared" si="31"/>
        <v/>
      </c>
    </row>
    <row r="1615" spans="2:12" x14ac:dyDescent="0.3">
      <c r="B1615" s="38"/>
      <c r="C1615" s="38"/>
      <c r="D1615" s="38"/>
      <c r="E1615" s="38"/>
      <c r="F1615" s="38"/>
      <c r="G1615" s="38"/>
      <c r="H1615" s="38"/>
      <c r="I1615" s="38"/>
      <c r="J1615" s="42"/>
      <c r="K1615" s="47" t="str" cm="1">
        <f t="array" ref="K1615">IFERROR(_xlfn.IFS(D1615="Uso transporte público",E1615*B1615,D1615&gt;0,E1615*B1615/D1615),"")</f>
        <v/>
      </c>
      <c r="L1615" s="47" t="str">
        <f t="shared" si="31"/>
        <v/>
      </c>
    </row>
    <row r="1616" spans="2:12" x14ac:dyDescent="0.3">
      <c r="B1616" s="38"/>
      <c r="C1616" s="38"/>
      <c r="D1616" s="38"/>
      <c r="E1616" s="38"/>
      <c r="F1616" s="38"/>
      <c r="G1616" s="38"/>
      <c r="H1616" s="38"/>
      <c r="I1616" s="38"/>
      <c r="J1616" s="42"/>
      <c r="K1616" s="47" t="str" cm="1">
        <f t="array" ref="K1616">IFERROR(_xlfn.IFS(D1616="Uso transporte público",E1616*B1616,D1616&gt;0,E1616*B1616/D1616),"")</f>
        <v/>
      </c>
      <c r="L1616" s="47" t="str">
        <f t="shared" si="31"/>
        <v/>
      </c>
    </row>
    <row r="1617" spans="2:12" x14ac:dyDescent="0.3">
      <c r="B1617" s="38"/>
      <c r="C1617" s="38"/>
      <c r="D1617" s="38"/>
      <c r="E1617" s="38"/>
      <c r="F1617" s="38"/>
      <c r="G1617" s="38"/>
      <c r="H1617" s="38"/>
      <c r="I1617" s="38"/>
      <c r="J1617" s="42"/>
      <c r="K1617" s="47" t="str" cm="1">
        <f t="array" ref="K1617">IFERROR(_xlfn.IFS(D1617="Uso transporte público",E1617*B1617,D1617&gt;0,E1617*B1617/D1617),"")</f>
        <v/>
      </c>
      <c r="L1617" s="47" t="str">
        <f t="shared" si="31"/>
        <v/>
      </c>
    </row>
    <row r="1618" spans="2:12" x14ac:dyDescent="0.3">
      <c r="B1618" s="38"/>
      <c r="C1618" s="38"/>
      <c r="D1618" s="38"/>
      <c r="E1618" s="38"/>
      <c r="F1618" s="38"/>
      <c r="G1618" s="38"/>
      <c r="H1618" s="38"/>
      <c r="I1618" s="38"/>
      <c r="J1618" s="42"/>
      <c r="K1618" s="47" t="str" cm="1">
        <f t="array" ref="K1618">IFERROR(_xlfn.IFS(D1618="Uso transporte público",E1618*B1618,D1618&gt;0,E1618*B1618/D1618),"")</f>
        <v/>
      </c>
      <c r="L1618" s="47" t="str">
        <f t="shared" si="31"/>
        <v/>
      </c>
    </row>
    <row r="1619" spans="2:12" x14ac:dyDescent="0.3">
      <c r="B1619" s="38"/>
      <c r="C1619" s="38"/>
      <c r="D1619" s="38"/>
      <c r="E1619" s="38"/>
      <c r="F1619" s="38"/>
      <c r="G1619" s="38"/>
      <c r="H1619" s="38"/>
      <c r="I1619" s="38"/>
      <c r="J1619" s="42"/>
      <c r="K1619" s="47" t="str" cm="1">
        <f t="array" ref="K1619">IFERROR(_xlfn.IFS(D1619="Uso transporte público",E1619*B1619,D1619&gt;0,E1619*B1619/D1619),"")</f>
        <v/>
      </c>
      <c r="L1619" s="47" t="str">
        <f t="shared" si="31"/>
        <v/>
      </c>
    </row>
    <row r="1620" spans="2:12" x14ac:dyDescent="0.3">
      <c r="B1620" s="38"/>
      <c r="C1620" s="38"/>
      <c r="D1620" s="38"/>
      <c r="E1620" s="38"/>
      <c r="F1620" s="38"/>
      <c r="G1620" s="38"/>
      <c r="H1620" s="38"/>
      <c r="I1620" s="38"/>
      <c r="J1620" s="42"/>
      <c r="K1620" s="47" t="str" cm="1">
        <f t="array" ref="K1620">IFERROR(_xlfn.IFS(D1620="Uso transporte público",E1620*B1620,D1620&gt;0,E1620*B1620/D1620),"")</f>
        <v/>
      </c>
      <c r="L1620" s="47" t="str">
        <f t="shared" si="31"/>
        <v/>
      </c>
    </row>
    <row r="1621" spans="2:12" x14ac:dyDescent="0.3">
      <c r="B1621" s="38"/>
      <c r="C1621" s="38"/>
      <c r="D1621" s="38"/>
      <c r="E1621" s="38"/>
      <c r="F1621" s="38"/>
      <c r="G1621" s="38"/>
      <c r="H1621" s="38"/>
      <c r="I1621" s="38"/>
      <c r="J1621" s="42"/>
      <c r="K1621" s="47" t="str" cm="1">
        <f t="array" ref="K1621">IFERROR(_xlfn.IFS(D1621="Uso transporte público",E1621*B1621,D1621&gt;0,E1621*B1621/D1621),"")</f>
        <v/>
      </c>
      <c r="L1621" s="47" t="str">
        <f t="shared" si="31"/>
        <v/>
      </c>
    </row>
    <row r="1622" spans="2:12" x14ac:dyDescent="0.3">
      <c r="B1622" s="38"/>
      <c r="C1622" s="38"/>
      <c r="D1622" s="38"/>
      <c r="E1622" s="38"/>
      <c r="F1622" s="38"/>
      <c r="G1622" s="38"/>
      <c r="H1622" s="38"/>
      <c r="I1622" s="38"/>
      <c r="J1622" s="42"/>
      <c r="K1622" s="47" t="str" cm="1">
        <f t="array" ref="K1622">IFERROR(_xlfn.IFS(D1622="Uso transporte público",E1622*B1622,D1622&gt;0,E1622*B1622/D1622),"")</f>
        <v/>
      </c>
      <c r="L1622" s="47" t="str">
        <f t="shared" si="31"/>
        <v/>
      </c>
    </row>
    <row r="1623" spans="2:12" x14ac:dyDescent="0.3">
      <c r="B1623" s="38"/>
      <c r="C1623" s="38"/>
      <c r="D1623" s="38"/>
      <c r="E1623" s="38"/>
      <c r="F1623" s="38"/>
      <c r="G1623" s="38"/>
      <c r="H1623" s="38"/>
      <c r="I1623" s="38"/>
      <c r="J1623" s="42"/>
      <c r="K1623" s="47" t="str" cm="1">
        <f t="array" ref="K1623">IFERROR(_xlfn.IFS(D1623="Uso transporte público",E1623*B1623,D1623&gt;0,E1623*B1623/D1623),"")</f>
        <v/>
      </c>
      <c r="L1623" s="47" t="str">
        <f t="shared" si="31"/>
        <v/>
      </c>
    </row>
    <row r="1624" spans="2:12" x14ac:dyDescent="0.3">
      <c r="B1624" s="38"/>
      <c r="C1624" s="38"/>
      <c r="D1624" s="38"/>
      <c r="E1624" s="38"/>
      <c r="F1624" s="38"/>
      <c r="G1624" s="38"/>
      <c r="H1624" s="38"/>
      <c r="I1624" s="38"/>
      <c r="J1624" s="42"/>
      <c r="K1624" s="47" t="str" cm="1">
        <f t="array" ref="K1624">IFERROR(_xlfn.IFS(D1624="Uso transporte público",E1624*B1624,D1624&gt;0,E1624*B1624/D1624),"")</f>
        <v/>
      </c>
      <c r="L1624" s="47" t="str">
        <f t="shared" si="31"/>
        <v/>
      </c>
    </row>
    <row r="1625" spans="2:12" x14ac:dyDescent="0.3">
      <c r="B1625" s="38"/>
      <c r="C1625" s="38"/>
      <c r="D1625" s="38"/>
      <c r="E1625" s="38"/>
      <c r="F1625" s="38"/>
      <c r="G1625" s="38"/>
      <c r="H1625" s="38"/>
      <c r="I1625" s="38"/>
      <c r="J1625" s="42"/>
      <c r="K1625" s="47" t="str" cm="1">
        <f t="array" ref="K1625">IFERROR(_xlfn.IFS(D1625="Uso transporte público",E1625*B1625,D1625&gt;0,E1625*B1625/D1625),"")</f>
        <v/>
      </c>
      <c r="L1625" s="47" t="str">
        <f t="shared" si="31"/>
        <v/>
      </c>
    </row>
    <row r="1626" spans="2:12" x14ac:dyDescent="0.3">
      <c r="B1626" s="38"/>
      <c r="C1626" s="38"/>
      <c r="D1626" s="38"/>
      <c r="E1626" s="38"/>
      <c r="F1626" s="38"/>
      <c r="G1626" s="38"/>
      <c r="H1626" s="38"/>
      <c r="I1626" s="38"/>
      <c r="J1626" s="42"/>
      <c r="K1626" s="47" t="str" cm="1">
        <f t="array" ref="K1626">IFERROR(_xlfn.IFS(D1626="Uso transporte público",E1626*B1626,D1626&gt;0,E1626*B1626/D1626),"")</f>
        <v/>
      </c>
      <c r="L1626" s="47" t="str">
        <f t="shared" si="31"/>
        <v/>
      </c>
    </row>
    <row r="1627" spans="2:12" x14ac:dyDescent="0.3">
      <c r="B1627" s="38"/>
      <c r="C1627" s="38"/>
      <c r="D1627" s="38"/>
      <c r="E1627" s="38"/>
      <c r="F1627" s="38"/>
      <c r="G1627" s="38"/>
      <c r="H1627" s="38"/>
      <c r="I1627" s="38"/>
      <c r="J1627" s="42"/>
      <c r="K1627" s="47" t="str" cm="1">
        <f t="array" ref="K1627">IFERROR(_xlfn.IFS(D1627="Uso transporte público",E1627*B1627,D1627&gt;0,E1627*B1627/D1627),"")</f>
        <v/>
      </c>
      <c r="L1627" s="47" t="str">
        <f t="shared" si="31"/>
        <v/>
      </c>
    </row>
    <row r="1628" spans="2:12" x14ac:dyDescent="0.3">
      <c r="B1628" s="38"/>
      <c r="C1628" s="38"/>
      <c r="D1628" s="38"/>
      <c r="E1628" s="38"/>
      <c r="F1628" s="38"/>
      <c r="G1628" s="38"/>
      <c r="H1628" s="38"/>
      <c r="I1628" s="38"/>
      <c r="J1628" s="42"/>
      <c r="K1628" s="47" t="str" cm="1">
        <f t="array" ref="K1628">IFERROR(_xlfn.IFS(D1628="Uso transporte público",E1628*B1628,D1628&gt;0,E1628*B1628/D1628),"")</f>
        <v/>
      </c>
      <c r="L1628" s="47" t="str">
        <f t="shared" si="31"/>
        <v/>
      </c>
    </row>
    <row r="1629" spans="2:12" x14ac:dyDescent="0.3">
      <c r="B1629" s="38"/>
      <c r="C1629" s="38"/>
      <c r="D1629" s="38"/>
      <c r="E1629" s="38"/>
      <c r="F1629" s="38"/>
      <c r="G1629" s="38"/>
      <c r="H1629" s="38"/>
      <c r="I1629" s="38"/>
      <c r="J1629" s="42"/>
      <c r="K1629" s="47" t="str" cm="1">
        <f t="array" ref="K1629">IFERROR(_xlfn.IFS(D1629="Uso transporte público",E1629*B1629,D1629&gt;0,E1629*B1629/D1629),"")</f>
        <v/>
      </c>
      <c r="L1629" s="47" t="str">
        <f t="shared" si="31"/>
        <v/>
      </c>
    </row>
    <row r="1630" spans="2:12" x14ac:dyDescent="0.3">
      <c r="B1630" s="38"/>
      <c r="C1630" s="38"/>
      <c r="D1630" s="38"/>
      <c r="E1630" s="38"/>
      <c r="F1630" s="38"/>
      <c r="G1630" s="38"/>
      <c r="H1630" s="38"/>
      <c r="I1630" s="38"/>
      <c r="J1630" s="42"/>
      <c r="K1630" s="47" t="str" cm="1">
        <f t="array" ref="K1630">IFERROR(_xlfn.IFS(D1630="Uso transporte público",E1630*B1630,D1630&gt;0,E1630*B1630/D1630),"")</f>
        <v/>
      </c>
      <c r="L1630" s="47" t="str">
        <f t="shared" si="31"/>
        <v/>
      </c>
    </row>
    <row r="1631" spans="2:12" x14ac:dyDescent="0.3">
      <c r="B1631" s="38"/>
      <c r="C1631" s="38"/>
      <c r="D1631" s="38"/>
      <c r="E1631" s="38"/>
      <c r="F1631" s="38"/>
      <c r="G1631" s="38"/>
      <c r="H1631" s="38"/>
      <c r="I1631" s="38"/>
      <c r="J1631" s="42"/>
      <c r="K1631" s="47" t="str" cm="1">
        <f t="array" ref="K1631">IFERROR(_xlfn.IFS(D1631="Uso transporte público",E1631*B1631,D1631&gt;0,E1631*B1631/D1631),"")</f>
        <v/>
      </c>
      <c r="L1631" s="47" t="str">
        <f t="shared" si="31"/>
        <v/>
      </c>
    </row>
    <row r="1632" spans="2:12" x14ac:dyDescent="0.3">
      <c r="B1632" s="38"/>
      <c r="C1632" s="38"/>
      <c r="D1632" s="38"/>
      <c r="E1632" s="38"/>
      <c r="F1632" s="38"/>
      <c r="G1632" s="38"/>
      <c r="H1632" s="38"/>
      <c r="I1632" s="38"/>
      <c r="J1632" s="42"/>
      <c r="K1632" s="47" t="str" cm="1">
        <f t="array" ref="K1632">IFERROR(_xlfn.IFS(D1632="Uso transporte público",E1632*B1632,D1632&gt;0,E1632*B1632/D1632),"")</f>
        <v/>
      </c>
      <c r="L1632" s="47" t="str">
        <f t="shared" si="31"/>
        <v/>
      </c>
    </row>
    <row r="1633" spans="2:12" x14ac:dyDescent="0.3">
      <c r="B1633" s="38"/>
      <c r="C1633" s="38"/>
      <c r="D1633" s="38"/>
      <c r="E1633" s="38"/>
      <c r="F1633" s="38"/>
      <c r="G1633" s="38"/>
      <c r="H1633" s="38"/>
      <c r="I1633" s="38"/>
      <c r="J1633" s="42"/>
      <c r="K1633" s="47" t="str" cm="1">
        <f t="array" ref="K1633">IFERROR(_xlfn.IFS(D1633="Uso transporte público",E1633*B1633,D1633&gt;0,E1633*B1633/D1633),"")</f>
        <v/>
      </c>
      <c r="L1633" s="47" t="str">
        <f t="shared" si="31"/>
        <v/>
      </c>
    </row>
    <row r="1634" spans="2:12" x14ac:dyDescent="0.3">
      <c r="B1634" s="38"/>
      <c r="C1634" s="38"/>
      <c r="D1634" s="38"/>
      <c r="E1634" s="38"/>
      <c r="F1634" s="38"/>
      <c r="G1634" s="38"/>
      <c r="H1634" s="38"/>
      <c r="I1634" s="38"/>
      <c r="J1634" s="42"/>
      <c r="K1634" s="47" t="str" cm="1">
        <f t="array" ref="K1634">IFERROR(_xlfn.IFS(D1634="Uso transporte público",E1634*B1634,D1634&gt;0,E1634*B1634/D1634),"")</f>
        <v/>
      </c>
      <c r="L1634" s="47" t="str">
        <f t="shared" si="31"/>
        <v/>
      </c>
    </row>
    <row r="1635" spans="2:12" x14ac:dyDescent="0.3">
      <c r="B1635" s="38"/>
      <c r="C1635" s="38"/>
      <c r="D1635" s="38"/>
      <c r="E1635" s="38"/>
      <c r="F1635" s="38"/>
      <c r="G1635" s="38"/>
      <c r="H1635" s="38"/>
      <c r="I1635" s="38"/>
      <c r="J1635" s="42"/>
      <c r="K1635" s="47" t="str" cm="1">
        <f t="array" ref="K1635">IFERROR(_xlfn.IFS(D1635="Uso transporte público",E1635*B1635,D1635&gt;0,E1635*B1635/D1635),"")</f>
        <v/>
      </c>
      <c r="L1635" s="47" t="str">
        <f t="shared" si="31"/>
        <v/>
      </c>
    </row>
    <row r="1636" spans="2:12" x14ac:dyDescent="0.3">
      <c r="B1636" s="38"/>
      <c r="C1636" s="38"/>
      <c r="D1636" s="38"/>
      <c r="E1636" s="38"/>
      <c r="F1636" s="38"/>
      <c r="G1636" s="38"/>
      <c r="H1636" s="38"/>
      <c r="I1636" s="38"/>
      <c r="J1636" s="42"/>
      <c r="K1636" s="47" t="str" cm="1">
        <f t="array" ref="K1636">IFERROR(_xlfn.IFS(D1636="Uso transporte público",E1636*B1636,D1636&gt;0,E1636*B1636/D1636),"")</f>
        <v/>
      </c>
      <c r="L1636" s="47" t="str">
        <f t="shared" si="31"/>
        <v/>
      </c>
    </row>
    <row r="1637" spans="2:12" x14ac:dyDescent="0.3">
      <c r="B1637" s="38"/>
      <c r="C1637" s="38"/>
      <c r="D1637" s="38"/>
      <c r="E1637" s="38"/>
      <c r="F1637" s="38"/>
      <c r="G1637" s="38"/>
      <c r="H1637" s="38"/>
      <c r="I1637" s="38"/>
      <c r="J1637" s="42"/>
      <c r="K1637" s="47" t="str" cm="1">
        <f t="array" ref="K1637">IFERROR(_xlfn.IFS(D1637="Uso transporte público",E1637*B1637,D1637&gt;0,E1637*B1637/D1637),"")</f>
        <v/>
      </c>
      <c r="L1637" s="47" t="str">
        <f t="shared" si="31"/>
        <v/>
      </c>
    </row>
    <row r="1638" spans="2:12" x14ac:dyDescent="0.3">
      <c r="B1638" s="38"/>
      <c r="C1638" s="38"/>
      <c r="D1638" s="38"/>
      <c r="E1638" s="38"/>
      <c r="F1638" s="38"/>
      <c r="G1638" s="38"/>
      <c r="H1638" s="38"/>
      <c r="I1638" s="38"/>
      <c r="J1638" s="42"/>
      <c r="K1638" s="47" t="str" cm="1">
        <f t="array" ref="K1638">IFERROR(_xlfn.IFS(D1638="Uso transporte público",E1638*B1638,D1638&gt;0,E1638*B1638/D1638),"")</f>
        <v/>
      </c>
      <c r="L1638" s="47" t="str">
        <f t="shared" si="31"/>
        <v/>
      </c>
    </row>
    <row r="1639" spans="2:12" x14ac:dyDescent="0.3">
      <c r="B1639" s="38"/>
      <c r="C1639" s="38"/>
      <c r="D1639" s="38"/>
      <c r="E1639" s="38"/>
      <c r="F1639" s="38"/>
      <c r="G1639" s="38"/>
      <c r="H1639" s="38"/>
      <c r="I1639" s="38"/>
      <c r="J1639" s="42"/>
      <c r="K1639" s="47" t="str" cm="1">
        <f t="array" ref="K1639">IFERROR(_xlfn.IFS(D1639="Uso transporte público",E1639*B1639,D1639&gt;0,E1639*B1639/D1639),"")</f>
        <v/>
      </c>
      <c r="L1639" s="47" t="str">
        <f t="shared" si="31"/>
        <v/>
      </c>
    </row>
    <row r="1640" spans="2:12" x14ac:dyDescent="0.3">
      <c r="B1640" s="38"/>
      <c r="C1640" s="38"/>
      <c r="D1640" s="38"/>
      <c r="E1640" s="38"/>
      <c r="F1640" s="38"/>
      <c r="G1640" s="38"/>
      <c r="H1640" s="38"/>
      <c r="I1640" s="38"/>
      <c r="J1640" s="42"/>
      <c r="K1640" s="47" t="str" cm="1">
        <f t="array" ref="K1640">IFERROR(_xlfn.IFS(D1640="Uso transporte público",E1640*B1640,D1640&gt;0,E1640*B1640/D1640),"")</f>
        <v/>
      </c>
      <c r="L1640" s="47" t="str">
        <f t="shared" si="31"/>
        <v/>
      </c>
    </row>
    <row r="1641" spans="2:12" x14ac:dyDescent="0.3">
      <c r="B1641" s="38"/>
      <c r="C1641" s="38"/>
      <c r="D1641" s="38"/>
      <c r="E1641" s="38"/>
      <c r="F1641" s="38"/>
      <c r="G1641" s="38"/>
      <c r="H1641" s="38"/>
      <c r="I1641" s="38"/>
      <c r="J1641" s="42"/>
      <c r="K1641" s="47" t="str" cm="1">
        <f t="array" ref="K1641">IFERROR(_xlfn.IFS(D1641="Uso transporte público",E1641*B1641,D1641&gt;0,E1641*B1641/D1641),"")</f>
        <v/>
      </c>
      <c r="L1641" s="47" t="str">
        <f t="shared" si="31"/>
        <v/>
      </c>
    </row>
    <row r="1642" spans="2:12" x14ac:dyDescent="0.3">
      <c r="B1642" s="38"/>
      <c r="C1642" s="38"/>
      <c r="D1642" s="38"/>
      <c r="E1642" s="38"/>
      <c r="F1642" s="38"/>
      <c r="G1642" s="38"/>
      <c r="H1642" s="38"/>
      <c r="I1642" s="38"/>
      <c r="J1642" s="42"/>
      <c r="K1642" s="47" t="str" cm="1">
        <f t="array" ref="K1642">IFERROR(_xlfn.IFS(D1642="Uso transporte público",E1642*B1642,D1642&gt;0,E1642*B1642/D1642),"")</f>
        <v/>
      </c>
      <c r="L1642" s="47" t="str">
        <f t="shared" si="31"/>
        <v/>
      </c>
    </row>
    <row r="1643" spans="2:12" x14ac:dyDescent="0.3">
      <c r="B1643" s="38"/>
      <c r="C1643" s="38"/>
      <c r="D1643" s="38"/>
      <c r="E1643" s="38"/>
      <c r="F1643" s="38"/>
      <c r="G1643" s="38"/>
      <c r="H1643" s="38"/>
      <c r="I1643" s="38"/>
      <c r="J1643" s="42"/>
      <c r="K1643" s="47" t="str" cm="1">
        <f t="array" ref="K1643">IFERROR(_xlfn.IFS(D1643="Uso transporte público",E1643*B1643,D1643&gt;0,E1643*B1643/D1643),"")</f>
        <v/>
      </c>
      <c r="L1643" s="47" t="str">
        <f t="shared" si="31"/>
        <v/>
      </c>
    </row>
    <row r="1644" spans="2:12" x14ac:dyDescent="0.3">
      <c r="B1644" s="38"/>
      <c r="C1644" s="38"/>
      <c r="D1644" s="38"/>
      <c r="E1644" s="38"/>
      <c r="F1644" s="38"/>
      <c r="G1644" s="38"/>
      <c r="H1644" s="38"/>
      <c r="I1644" s="38"/>
      <c r="J1644" s="42"/>
      <c r="K1644" s="47" t="str" cm="1">
        <f t="array" ref="K1644">IFERROR(_xlfn.IFS(D1644="Uso transporte público",E1644*B1644,D1644&gt;0,E1644*B1644/D1644),"")</f>
        <v/>
      </c>
      <c r="L1644" s="47" t="str">
        <f t="shared" si="31"/>
        <v/>
      </c>
    </row>
    <row r="1645" spans="2:12" x14ac:dyDescent="0.3">
      <c r="B1645" s="38"/>
      <c r="C1645" s="38"/>
      <c r="D1645" s="38"/>
      <c r="E1645" s="38"/>
      <c r="F1645" s="38"/>
      <c r="G1645" s="38"/>
      <c r="H1645" s="38"/>
      <c r="I1645" s="38"/>
      <c r="J1645" s="42"/>
      <c r="K1645" s="47" t="str" cm="1">
        <f t="array" ref="K1645">IFERROR(_xlfn.IFS(D1645="Uso transporte público",E1645*B1645,D1645&gt;0,E1645*B1645/D1645),"")</f>
        <v/>
      </c>
      <c r="L1645" s="47" t="str">
        <f t="shared" si="31"/>
        <v/>
      </c>
    </row>
    <row r="1646" spans="2:12" x14ac:dyDescent="0.3">
      <c r="B1646" s="38"/>
      <c r="C1646" s="38"/>
      <c r="D1646" s="38"/>
      <c r="E1646" s="38"/>
      <c r="F1646" s="38"/>
      <c r="G1646" s="38"/>
      <c r="H1646" s="38"/>
      <c r="I1646" s="38"/>
      <c r="J1646" s="42"/>
      <c r="K1646" s="47" t="str" cm="1">
        <f t="array" ref="K1646">IFERROR(_xlfn.IFS(D1646="Uso transporte público",E1646*B1646,D1646&gt;0,E1646*B1646/D1646),"")</f>
        <v/>
      </c>
      <c r="L1646" s="47" t="str">
        <f t="shared" si="31"/>
        <v/>
      </c>
    </row>
    <row r="1647" spans="2:12" x14ac:dyDescent="0.3">
      <c r="B1647" s="38"/>
      <c r="C1647" s="38"/>
      <c r="D1647" s="38"/>
      <c r="E1647" s="38"/>
      <c r="F1647" s="38"/>
      <c r="G1647" s="38"/>
      <c r="H1647" s="38"/>
      <c r="I1647" s="38"/>
      <c r="J1647" s="42"/>
      <c r="K1647" s="47" t="str" cm="1">
        <f t="array" ref="K1647">IFERROR(_xlfn.IFS(D1647="Uso transporte público",E1647*B1647,D1647&gt;0,E1647*B1647/D1647),"")</f>
        <v/>
      </c>
      <c r="L1647" s="47" t="str">
        <f t="shared" si="31"/>
        <v/>
      </c>
    </row>
    <row r="1648" spans="2:12" x14ac:dyDescent="0.3">
      <c r="B1648" s="38"/>
      <c r="C1648" s="38"/>
      <c r="D1648" s="38"/>
      <c r="E1648" s="38"/>
      <c r="F1648" s="38"/>
      <c r="G1648" s="38"/>
      <c r="H1648" s="38"/>
      <c r="I1648" s="38"/>
      <c r="J1648" s="42"/>
      <c r="K1648" s="47" t="str" cm="1">
        <f t="array" ref="K1648">IFERROR(_xlfn.IFS(D1648="Uso transporte público",E1648*B1648,D1648&gt;0,E1648*B1648/D1648),"")</f>
        <v/>
      </c>
      <c r="L1648" s="47" t="str">
        <f t="shared" si="31"/>
        <v/>
      </c>
    </row>
    <row r="1649" spans="2:12" x14ac:dyDescent="0.3">
      <c r="B1649" s="38"/>
      <c r="C1649" s="38"/>
      <c r="D1649" s="38"/>
      <c r="E1649" s="38"/>
      <c r="F1649" s="38"/>
      <c r="G1649" s="38"/>
      <c r="H1649" s="38"/>
      <c r="I1649" s="38"/>
      <c r="J1649" s="42"/>
      <c r="K1649" s="47" t="str" cm="1">
        <f t="array" ref="K1649">IFERROR(_xlfn.IFS(D1649="Uso transporte público",E1649*B1649,D1649&gt;0,E1649*B1649/D1649),"")</f>
        <v/>
      </c>
      <c r="L1649" s="47" t="str">
        <f t="shared" si="31"/>
        <v/>
      </c>
    </row>
    <row r="1650" spans="2:12" x14ac:dyDescent="0.3">
      <c r="B1650" s="38"/>
      <c r="C1650" s="38"/>
      <c r="D1650" s="38"/>
      <c r="E1650" s="38"/>
      <c r="F1650" s="38"/>
      <c r="G1650" s="38"/>
      <c r="H1650" s="38"/>
      <c r="I1650" s="38"/>
      <c r="J1650" s="42"/>
      <c r="K1650" s="47" t="str" cm="1">
        <f t="array" ref="K1650">IFERROR(_xlfn.IFS(D1650="Uso transporte público",E1650*B1650,D1650&gt;0,E1650*B1650/D1650),"")</f>
        <v/>
      </c>
      <c r="L1650" s="47" t="str">
        <f t="shared" si="31"/>
        <v/>
      </c>
    </row>
    <row r="1651" spans="2:12" x14ac:dyDescent="0.3">
      <c r="B1651" s="38"/>
      <c r="C1651" s="38"/>
      <c r="D1651" s="38"/>
      <c r="E1651" s="38"/>
      <c r="F1651" s="38"/>
      <c r="G1651" s="38"/>
      <c r="H1651" s="38"/>
      <c r="I1651" s="38"/>
      <c r="J1651" s="42"/>
      <c r="K1651" s="47" t="str" cm="1">
        <f t="array" ref="K1651">IFERROR(_xlfn.IFS(D1651="Uso transporte público",E1651*B1651,D1651&gt;0,E1651*B1651/D1651),"")</f>
        <v/>
      </c>
      <c r="L1651" s="47" t="str">
        <f t="shared" si="31"/>
        <v/>
      </c>
    </row>
    <row r="1652" spans="2:12" x14ac:dyDescent="0.3">
      <c r="B1652" s="38"/>
      <c r="C1652" s="38"/>
      <c r="D1652" s="38"/>
      <c r="E1652" s="38"/>
      <c r="F1652" s="38"/>
      <c r="G1652" s="38"/>
      <c r="H1652" s="38"/>
      <c r="I1652" s="38"/>
      <c r="J1652" s="42"/>
      <c r="K1652" s="47" t="str" cm="1">
        <f t="array" ref="K1652">IFERROR(_xlfn.IFS(D1652="Uso transporte público",E1652*B1652,D1652&gt;0,E1652*B1652/D1652),"")</f>
        <v/>
      </c>
      <c r="L1652" s="47" t="str">
        <f t="shared" si="31"/>
        <v/>
      </c>
    </row>
    <row r="1653" spans="2:12" x14ac:dyDescent="0.3">
      <c r="B1653" s="38"/>
      <c r="C1653" s="38"/>
      <c r="D1653" s="38"/>
      <c r="E1653" s="38"/>
      <c r="F1653" s="38"/>
      <c r="G1653" s="38"/>
      <c r="H1653" s="38"/>
      <c r="I1653" s="38"/>
      <c r="J1653" s="42"/>
      <c r="K1653" s="47" t="str" cm="1">
        <f t="array" ref="K1653">IFERROR(_xlfn.IFS(D1653="Uso transporte público",E1653*B1653,D1653&gt;0,E1653*B1653/D1653),"")</f>
        <v/>
      </c>
      <c r="L1653" s="47" t="str">
        <f t="shared" si="31"/>
        <v/>
      </c>
    </row>
    <row r="1654" spans="2:12" x14ac:dyDescent="0.3">
      <c r="B1654" s="38"/>
      <c r="C1654" s="38"/>
      <c r="D1654" s="38"/>
      <c r="E1654" s="38"/>
      <c r="F1654" s="38"/>
      <c r="G1654" s="38"/>
      <c r="H1654" s="38"/>
      <c r="I1654" s="38"/>
      <c r="J1654" s="42"/>
      <c r="K1654" s="47" t="str" cm="1">
        <f t="array" ref="K1654">IFERROR(_xlfn.IFS(D1654="Uso transporte público",E1654*B1654,D1654&gt;0,E1654*B1654/D1654),"")</f>
        <v/>
      </c>
      <c r="L1654" s="47" t="str">
        <f t="shared" si="31"/>
        <v/>
      </c>
    </row>
    <row r="1655" spans="2:12" x14ac:dyDescent="0.3">
      <c r="B1655" s="38"/>
      <c r="C1655" s="38"/>
      <c r="D1655" s="38"/>
      <c r="E1655" s="38"/>
      <c r="F1655" s="38"/>
      <c r="G1655" s="38"/>
      <c r="H1655" s="38"/>
      <c r="I1655" s="38"/>
      <c r="J1655" s="42"/>
      <c r="K1655" s="47" t="str" cm="1">
        <f t="array" ref="K1655">IFERROR(_xlfn.IFS(D1655="Uso transporte público",E1655*B1655,D1655&gt;0,E1655*B1655/D1655),"")</f>
        <v/>
      </c>
      <c r="L1655" s="47" t="str">
        <f t="shared" si="31"/>
        <v/>
      </c>
    </row>
    <row r="1656" spans="2:12" x14ac:dyDescent="0.3">
      <c r="B1656" s="38"/>
      <c r="C1656" s="38"/>
      <c r="D1656" s="38"/>
      <c r="E1656" s="38"/>
      <c r="F1656" s="38"/>
      <c r="G1656" s="38"/>
      <c r="H1656" s="38"/>
      <c r="I1656" s="38"/>
      <c r="J1656" s="42"/>
      <c r="K1656" s="47" t="str" cm="1">
        <f t="array" ref="K1656">IFERROR(_xlfn.IFS(D1656="Uso transporte público",E1656*B1656,D1656&gt;0,E1656*B1656/D1656),"")</f>
        <v/>
      </c>
      <c r="L1656" s="47" t="str">
        <f t="shared" si="31"/>
        <v/>
      </c>
    </row>
    <row r="1657" spans="2:12" x14ac:dyDescent="0.3">
      <c r="B1657" s="38"/>
      <c r="C1657" s="38"/>
      <c r="D1657" s="38"/>
      <c r="E1657" s="38"/>
      <c r="F1657" s="38"/>
      <c r="G1657" s="38"/>
      <c r="H1657" s="38"/>
      <c r="I1657" s="38"/>
      <c r="J1657" s="42"/>
      <c r="K1657" s="47" t="str" cm="1">
        <f t="array" ref="K1657">IFERROR(_xlfn.IFS(D1657="Uso transporte público",E1657*B1657,D1657&gt;0,E1657*B1657/D1657),"")</f>
        <v/>
      </c>
      <c r="L1657" s="47" t="str">
        <f t="shared" si="31"/>
        <v/>
      </c>
    </row>
    <row r="1658" spans="2:12" x14ac:dyDescent="0.3">
      <c r="B1658" s="38"/>
      <c r="C1658" s="38"/>
      <c r="D1658" s="38"/>
      <c r="E1658" s="38"/>
      <c r="F1658" s="38"/>
      <c r="G1658" s="38"/>
      <c r="H1658" s="38"/>
      <c r="I1658" s="38"/>
      <c r="J1658" s="42"/>
      <c r="K1658" s="47" t="str" cm="1">
        <f t="array" ref="K1658">IFERROR(_xlfn.IFS(D1658="Uso transporte público",E1658*B1658,D1658&gt;0,E1658*B1658/D1658),"")</f>
        <v/>
      </c>
      <c r="L1658" s="47" t="str">
        <f t="shared" si="31"/>
        <v/>
      </c>
    </row>
    <row r="1659" spans="2:12" x14ac:dyDescent="0.3">
      <c r="B1659" s="38"/>
      <c r="C1659" s="38"/>
      <c r="D1659" s="38"/>
      <c r="E1659" s="38"/>
      <c r="F1659" s="38"/>
      <c r="G1659" s="38"/>
      <c r="H1659" s="38"/>
      <c r="I1659" s="38"/>
      <c r="J1659" s="42"/>
      <c r="K1659" s="47" t="str" cm="1">
        <f t="array" ref="K1659">IFERROR(_xlfn.IFS(D1659="Uso transporte público",E1659*B1659,D1659&gt;0,E1659*B1659/D1659),"")</f>
        <v/>
      </c>
      <c r="L1659" s="47" t="str">
        <f t="shared" si="31"/>
        <v/>
      </c>
    </row>
    <row r="1660" spans="2:12" x14ac:dyDescent="0.3">
      <c r="B1660" s="38"/>
      <c r="C1660" s="38"/>
      <c r="D1660" s="38"/>
      <c r="E1660" s="38"/>
      <c r="F1660" s="38"/>
      <c r="G1660" s="38"/>
      <c r="H1660" s="38"/>
      <c r="I1660" s="38"/>
      <c r="J1660" s="42"/>
      <c r="K1660" s="47" t="str" cm="1">
        <f t="array" ref="K1660">IFERROR(_xlfn.IFS(D1660="Uso transporte público",E1660*B1660,D1660&gt;0,E1660*B1660/D1660),"")</f>
        <v/>
      </c>
      <c r="L1660" s="47" t="str">
        <f t="shared" si="31"/>
        <v/>
      </c>
    </row>
    <row r="1661" spans="2:12" x14ac:dyDescent="0.3">
      <c r="B1661" s="38"/>
      <c r="C1661" s="38"/>
      <c r="D1661" s="38"/>
      <c r="E1661" s="38"/>
      <c r="F1661" s="38"/>
      <c r="G1661" s="38"/>
      <c r="H1661" s="38"/>
      <c r="I1661" s="38"/>
      <c r="J1661" s="42"/>
      <c r="K1661" s="47" t="str" cm="1">
        <f t="array" ref="K1661">IFERROR(_xlfn.IFS(D1661="Uso transporte público",E1661*B1661,D1661&gt;0,E1661*B1661/D1661),"")</f>
        <v/>
      </c>
      <c r="L1661" s="47" t="str">
        <f t="shared" si="31"/>
        <v/>
      </c>
    </row>
    <row r="1662" spans="2:12" x14ac:dyDescent="0.3">
      <c r="B1662" s="38"/>
      <c r="C1662" s="38"/>
      <c r="D1662" s="38"/>
      <c r="E1662" s="38"/>
      <c r="F1662" s="38"/>
      <c r="G1662" s="38"/>
      <c r="H1662" s="38"/>
      <c r="I1662" s="38"/>
      <c r="J1662" s="42"/>
      <c r="K1662" s="47" t="str" cm="1">
        <f t="array" ref="K1662">IFERROR(_xlfn.IFS(D1662="Uso transporte público",E1662*B1662,D1662&gt;0,E1662*B1662/D1662),"")</f>
        <v/>
      </c>
      <c r="L1662" s="47" t="str">
        <f t="shared" si="31"/>
        <v/>
      </c>
    </row>
    <row r="1663" spans="2:12" x14ac:dyDescent="0.3">
      <c r="B1663" s="38"/>
      <c r="C1663" s="38"/>
      <c r="D1663" s="38"/>
      <c r="E1663" s="38"/>
      <c r="F1663" s="38"/>
      <c r="G1663" s="38"/>
      <c r="H1663" s="38"/>
      <c r="I1663" s="38"/>
      <c r="J1663" s="42"/>
      <c r="K1663" s="47" t="str" cm="1">
        <f t="array" ref="K1663">IFERROR(_xlfn.IFS(D1663="Uso transporte público",E1663*B1663,D1663&gt;0,E1663*B1663/D1663),"")</f>
        <v/>
      </c>
      <c r="L1663" s="47" t="str">
        <f t="shared" si="31"/>
        <v/>
      </c>
    </row>
    <row r="1664" spans="2:12" x14ac:dyDescent="0.3">
      <c r="B1664" s="38"/>
      <c r="C1664" s="38"/>
      <c r="D1664" s="38"/>
      <c r="E1664" s="38"/>
      <c r="F1664" s="38"/>
      <c r="G1664" s="38"/>
      <c r="H1664" s="38"/>
      <c r="I1664" s="38"/>
      <c r="J1664" s="42"/>
      <c r="K1664" s="47" t="str" cm="1">
        <f t="array" ref="K1664">IFERROR(_xlfn.IFS(D1664="Uso transporte público",E1664*B1664,D1664&gt;0,E1664*B1664/D1664),"")</f>
        <v/>
      </c>
      <c r="L1664" s="47" t="str">
        <f t="shared" si="31"/>
        <v/>
      </c>
    </row>
    <row r="1665" spans="2:12" x14ac:dyDescent="0.3">
      <c r="B1665" s="38"/>
      <c r="C1665" s="38"/>
      <c r="D1665" s="38"/>
      <c r="E1665" s="38"/>
      <c r="F1665" s="38"/>
      <c r="G1665" s="38"/>
      <c r="H1665" s="38"/>
      <c r="I1665" s="38"/>
      <c r="J1665" s="42"/>
      <c r="K1665" s="47" t="str" cm="1">
        <f t="array" ref="K1665">IFERROR(_xlfn.IFS(D1665="Uso transporte público",E1665*B1665,D1665&gt;0,E1665*B1665/D1665),"")</f>
        <v/>
      </c>
      <c r="L1665" s="47" t="str">
        <f t="shared" si="31"/>
        <v/>
      </c>
    </row>
    <row r="1666" spans="2:12" x14ac:dyDescent="0.3">
      <c r="B1666" s="38"/>
      <c r="C1666" s="38"/>
      <c r="D1666" s="38"/>
      <c r="E1666" s="38"/>
      <c r="F1666" s="38"/>
      <c r="G1666" s="38"/>
      <c r="H1666" s="38"/>
      <c r="I1666" s="38"/>
      <c r="J1666" s="42"/>
      <c r="K1666" s="47" t="str" cm="1">
        <f t="array" ref="K1666">IFERROR(_xlfn.IFS(D1666="Uso transporte público",E1666*B1666,D1666&gt;0,E1666*B1666/D1666),"")</f>
        <v/>
      </c>
      <c r="L1666" s="47" t="str">
        <f t="shared" si="31"/>
        <v/>
      </c>
    </row>
    <row r="1667" spans="2:12" x14ac:dyDescent="0.3">
      <c r="B1667" s="38"/>
      <c r="C1667" s="38"/>
      <c r="D1667" s="38"/>
      <c r="E1667" s="38"/>
      <c r="F1667" s="38"/>
      <c r="G1667" s="38"/>
      <c r="H1667" s="38"/>
      <c r="I1667" s="38"/>
      <c r="J1667" s="42"/>
      <c r="K1667" s="47" t="str" cm="1">
        <f t="array" ref="K1667">IFERROR(_xlfn.IFS(D1667="Uso transporte público",E1667*B1667,D1667&gt;0,E1667*B1667/D1667),"")</f>
        <v/>
      </c>
      <c r="L1667" s="47" t="str">
        <f t="shared" si="31"/>
        <v/>
      </c>
    </row>
    <row r="1668" spans="2:12" x14ac:dyDescent="0.3">
      <c r="B1668" s="38"/>
      <c r="C1668" s="38"/>
      <c r="D1668" s="38"/>
      <c r="E1668" s="38"/>
      <c r="F1668" s="38"/>
      <c r="G1668" s="38"/>
      <c r="H1668" s="38"/>
      <c r="I1668" s="38"/>
      <c r="J1668" s="42"/>
      <c r="K1668" s="47" t="str" cm="1">
        <f t="array" ref="K1668">IFERROR(_xlfn.IFS(D1668="Uso transporte público",E1668*B1668,D1668&gt;0,E1668*B1668/D1668),"")</f>
        <v/>
      </c>
      <c r="L1668" s="47" t="str">
        <f t="shared" si="31"/>
        <v/>
      </c>
    </row>
    <row r="1669" spans="2:12" x14ac:dyDescent="0.3">
      <c r="B1669" s="38"/>
      <c r="C1669" s="38"/>
      <c r="D1669" s="38"/>
      <c r="E1669" s="38"/>
      <c r="F1669" s="38"/>
      <c r="G1669" s="38"/>
      <c r="H1669" s="38"/>
      <c r="I1669" s="38"/>
      <c r="J1669" s="42"/>
      <c r="K1669" s="47" t="str" cm="1">
        <f t="array" ref="K1669">IFERROR(_xlfn.IFS(D1669="Uso transporte público",E1669*B1669,D1669&gt;0,E1669*B1669/D1669),"")</f>
        <v/>
      </c>
      <c r="L1669" s="47" t="str">
        <f t="shared" si="31"/>
        <v/>
      </c>
    </row>
    <row r="1670" spans="2:12" x14ac:dyDescent="0.3">
      <c r="B1670" s="38"/>
      <c r="C1670" s="38"/>
      <c r="D1670" s="38"/>
      <c r="E1670" s="38"/>
      <c r="F1670" s="38"/>
      <c r="G1670" s="38"/>
      <c r="H1670" s="38"/>
      <c r="I1670" s="38"/>
      <c r="J1670" s="42"/>
      <c r="K1670" s="47" t="str" cm="1">
        <f t="array" ref="K1670">IFERROR(_xlfn.IFS(D1670="Uso transporte público",E1670*B1670,D1670&gt;0,E1670*B1670/D1670),"")</f>
        <v/>
      </c>
      <c r="L1670" s="47" t="str">
        <f t="shared" si="31"/>
        <v/>
      </c>
    </row>
    <row r="1671" spans="2:12" x14ac:dyDescent="0.3">
      <c r="B1671" s="38"/>
      <c r="C1671" s="38"/>
      <c r="D1671" s="38"/>
      <c r="E1671" s="38"/>
      <c r="F1671" s="38"/>
      <c r="G1671" s="38"/>
      <c r="H1671" s="38"/>
      <c r="I1671" s="38"/>
      <c r="J1671" s="42"/>
      <c r="K1671" s="47" t="str" cm="1">
        <f t="array" ref="K1671">IFERROR(_xlfn.IFS(D1671="Uso transporte público",E1671*B1671,D1671&gt;0,E1671*B1671/D1671),"")</f>
        <v/>
      </c>
      <c r="L1671" s="47" t="str">
        <f t="shared" si="31"/>
        <v/>
      </c>
    </row>
    <row r="1672" spans="2:12" x14ac:dyDescent="0.3">
      <c r="B1672" s="38"/>
      <c r="C1672" s="38"/>
      <c r="D1672" s="38"/>
      <c r="E1672" s="38"/>
      <c r="F1672" s="38"/>
      <c r="G1672" s="38"/>
      <c r="H1672" s="38"/>
      <c r="I1672" s="38"/>
      <c r="J1672" s="42"/>
      <c r="K1672" s="47" t="str" cm="1">
        <f t="array" ref="K1672">IFERROR(_xlfn.IFS(D1672="Uso transporte público",E1672*B1672,D1672&gt;0,E1672*B1672/D1672),"")</f>
        <v/>
      </c>
      <c r="L1672" s="47" t="str">
        <f t="shared" si="31"/>
        <v/>
      </c>
    </row>
    <row r="1673" spans="2:12" x14ac:dyDescent="0.3">
      <c r="B1673" s="38"/>
      <c r="C1673" s="38"/>
      <c r="D1673" s="38"/>
      <c r="E1673" s="38"/>
      <c r="F1673" s="38"/>
      <c r="G1673" s="38"/>
      <c r="H1673" s="38"/>
      <c r="I1673" s="38"/>
      <c r="J1673" s="42"/>
      <c r="K1673" s="47" t="str" cm="1">
        <f t="array" ref="K1673">IFERROR(_xlfn.IFS(D1673="Uso transporte público",E1673*B1673,D1673&gt;0,E1673*B1673/D1673),"")</f>
        <v/>
      </c>
      <c r="L1673" s="47" t="str">
        <f t="shared" ref="L1673:L1736" si="32">IFERROR(_xlfn.IFS(I1673="Uso transporte público",J1673*G1673,I1673="No procede",J1673*G1673,I1673&gt;0,J1673*G1673/I1673),"")</f>
        <v/>
      </c>
    </row>
    <row r="1674" spans="2:12" x14ac:dyDescent="0.3">
      <c r="B1674" s="38"/>
      <c r="C1674" s="38"/>
      <c r="D1674" s="38"/>
      <c r="E1674" s="38"/>
      <c r="F1674" s="38"/>
      <c r="G1674" s="38"/>
      <c r="H1674" s="38"/>
      <c r="I1674" s="38"/>
      <c r="J1674" s="42"/>
      <c r="K1674" s="47" t="str" cm="1">
        <f t="array" ref="K1674">IFERROR(_xlfn.IFS(D1674="Uso transporte público",E1674*B1674,D1674&gt;0,E1674*B1674/D1674),"")</f>
        <v/>
      </c>
      <c r="L1674" s="47" t="str">
        <f t="shared" si="32"/>
        <v/>
      </c>
    </row>
    <row r="1675" spans="2:12" x14ac:dyDescent="0.3">
      <c r="B1675" s="38"/>
      <c r="C1675" s="38"/>
      <c r="D1675" s="38"/>
      <c r="E1675" s="38"/>
      <c r="F1675" s="38"/>
      <c r="G1675" s="38"/>
      <c r="H1675" s="38"/>
      <c r="I1675" s="38"/>
      <c r="J1675" s="42"/>
      <c r="K1675" s="47" t="str" cm="1">
        <f t="array" ref="K1675">IFERROR(_xlfn.IFS(D1675="Uso transporte público",E1675*B1675,D1675&gt;0,E1675*B1675/D1675),"")</f>
        <v/>
      </c>
      <c r="L1675" s="47" t="str">
        <f t="shared" si="32"/>
        <v/>
      </c>
    </row>
    <row r="1676" spans="2:12" x14ac:dyDescent="0.3">
      <c r="B1676" s="38"/>
      <c r="C1676" s="38"/>
      <c r="D1676" s="38"/>
      <c r="E1676" s="38"/>
      <c r="F1676" s="38"/>
      <c r="G1676" s="38"/>
      <c r="H1676" s="38"/>
      <c r="I1676" s="38"/>
      <c r="J1676" s="42"/>
      <c r="K1676" s="47" t="str" cm="1">
        <f t="array" ref="K1676">IFERROR(_xlfn.IFS(D1676="Uso transporte público",E1676*B1676,D1676&gt;0,E1676*B1676/D1676),"")</f>
        <v/>
      </c>
      <c r="L1676" s="47" t="str">
        <f t="shared" si="32"/>
        <v/>
      </c>
    </row>
    <row r="1677" spans="2:12" x14ac:dyDescent="0.3">
      <c r="B1677" s="38"/>
      <c r="C1677" s="38"/>
      <c r="D1677" s="38"/>
      <c r="E1677" s="38"/>
      <c r="F1677" s="38"/>
      <c r="G1677" s="38"/>
      <c r="H1677" s="38"/>
      <c r="I1677" s="38"/>
      <c r="J1677" s="42"/>
      <c r="K1677" s="47" t="str" cm="1">
        <f t="array" ref="K1677">IFERROR(_xlfn.IFS(D1677="Uso transporte público",E1677*B1677,D1677&gt;0,E1677*B1677/D1677),"")</f>
        <v/>
      </c>
      <c r="L1677" s="47" t="str">
        <f t="shared" si="32"/>
        <v/>
      </c>
    </row>
    <row r="1678" spans="2:12" x14ac:dyDescent="0.3">
      <c r="B1678" s="38"/>
      <c r="C1678" s="38"/>
      <c r="D1678" s="38"/>
      <c r="E1678" s="38"/>
      <c r="F1678" s="38"/>
      <c r="G1678" s="38"/>
      <c r="H1678" s="38"/>
      <c r="I1678" s="38"/>
      <c r="J1678" s="42"/>
      <c r="K1678" s="47" t="str" cm="1">
        <f t="array" ref="K1678">IFERROR(_xlfn.IFS(D1678="Uso transporte público",E1678*B1678,D1678&gt;0,E1678*B1678/D1678),"")</f>
        <v/>
      </c>
      <c r="L1678" s="47" t="str">
        <f t="shared" si="32"/>
        <v/>
      </c>
    </row>
    <row r="1679" spans="2:12" x14ac:dyDescent="0.3">
      <c r="B1679" s="38"/>
      <c r="C1679" s="38"/>
      <c r="D1679" s="38"/>
      <c r="E1679" s="38"/>
      <c r="F1679" s="38"/>
      <c r="G1679" s="38"/>
      <c r="H1679" s="38"/>
      <c r="I1679" s="38"/>
      <c r="J1679" s="42"/>
      <c r="K1679" s="47" t="str" cm="1">
        <f t="array" ref="K1679">IFERROR(_xlfn.IFS(D1679="Uso transporte público",E1679*B1679,D1679&gt;0,E1679*B1679/D1679),"")</f>
        <v/>
      </c>
      <c r="L1679" s="47" t="str">
        <f t="shared" si="32"/>
        <v/>
      </c>
    </row>
    <row r="1680" spans="2:12" x14ac:dyDescent="0.3">
      <c r="B1680" s="38"/>
      <c r="C1680" s="38"/>
      <c r="D1680" s="38"/>
      <c r="E1680" s="38"/>
      <c r="F1680" s="38"/>
      <c r="G1680" s="38"/>
      <c r="H1680" s="38"/>
      <c r="I1680" s="38"/>
      <c r="J1680" s="42"/>
      <c r="K1680" s="47" t="str" cm="1">
        <f t="array" ref="K1680">IFERROR(_xlfn.IFS(D1680="Uso transporte público",E1680*B1680,D1680&gt;0,E1680*B1680/D1680),"")</f>
        <v/>
      </c>
      <c r="L1680" s="47" t="str">
        <f t="shared" si="32"/>
        <v/>
      </c>
    </row>
    <row r="1681" spans="2:12" x14ac:dyDescent="0.3">
      <c r="B1681" s="38"/>
      <c r="C1681" s="38"/>
      <c r="D1681" s="38"/>
      <c r="E1681" s="38"/>
      <c r="F1681" s="38"/>
      <c r="G1681" s="38"/>
      <c r="H1681" s="38"/>
      <c r="I1681" s="38"/>
      <c r="J1681" s="42"/>
      <c r="K1681" s="47" t="str" cm="1">
        <f t="array" ref="K1681">IFERROR(_xlfn.IFS(D1681="Uso transporte público",E1681*B1681,D1681&gt;0,E1681*B1681/D1681),"")</f>
        <v/>
      </c>
      <c r="L1681" s="47" t="str">
        <f t="shared" si="32"/>
        <v/>
      </c>
    </row>
    <row r="1682" spans="2:12" x14ac:dyDescent="0.3">
      <c r="B1682" s="38"/>
      <c r="C1682" s="38"/>
      <c r="D1682" s="38"/>
      <c r="E1682" s="38"/>
      <c r="F1682" s="38"/>
      <c r="G1682" s="38"/>
      <c r="H1682" s="38"/>
      <c r="I1682" s="38"/>
      <c r="J1682" s="42"/>
      <c r="K1682" s="47" t="str" cm="1">
        <f t="array" ref="K1682">IFERROR(_xlfn.IFS(D1682="Uso transporte público",E1682*B1682,D1682&gt;0,E1682*B1682/D1682),"")</f>
        <v/>
      </c>
      <c r="L1682" s="47" t="str">
        <f t="shared" si="32"/>
        <v/>
      </c>
    </row>
    <row r="1683" spans="2:12" x14ac:dyDescent="0.3">
      <c r="B1683" s="38"/>
      <c r="C1683" s="38"/>
      <c r="D1683" s="38"/>
      <c r="E1683" s="38"/>
      <c r="F1683" s="38"/>
      <c r="G1683" s="38"/>
      <c r="H1683" s="38"/>
      <c r="I1683" s="38"/>
      <c r="J1683" s="42"/>
      <c r="K1683" s="47" t="str" cm="1">
        <f t="array" ref="K1683">IFERROR(_xlfn.IFS(D1683="Uso transporte público",E1683*B1683,D1683&gt;0,E1683*B1683/D1683),"")</f>
        <v/>
      </c>
      <c r="L1683" s="47" t="str">
        <f t="shared" si="32"/>
        <v/>
      </c>
    </row>
    <row r="1684" spans="2:12" x14ac:dyDescent="0.3">
      <c r="B1684" s="38"/>
      <c r="C1684" s="38"/>
      <c r="D1684" s="38"/>
      <c r="E1684" s="38"/>
      <c r="F1684" s="38"/>
      <c r="G1684" s="38"/>
      <c r="H1684" s="38"/>
      <c r="I1684" s="38"/>
      <c r="J1684" s="42"/>
      <c r="K1684" s="47" t="str" cm="1">
        <f t="array" ref="K1684">IFERROR(_xlfn.IFS(D1684="Uso transporte público",E1684*B1684,D1684&gt;0,E1684*B1684/D1684),"")</f>
        <v/>
      </c>
      <c r="L1684" s="47" t="str">
        <f t="shared" si="32"/>
        <v/>
      </c>
    </row>
    <row r="1685" spans="2:12" x14ac:dyDescent="0.3">
      <c r="B1685" s="38"/>
      <c r="C1685" s="38"/>
      <c r="D1685" s="38"/>
      <c r="E1685" s="38"/>
      <c r="F1685" s="38"/>
      <c r="G1685" s="38"/>
      <c r="H1685" s="38"/>
      <c r="I1685" s="38"/>
      <c r="J1685" s="42"/>
      <c r="K1685" s="47" t="str" cm="1">
        <f t="array" ref="K1685">IFERROR(_xlfn.IFS(D1685="Uso transporte público",E1685*B1685,D1685&gt;0,E1685*B1685/D1685),"")</f>
        <v/>
      </c>
      <c r="L1685" s="47" t="str">
        <f t="shared" si="32"/>
        <v/>
      </c>
    </row>
    <row r="1686" spans="2:12" x14ac:dyDescent="0.3">
      <c r="B1686" s="38"/>
      <c r="C1686" s="38"/>
      <c r="D1686" s="38"/>
      <c r="E1686" s="38"/>
      <c r="F1686" s="38"/>
      <c r="G1686" s="38"/>
      <c r="H1686" s="38"/>
      <c r="I1686" s="38"/>
      <c r="J1686" s="42"/>
      <c r="K1686" s="47" t="str" cm="1">
        <f t="array" ref="K1686">IFERROR(_xlfn.IFS(D1686="Uso transporte público",E1686*B1686,D1686&gt;0,E1686*B1686/D1686),"")</f>
        <v/>
      </c>
      <c r="L1686" s="47" t="str">
        <f t="shared" si="32"/>
        <v/>
      </c>
    </row>
    <row r="1687" spans="2:12" x14ac:dyDescent="0.3">
      <c r="B1687" s="38"/>
      <c r="C1687" s="38"/>
      <c r="D1687" s="38"/>
      <c r="E1687" s="38"/>
      <c r="F1687" s="38"/>
      <c r="G1687" s="38"/>
      <c r="H1687" s="38"/>
      <c r="I1687" s="38"/>
      <c r="J1687" s="42"/>
      <c r="K1687" s="47" t="str" cm="1">
        <f t="array" ref="K1687">IFERROR(_xlfn.IFS(D1687="Uso transporte público",E1687*B1687,D1687&gt;0,E1687*B1687/D1687),"")</f>
        <v/>
      </c>
      <c r="L1687" s="47" t="str">
        <f t="shared" si="32"/>
        <v/>
      </c>
    </row>
    <row r="1688" spans="2:12" x14ac:dyDescent="0.3">
      <c r="B1688" s="38"/>
      <c r="C1688" s="38"/>
      <c r="D1688" s="38"/>
      <c r="E1688" s="38"/>
      <c r="F1688" s="38"/>
      <c r="G1688" s="38"/>
      <c r="H1688" s="38"/>
      <c r="I1688" s="38"/>
      <c r="J1688" s="42"/>
      <c r="K1688" s="47" t="str" cm="1">
        <f t="array" ref="K1688">IFERROR(_xlfn.IFS(D1688="Uso transporte público",E1688*B1688,D1688&gt;0,E1688*B1688/D1688),"")</f>
        <v/>
      </c>
      <c r="L1688" s="47" t="str">
        <f t="shared" si="32"/>
        <v/>
      </c>
    </row>
    <row r="1689" spans="2:12" x14ac:dyDescent="0.3">
      <c r="B1689" s="38"/>
      <c r="C1689" s="38"/>
      <c r="D1689" s="38"/>
      <c r="E1689" s="38"/>
      <c r="F1689" s="38"/>
      <c r="G1689" s="38"/>
      <c r="H1689" s="38"/>
      <c r="I1689" s="38"/>
      <c r="J1689" s="42"/>
      <c r="K1689" s="47" t="str" cm="1">
        <f t="array" ref="K1689">IFERROR(_xlfn.IFS(D1689="Uso transporte público",E1689*B1689,D1689&gt;0,E1689*B1689/D1689),"")</f>
        <v/>
      </c>
      <c r="L1689" s="47" t="str">
        <f t="shared" si="32"/>
        <v/>
      </c>
    </row>
    <row r="1690" spans="2:12" x14ac:dyDescent="0.3">
      <c r="B1690" s="38"/>
      <c r="C1690" s="38"/>
      <c r="D1690" s="38"/>
      <c r="E1690" s="38"/>
      <c r="F1690" s="38"/>
      <c r="G1690" s="38"/>
      <c r="H1690" s="38"/>
      <c r="I1690" s="38"/>
      <c r="J1690" s="42"/>
      <c r="K1690" s="47" t="str" cm="1">
        <f t="array" ref="K1690">IFERROR(_xlfn.IFS(D1690="Uso transporte público",E1690*B1690,D1690&gt;0,E1690*B1690/D1690),"")</f>
        <v/>
      </c>
      <c r="L1690" s="47" t="str">
        <f t="shared" si="32"/>
        <v/>
      </c>
    </row>
    <row r="1691" spans="2:12" x14ac:dyDescent="0.3">
      <c r="B1691" s="38"/>
      <c r="C1691" s="38"/>
      <c r="D1691" s="38"/>
      <c r="E1691" s="38"/>
      <c r="F1691" s="38"/>
      <c r="G1691" s="38"/>
      <c r="H1691" s="38"/>
      <c r="I1691" s="38"/>
      <c r="J1691" s="42"/>
      <c r="K1691" s="47" t="str" cm="1">
        <f t="array" ref="K1691">IFERROR(_xlfn.IFS(D1691="Uso transporte público",E1691*B1691,D1691&gt;0,E1691*B1691/D1691),"")</f>
        <v/>
      </c>
      <c r="L1691" s="47" t="str">
        <f t="shared" si="32"/>
        <v/>
      </c>
    </row>
    <row r="1692" spans="2:12" x14ac:dyDescent="0.3">
      <c r="B1692" s="38"/>
      <c r="C1692" s="38"/>
      <c r="D1692" s="38"/>
      <c r="E1692" s="38"/>
      <c r="F1692" s="38"/>
      <c r="G1692" s="38"/>
      <c r="H1692" s="38"/>
      <c r="I1692" s="38"/>
      <c r="J1692" s="42"/>
      <c r="K1692" s="47" t="str" cm="1">
        <f t="array" ref="K1692">IFERROR(_xlfn.IFS(D1692="Uso transporte público",E1692*B1692,D1692&gt;0,E1692*B1692/D1692),"")</f>
        <v/>
      </c>
      <c r="L1692" s="47" t="str">
        <f t="shared" si="32"/>
        <v/>
      </c>
    </row>
    <row r="1693" spans="2:12" x14ac:dyDescent="0.3">
      <c r="B1693" s="38"/>
      <c r="C1693" s="38"/>
      <c r="D1693" s="38"/>
      <c r="E1693" s="38"/>
      <c r="F1693" s="38"/>
      <c r="G1693" s="38"/>
      <c r="H1693" s="38"/>
      <c r="I1693" s="38"/>
      <c r="J1693" s="42"/>
      <c r="K1693" s="47" t="str" cm="1">
        <f t="array" ref="K1693">IFERROR(_xlfn.IFS(D1693="Uso transporte público",E1693*B1693,D1693&gt;0,E1693*B1693/D1693),"")</f>
        <v/>
      </c>
      <c r="L1693" s="47" t="str">
        <f t="shared" si="32"/>
        <v/>
      </c>
    </row>
    <row r="1694" spans="2:12" x14ac:dyDescent="0.3">
      <c r="B1694" s="38"/>
      <c r="C1694" s="38"/>
      <c r="D1694" s="38"/>
      <c r="E1694" s="38"/>
      <c r="F1694" s="38"/>
      <c r="G1694" s="38"/>
      <c r="H1694" s="38"/>
      <c r="I1694" s="38"/>
      <c r="J1694" s="42"/>
      <c r="K1694" s="47" t="str" cm="1">
        <f t="array" ref="K1694">IFERROR(_xlfn.IFS(D1694="Uso transporte público",E1694*B1694,D1694&gt;0,E1694*B1694/D1694),"")</f>
        <v/>
      </c>
      <c r="L1694" s="47" t="str">
        <f t="shared" si="32"/>
        <v/>
      </c>
    </row>
    <row r="1695" spans="2:12" x14ac:dyDescent="0.3">
      <c r="B1695" s="38"/>
      <c r="C1695" s="38"/>
      <c r="D1695" s="38"/>
      <c r="E1695" s="38"/>
      <c r="F1695" s="38"/>
      <c r="G1695" s="38"/>
      <c r="H1695" s="38"/>
      <c r="I1695" s="38"/>
      <c r="J1695" s="42"/>
      <c r="K1695" s="47" t="str" cm="1">
        <f t="array" ref="K1695">IFERROR(_xlfn.IFS(D1695="Uso transporte público",E1695*B1695,D1695&gt;0,E1695*B1695/D1695),"")</f>
        <v/>
      </c>
      <c r="L1695" s="47" t="str">
        <f t="shared" si="32"/>
        <v/>
      </c>
    </row>
    <row r="1696" spans="2:12" x14ac:dyDescent="0.3">
      <c r="B1696" s="38"/>
      <c r="C1696" s="38"/>
      <c r="D1696" s="38"/>
      <c r="E1696" s="38"/>
      <c r="F1696" s="38"/>
      <c r="G1696" s="38"/>
      <c r="H1696" s="38"/>
      <c r="I1696" s="38"/>
      <c r="J1696" s="42"/>
      <c r="K1696" s="47" t="str" cm="1">
        <f t="array" ref="K1696">IFERROR(_xlfn.IFS(D1696="Uso transporte público",E1696*B1696,D1696&gt;0,E1696*B1696/D1696),"")</f>
        <v/>
      </c>
      <c r="L1696" s="47" t="str">
        <f t="shared" si="32"/>
        <v/>
      </c>
    </row>
    <row r="1697" spans="2:12" x14ac:dyDescent="0.3">
      <c r="B1697" s="38"/>
      <c r="C1697" s="38"/>
      <c r="D1697" s="38"/>
      <c r="E1697" s="38"/>
      <c r="F1697" s="38"/>
      <c r="G1697" s="38"/>
      <c r="H1697" s="38"/>
      <c r="I1697" s="38"/>
      <c r="J1697" s="42"/>
      <c r="K1697" s="47" t="str" cm="1">
        <f t="array" ref="K1697">IFERROR(_xlfn.IFS(D1697="Uso transporte público",E1697*B1697,D1697&gt;0,E1697*B1697/D1697),"")</f>
        <v/>
      </c>
      <c r="L1697" s="47" t="str">
        <f t="shared" si="32"/>
        <v/>
      </c>
    </row>
    <row r="1698" spans="2:12" x14ac:dyDescent="0.3">
      <c r="B1698" s="38"/>
      <c r="C1698" s="38"/>
      <c r="D1698" s="38"/>
      <c r="E1698" s="38"/>
      <c r="F1698" s="38"/>
      <c r="G1698" s="38"/>
      <c r="H1698" s="38"/>
      <c r="I1698" s="38"/>
      <c r="J1698" s="42"/>
      <c r="K1698" s="47" t="str" cm="1">
        <f t="array" ref="K1698">IFERROR(_xlfn.IFS(D1698="Uso transporte público",E1698*B1698,D1698&gt;0,E1698*B1698/D1698),"")</f>
        <v/>
      </c>
      <c r="L1698" s="47" t="str">
        <f t="shared" si="32"/>
        <v/>
      </c>
    </row>
    <row r="1699" spans="2:12" x14ac:dyDescent="0.3">
      <c r="B1699" s="38"/>
      <c r="C1699" s="38"/>
      <c r="D1699" s="38"/>
      <c r="E1699" s="38"/>
      <c r="F1699" s="38"/>
      <c r="G1699" s="38"/>
      <c r="H1699" s="38"/>
      <c r="I1699" s="38"/>
      <c r="J1699" s="42"/>
      <c r="K1699" s="47" t="str" cm="1">
        <f t="array" ref="K1699">IFERROR(_xlfn.IFS(D1699="Uso transporte público",E1699*B1699,D1699&gt;0,E1699*B1699/D1699),"")</f>
        <v/>
      </c>
      <c r="L1699" s="47" t="str">
        <f t="shared" si="32"/>
        <v/>
      </c>
    </row>
    <row r="1700" spans="2:12" x14ac:dyDescent="0.3">
      <c r="B1700" s="38"/>
      <c r="C1700" s="38"/>
      <c r="D1700" s="38"/>
      <c r="E1700" s="38"/>
      <c r="F1700" s="38"/>
      <c r="G1700" s="38"/>
      <c r="H1700" s="38"/>
      <c r="I1700" s="38"/>
      <c r="J1700" s="42"/>
      <c r="K1700" s="47" t="str" cm="1">
        <f t="array" ref="K1700">IFERROR(_xlfn.IFS(D1700="Uso transporte público",E1700*B1700,D1700&gt;0,E1700*B1700/D1700),"")</f>
        <v/>
      </c>
      <c r="L1700" s="47" t="str">
        <f t="shared" si="32"/>
        <v/>
      </c>
    </row>
    <row r="1701" spans="2:12" x14ac:dyDescent="0.3">
      <c r="B1701" s="38"/>
      <c r="C1701" s="38"/>
      <c r="D1701" s="38"/>
      <c r="E1701" s="38"/>
      <c r="F1701" s="38"/>
      <c r="G1701" s="38"/>
      <c r="H1701" s="38"/>
      <c r="I1701" s="38"/>
      <c r="J1701" s="42"/>
      <c r="K1701" s="47" t="str" cm="1">
        <f t="array" ref="K1701">IFERROR(_xlfn.IFS(D1701="Uso transporte público",E1701*B1701,D1701&gt;0,E1701*B1701/D1701),"")</f>
        <v/>
      </c>
      <c r="L1701" s="47" t="str">
        <f t="shared" si="32"/>
        <v/>
      </c>
    </row>
    <row r="1702" spans="2:12" x14ac:dyDescent="0.3">
      <c r="B1702" s="38"/>
      <c r="C1702" s="38"/>
      <c r="D1702" s="38"/>
      <c r="E1702" s="38"/>
      <c r="F1702" s="38"/>
      <c r="G1702" s="38"/>
      <c r="H1702" s="38"/>
      <c r="I1702" s="38"/>
      <c r="J1702" s="42"/>
      <c r="K1702" s="47" t="str" cm="1">
        <f t="array" ref="K1702">IFERROR(_xlfn.IFS(D1702="Uso transporte público",E1702*B1702,D1702&gt;0,E1702*B1702/D1702),"")</f>
        <v/>
      </c>
      <c r="L1702" s="47" t="str">
        <f t="shared" si="32"/>
        <v/>
      </c>
    </row>
    <row r="1703" spans="2:12" x14ac:dyDescent="0.3">
      <c r="B1703" s="38"/>
      <c r="C1703" s="38"/>
      <c r="D1703" s="38"/>
      <c r="E1703" s="38"/>
      <c r="F1703" s="38"/>
      <c r="G1703" s="38"/>
      <c r="H1703" s="38"/>
      <c r="I1703" s="38"/>
      <c r="J1703" s="42"/>
      <c r="K1703" s="47" t="str" cm="1">
        <f t="array" ref="K1703">IFERROR(_xlfn.IFS(D1703="Uso transporte público",E1703*B1703,D1703&gt;0,E1703*B1703/D1703),"")</f>
        <v/>
      </c>
      <c r="L1703" s="47" t="str">
        <f t="shared" si="32"/>
        <v/>
      </c>
    </row>
    <row r="1704" spans="2:12" x14ac:dyDescent="0.3">
      <c r="B1704" s="38"/>
      <c r="C1704" s="38"/>
      <c r="D1704" s="38"/>
      <c r="E1704" s="38"/>
      <c r="F1704" s="38"/>
      <c r="G1704" s="38"/>
      <c r="H1704" s="38"/>
      <c r="I1704" s="38"/>
      <c r="J1704" s="42"/>
      <c r="K1704" s="47" t="str" cm="1">
        <f t="array" ref="K1704">IFERROR(_xlfn.IFS(D1704="Uso transporte público",E1704*B1704,D1704&gt;0,E1704*B1704/D1704),"")</f>
        <v/>
      </c>
      <c r="L1704" s="47" t="str">
        <f t="shared" si="32"/>
        <v/>
      </c>
    </row>
    <row r="1705" spans="2:12" x14ac:dyDescent="0.3">
      <c r="B1705" s="38"/>
      <c r="C1705" s="38"/>
      <c r="D1705" s="38"/>
      <c r="E1705" s="38"/>
      <c r="F1705" s="38"/>
      <c r="G1705" s="38"/>
      <c r="H1705" s="38"/>
      <c r="I1705" s="38"/>
      <c r="J1705" s="42"/>
      <c r="K1705" s="47" t="str" cm="1">
        <f t="array" ref="K1705">IFERROR(_xlfn.IFS(D1705="Uso transporte público",E1705*B1705,D1705&gt;0,E1705*B1705/D1705),"")</f>
        <v/>
      </c>
      <c r="L1705" s="47" t="str">
        <f t="shared" si="32"/>
        <v/>
      </c>
    </row>
    <row r="1706" spans="2:12" x14ac:dyDescent="0.3">
      <c r="B1706" s="38"/>
      <c r="C1706" s="38"/>
      <c r="D1706" s="38"/>
      <c r="E1706" s="38"/>
      <c r="F1706" s="38"/>
      <c r="G1706" s="38"/>
      <c r="H1706" s="38"/>
      <c r="I1706" s="38"/>
      <c r="J1706" s="42"/>
      <c r="K1706" s="47" t="str" cm="1">
        <f t="array" ref="K1706">IFERROR(_xlfn.IFS(D1706="Uso transporte público",E1706*B1706,D1706&gt;0,E1706*B1706/D1706),"")</f>
        <v/>
      </c>
      <c r="L1706" s="47" t="str">
        <f t="shared" si="32"/>
        <v/>
      </c>
    </row>
    <row r="1707" spans="2:12" x14ac:dyDescent="0.3">
      <c r="B1707" s="38"/>
      <c r="C1707" s="38"/>
      <c r="D1707" s="38"/>
      <c r="E1707" s="38"/>
      <c r="F1707" s="38"/>
      <c r="G1707" s="38"/>
      <c r="H1707" s="38"/>
      <c r="I1707" s="38"/>
      <c r="J1707" s="42"/>
      <c r="K1707" s="47" t="str" cm="1">
        <f t="array" ref="K1707">IFERROR(_xlfn.IFS(D1707="Uso transporte público",E1707*B1707,D1707&gt;0,E1707*B1707/D1707),"")</f>
        <v/>
      </c>
      <c r="L1707" s="47" t="str">
        <f t="shared" si="32"/>
        <v/>
      </c>
    </row>
    <row r="1708" spans="2:12" x14ac:dyDescent="0.3">
      <c r="B1708" s="38"/>
      <c r="C1708" s="38"/>
      <c r="D1708" s="38"/>
      <c r="E1708" s="38"/>
      <c r="F1708" s="38"/>
      <c r="G1708" s="38"/>
      <c r="H1708" s="38"/>
      <c r="I1708" s="38"/>
      <c r="J1708" s="42"/>
      <c r="K1708" s="47" t="str" cm="1">
        <f t="array" ref="K1708">IFERROR(_xlfn.IFS(D1708="Uso transporte público",E1708*B1708,D1708&gt;0,E1708*B1708/D1708),"")</f>
        <v/>
      </c>
      <c r="L1708" s="47" t="str">
        <f t="shared" si="32"/>
        <v/>
      </c>
    </row>
    <row r="1709" spans="2:12" x14ac:dyDescent="0.3">
      <c r="B1709" s="38"/>
      <c r="C1709" s="38"/>
      <c r="D1709" s="38"/>
      <c r="E1709" s="38"/>
      <c r="F1709" s="38"/>
      <c r="G1709" s="38"/>
      <c r="H1709" s="38"/>
      <c r="I1709" s="38"/>
      <c r="J1709" s="42"/>
      <c r="K1709" s="47" t="str" cm="1">
        <f t="array" ref="K1709">IFERROR(_xlfn.IFS(D1709="Uso transporte público",E1709*B1709,D1709&gt;0,E1709*B1709/D1709),"")</f>
        <v/>
      </c>
      <c r="L1709" s="47" t="str">
        <f t="shared" si="32"/>
        <v/>
      </c>
    </row>
    <row r="1710" spans="2:12" x14ac:dyDescent="0.3">
      <c r="B1710" s="38"/>
      <c r="C1710" s="38"/>
      <c r="D1710" s="38"/>
      <c r="E1710" s="38"/>
      <c r="F1710" s="38"/>
      <c r="G1710" s="38"/>
      <c r="H1710" s="38"/>
      <c r="I1710" s="38"/>
      <c r="J1710" s="42"/>
      <c r="K1710" s="47" t="str" cm="1">
        <f t="array" ref="K1710">IFERROR(_xlfn.IFS(D1710="Uso transporte público",E1710*B1710,D1710&gt;0,E1710*B1710/D1710),"")</f>
        <v/>
      </c>
      <c r="L1710" s="47" t="str">
        <f t="shared" si="32"/>
        <v/>
      </c>
    </row>
    <row r="1711" spans="2:12" x14ac:dyDescent="0.3">
      <c r="B1711" s="38"/>
      <c r="C1711" s="38"/>
      <c r="D1711" s="38"/>
      <c r="E1711" s="38"/>
      <c r="F1711" s="38"/>
      <c r="G1711" s="38"/>
      <c r="H1711" s="38"/>
      <c r="I1711" s="38"/>
      <c r="J1711" s="42"/>
      <c r="K1711" s="47" t="str" cm="1">
        <f t="array" ref="K1711">IFERROR(_xlfn.IFS(D1711="Uso transporte público",E1711*B1711,D1711&gt;0,E1711*B1711/D1711),"")</f>
        <v/>
      </c>
      <c r="L1711" s="47" t="str">
        <f t="shared" si="32"/>
        <v/>
      </c>
    </row>
    <row r="1712" spans="2:12" x14ac:dyDescent="0.3">
      <c r="B1712" s="38"/>
      <c r="C1712" s="38"/>
      <c r="D1712" s="38"/>
      <c r="E1712" s="38"/>
      <c r="F1712" s="38"/>
      <c r="G1712" s="38"/>
      <c r="H1712" s="38"/>
      <c r="I1712" s="38"/>
      <c r="J1712" s="42"/>
      <c r="K1712" s="47" t="str" cm="1">
        <f t="array" ref="K1712">IFERROR(_xlfn.IFS(D1712="Uso transporte público",E1712*B1712,D1712&gt;0,E1712*B1712/D1712),"")</f>
        <v/>
      </c>
      <c r="L1712" s="47" t="str">
        <f t="shared" si="32"/>
        <v/>
      </c>
    </row>
    <row r="1713" spans="2:12" x14ac:dyDescent="0.3">
      <c r="B1713" s="38"/>
      <c r="C1713" s="38"/>
      <c r="D1713" s="38"/>
      <c r="E1713" s="38"/>
      <c r="F1713" s="38"/>
      <c r="G1713" s="38"/>
      <c r="H1713" s="38"/>
      <c r="I1713" s="38"/>
      <c r="J1713" s="42"/>
      <c r="K1713" s="47" t="str" cm="1">
        <f t="array" ref="K1713">IFERROR(_xlfn.IFS(D1713="Uso transporte público",E1713*B1713,D1713&gt;0,E1713*B1713/D1713),"")</f>
        <v/>
      </c>
      <c r="L1713" s="47" t="str">
        <f t="shared" si="32"/>
        <v/>
      </c>
    </row>
    <row r="1714" spans="2:12" x14ac:dyDescent="0.3">
      <c r="B1714" s="38"/>
      <c r="C1714" s="38"/>
      <c r="D1714" s="38"/>
      <c r="E1714" s="38"/>
      <c r="F1714" s="38"/>
      <c r="G1714" s="38"/>
      <c r="H1714" s="38"/>
      <c r="I1714" s="38"/>
      <c r="J1714" s="42"/>
      <c r="K1714" s="47" t="str" cm="1">
        <f t="array" ref="K1714">IFERROR(_xlfn.IFS(D1714="Uso transporte público",E1714*B1714,D1714&gt;0,E1714*B1714/D1714),"")</f>
        <v/>
      </c>
      <c r="L1714" s="47" t="str">
        <f t="shared" si="32"/>
        <v/>
      </c>
    </row>
    <row r="1715" spans="2:12" x14ac:dyDescent="0.3">
      <c r="B1715" s="38"/>
      <c r="C1715" s="38"/>
      <c r="D1715" s="38"/>
      <c r="E1715" s="38"/>
      <c r="F1715" s="38"/>
      <c r="G1715" s="38"/>
      <c r="H1715" s="38"/>
      <c r="I1715" s="38"/>
      <c r="J1715" s="42"/>
      <c r="K1715" s="47" t="str" cm="1">
        <f t="array" ref="K1715">IFERROR(_xlfn.IFS(D1715="Uso transporte público",E1715*B1715,D1715&gt;0,E1715*B1715/D1715),"")</f>
        <v/>
      </c>
      <c r="L1715" s="47" t="str">
        <f t="shared" si="32"/>
        <v/>
      </c>
    </row>
    <row r="1716" spans="2:12" x14ac:dyDescent="0.3">
      <c r="B1716" s="38"/>
      <c r="C1716" s="38"/>
      <c r="D1716" s="38"/>
      <c r="E1716" s="38"/>
      <c r="F1716" s="38"/>
      <c r="G1716" s="38"/>
      <c r="H1716" s="38"/>
      <c r="I1716" s="38"/>
      <c r="J1716" s="42"/>
      <c r="K1716" s="47" t="str" cm="1">
        <f t="array" ref="K1716">IFERROR(_xlfn.IFS(D1716="Uso transporte público",E1716*B1716,D1716&gt;0,E1716*B1716/D1716),"")</f>
        <v/>
      </c>
      <c r="L1716" s="47" t="str">
        <f t="shared" si="32"/>
        <v/>
      </c>
    </row>
    <row r="1717" spans="2:12" x14ac:dyDescent="0.3">
      <c r="B1717" s="38"/>
      <c r="C1717" s="38"/>
      <c r="D1717" s="38"/>
      <c r="E1717" s="38"/>
      <c r="F1717" s="38"/>
      <c r="G1717" s="38"/>
      <c r="H1717" s="38"/>
      <c r="I1717" s="38"/>
      <c r="J1717" s="42"/>
      <c r="K1717" s="47" t="str" cm="1">
        <f t="array" ref="K1717">IFERROR(_xlfn.IFS(D1717="Uso transporte público",E1717*B1717,D1717&gt;0,E1717*B1717/D1717),"")</f>
        <v/>
      </c>
      <c r="L1717" s="47" t="str">
        <f t="shared" si="32"/>
        <v/>
      </c>
    </row>
    <row r="1718" spans="2:12" x14ac:dyDescent="0.3">
      <c r="B1718" s="38"/>
      <c r="C1718" s="38"/>
      <c r="D1718" s="38"/>
      <c r="E1718" s="38"/>
      <c r="F1718" s="38"/>
      <c r="G1718" s="38"/>
      <c r="H1718" s="38"/>
      <c r="I1718" s="38"/>
      <c r="J1718" s="42"/>
      <c r="K1718" s="47" t="str" cm="1">
        <f t="array" ref="K1718">IFERROR(_xlfn.IFS(D1718="Uso transporte público",E1718*B1718,D1718&gt;0,E1718*B1718/D1718),"")</f>
        <v/>
      </c>
      <c r="L1718" s="47" t="str">
        <f t="shared" si="32"/>
        <v/>
      </c>
    </row>
    <row r="1719" spans="2:12" x14ac:dyDescent="0.3">
      <c r="B1719" s="38"/>
      <c r="C1719" s="38"/>
      <c r="D1719" s="38"/>
      <c r="E1719" s="38"/>
      <c r="F1719" s="38"/>
      <c r="G1719" s="38"/>
      <c r="H1719" s="38"/>
      <c r="I1719" s="38"/>
      <c r="J1719" s="42"/>
      <c r="K1719" s="47" t="str" cm="1">
        <f t="array" ref="K1719">IFERROR(_xlfn.IFS(D1719="Uso transporte público",E1719*B1719,D1719&gt;0,E1719*B1719/D1719),"")</f>
        <v/>
      </c>
      <c r="L1719" s="47" t="str">
        <f t="shared" si="32"/>
        <v/>
      </c>
    </row>
    <row r="1720" spans="2:12" x14ac:dyDescent="0.3">
      <c r="B1720" s="38"/>
      <c r="C1720" s="38"/>
      <c r="D1720" s="38"/>
      <c r="E1720" s="38"/>
      <c r="F1720" s="38"/>
      <c r="G1720" s="38"/>
      <c r="H1720" s="38"/>
      <c r="I1720" s="38"/>
      <c r="J1720" s="42"/>
      <c r="K1720" s="47" t="str" cm="1">
        <f t="array" ref="K1720">IFERROR(_xlfn.IFS(D1720="Uso transporte público",E1720*B1720,D1720&gt;0,E1720*B1720/D1720),"")</f>
        <v/>
      </c>
      <c r="L1720" s="47" t="str">
        <f t="shared" si="32"/>
        <v/>
      </c>
    </row>
    <row r="1721" spans="2:12" x14ac:dyDescent="0.3">
      <c r="B1721" s="38"/>
      <c r="C1721" s="38"/>
      <c r="D1721" s="38"/>
      <c r="E1721" s="38"/>
      <c r="F1721" s="38"/>
      <c r="G1721" s="38"/>
      <c r="H1721" s="38"/>
      <c r="I1721" s="38"/>
      <c r="J1721" s="42"/>
      <c r="K1721" s="47" t="str" cm="1">
        <f t="array" ref="K1721">IFERROR(_xlfn.IFS(D1721="Uso transporte público",E1721*B1721,D1721&gt;0,E1721*B1721/D1721),"")</f>
        <v/>
      </c>
      <c r="L1721" s="47" t="str">
        <f t="shared" si="32"/>
        <v/>
      </c>
    </row>
    <row r="1722" spans="2:12" x14ac:dyDescent="0.3">
      <c r="B1722" s="38"/>
      <c r="C1722" s="38"/>
      <c r="D1722" s="38"/>
      <c r="E1722" s="38"/>
      <c r="F1722" s="38"/>
      <c r="G1722" s="38"/>
      <c r="H1722" s="38"/>
      <c r="I1722" s="38"/>
      <c r="J1722" s="42"/>
      <c r="K1722" s="47" t="str" cm="1">
        <f t="array" ref="K1722">IFERROR(_xlfn.IFS(D1722="Uso transporte público",E1722*B1722,D1722&gt;0,E1722*B1722/D1722),"")</f>
        <v/>
      </c>
      <c r="L1722" s="47" t="str">
        <f t="shared" si="32"/>
        <v/>
      </c>
    </row>
    <row r="1723" spans="2:12" x14ac:dyDescent="0.3">
      <c r="B1723" s="38"/>
      <c r="C1723" s="38"/>
      <c r="D1723" s="38"/>
      <c r="E1723" s="38"/>
      <c r="F1723" s="38"/>
      <c r="G1723" s="38"/>
      <c r="H1723" s="38"/>
      <c r="I1723" s="38"/>
      <c r="J1723" s="42"/>
      <c r="K1723" s="47" t="str" cm="1">
        <f t="array" ref="K1723">IFERROR(_xlfn.IFS(D1723="Uso transporte público",E1723*B1723,D1723&gt;0,E1723*B1723/D1723),"")</f>
        <v/>
      </c>
      <c r="L1723" s="47" t="str">
        <f t="shared" si="32"/>
        <v/>
      </c>
    </row>
    <row r="1724" spans="2:12" x14ac:dyDescent="0.3">
      <c r="B1724" s="38"/>
      <c r="C1724" s="38"/>
      <c r="D1724" s="38"/>
      <c r="E1724" s="38"/>
      <c r="F1724" s="38"/>
      <c r="G1724" s="38"/>
      <c r="H1724" s="38"/>
      <c r="I1724" s="38"/>
      <c r="J1724" s="42"/>
      <c r="K1724" s="47" t="str" cm="1">
        <f t="array" ref="K1724">IFERROR(_xlfn.IFS(D1724="Uso transporte público",E1724*B1724,D1724&gt;0,E1724*B1724/D1724),"")</f>
        <v/>
      </c>
      <c r="L1724" s="47" t="str">
        <f t="shared" si="32"/>
        <v/>
      </c>
    </row>
    <row r="1725" spans="2:12" x14ac:dyDescent="0.3">
      <c r="B1725" s="38"/>
      <c r="C1725" s="38"/>
      <c r="D1725" s="38"/>
      <c r="E1725" s="38"/>
      <c r="F1725" s="38"/>
      <c r="G1725" s="38"/>
      <c r="H1725" s="38"/>
      <c r="I1725" s="38"/>
      <c r="J1725" s="42"/>
      <c r="K1725" s="47" t="str" cm="1">
        <f t="array" ref="K1725">IFERROR(_xlfn.IFS(D1725="Uso transporte público",E1725*B1725,D1725&gt;0,E1725*B1725/D1725),"")</f>
        <v/>
      </c>
      <c r="L1725" s="47" t="str">
        <f t="shared" si="32"/>
        <v/>
      </c>
    </row>
    <row r="1726" spans="2:12" x14ac:dyDescent="0.3">
      <c r="B1726" s="38"/>
      <c r="C1726" s="38"/>
      <c r="D1726" s="38"/>
      <c r="E1726" s="38"/>
      <c r="F1726" s="38"/>
      <c r="G1726" s="38"/>
      <c r="H1726" s="38"/>
      <c r="I1726" s="38"/>
      <c r="J1726" s="42"/>
      <c r="K1726" s="47" t="str" cm="1">
        <f t="array" ref="K1726">IFERROR(_xlfn.IFS(D1726="Uso transporte público",E1726*B1726,D1726&gt;0,E1726*B1726/D1726),"")</f>
        <v/>
      </c>
      <c r="L1726" s="47" t="str">
        <f t="shared" si="32"/>
        <v/>
      </c>
    </row>
    <row r="1727" spans="2:12" x14ac:dyDescent="0.3">
      <c r="B1727" s="38"/>
      <c r="C1727" s="38"/>
      <c r="D1727" s="38"/>
      <c r="E1727" s="38"/>
      <c r="F1727" s="38"/>
      <c r="G1727" s="38"/>
      <c r="H1727" s="38"/>
      <c r="I1727" s="38"/>
      <c r="J1727" s="42"/>
      <c r="K1727" s="47" t="str" cm="1">
        <f t="array" ref="K1727">IFERROR(_xlfn.IFS(D1727="Uso transporte público",E1727*B1727,D1727&gt;0,E1727*B1727/D1727),"")</f>
        <v/>
      </c>
      <c r="L1727" s="47" t="str">
        <f t="shared" si="32"/>
        <v/>
      </c>
    </row>
    <row r="1728" spans="2:12" x14ac:dyDescent="0.3">
      <c r="B1728" s="38"/>
      <c r="C1728" s="38"/>
      <c r="D1728" s="38"/>
      <c r="E1728" s="38"/>
      <c r="F1728" s="38"/>
      <c r="G1728" s="38"/>
      <c r="H1728" s="38"/>
      <c r="I1728" s="38"/>
      <c r="J1728" s="42"/>
      <c r="K1728" s="47" t="str" cm="1">
        <f t="array" ref="K1728">IFERROR(_xlfn.IFS(D1728="Uso transporte público",E1728*B1728,D1728&gt;0,E1728*B1728/D1728),"")</f>
        <v/>
      </c>
      <c r="L1728" s="47" t="str">
        <f t="shared" si="32"/>
        <v/>
      </c>
    </row>
    <row r="1729" spans="2:12" x14ac:dyDescent="0.3">
      <c r="B1729" s="38"/>
      <c r="C1729" s="38"/>
      <c r="D1729" s="38"/>
      <c r="E1729" s="38"/>
      <c r="F1729" s="38"/>
      <c r="G1729" s="38"/>
      <c r="H1729" s="38"/>
      <c r="I1729" s="38"/>
      <c r="J1729" s="42"/>
      <c r="K1729" s="47" t="str" cm="1">
        <f t="array" ref="K1729">IFERROR(_xlfn.IFS(D1729="Uso transporte público",E1729*B1729,D1729&gt;0,E1729*B1729/D1729),"")</f>
        <v/>
      </c>
      <c r="L1729" s="47" t="str">
        <f t="shared" si="32"/>
        <v/>
      </c>
    </row>
    <row r="1730" spans="2:12" x14ac:dyDescent="0.3">
      <c r="B1730" s="38"/>
      <c r="C1730" s="38"/>
      <c r="D1730" s="38"/>
      <c r="E1730" s="38"/>
      <c r="F1730" s="38"/>
      <c r="G1730" s="38"/>
      <c r="H1730" s="38"/>
      <c r="I1730" s="38"/>
      <c r="J1730" s="42"/>
      <c r="K1730" s="47" t="str" cm="1">
        <f t="array" ref="K1730">IFERROR(_xlfn.IFS(D1730="Uso transporte público",E1730*B1730,D1730&gt;0,E1730*B1730/D1730),"")</f>
        <v/>
      </c>
      <c r="L1730" s="47" t="str">
        <f t="shared" si="32"/>
        <v/>
      </c>
    </row>
    <row r="1731" spans="2:12" x14ac:dyDescent="0.3">
      <c r="B1731" s="38"/>
      <c r="C1731" s="38"/>
      <c r="D1731" s="38"/>
      <c r="E1731" s="38"/>
      <c r="F1731" s="38"/>
      <c r="G1731" s="38"/>
      <c r="H1731" s="38"/>
      <c r="I1731" s="38"/>
      <c r="J1731" s="42"/>
      <c r="K1731" s="47" t="str" cm="1">
        <f t="array" ref="K1731">IFERROR(_xlfn.IFS(D1731="Uso transporte público",E1731*B1731,D1731&gt;0,E1731*B1731/D1731),"")</f>
        <v/>
      </c>
      <c r="L1731" s="47" t="str">
        <f t="shared" si="32"/>
        <v/>
      </c>
    </row>
    <row r="1732" spans="2:12" x14ac:dyDescent="0.3">
      <c r="B1732" s="38"/>
      <c r="C1732" s="38"/>
      <c r="D1732" s="38"/>
      <c r="E1732" s="38"/>
      <c r="F1732" s="38"/>
      <c r="G1732" s="38"/>
      <c r="H1732" s="38"/>
      <c r="I1732" s="38"/>
      <c r="J1732" s="42"/>
      <c r="K1732" s="47" t="str" cm="1">
        <f t="array" ref="K1732">IFERROR(_xlfn.IFS(D1732="Uso transporte público",E1732*B1732,D1732&gt;0,E1732*B1732/D1732),"")</f>
        <v/>
      </c>
      <c r="L1732" s="47" t="str">
        <f t="shared" si="32"/>
        <v/>
      </c>
    </row>
    <row r="1733" spans="2:12" x14ac:dyDescent="0.3">
      <c r="B1733" s="38"/>
      <c r="C1733" s="38"/>
      <c r="D1733" s="38"/>
      <c r="E1733" s="38"/>
      <c r="F1733" s="38"/>
      <c r="G1733" s="38"/>
      <c r="H1733" s="38"/>
      <c r="I1733" s="38"/>
      <c r="J1733" s="42"/>
      <c r="K1733" s="47" t="str" cm="1">
        <f t="array" ref="K1733">IFERROR(_xlfn.IFS(D1733="Uso transporte público",E1733*B1733,D1733&gt;0,E1733*B1733/D1733),"")</f>
        <v/>
      </c>
      <c r="L1733" s="47" t="str">
        <f t="shared" si="32"/>
        <v/>
      </c>
    </row>
    <row r="1734" spans="2:12" x14ac:dyDescent="0.3">
      <c r="B1734" s="38"/>
      <c r="C1734" s="38"/>
      <c r="D1734" s="38"/>
      <c r="E1734" s="38"/>
      <c r="F1734" s="38"/>
      <c r="G1734" s="38"/>
      <c r="H1734" s="38"/>
      <c r="I1734" s="38"/>
      <c r="J1734" s="42"/>
      <c r="K1734" s="47" t="str" cm="1">
        <f t="array" ref="K1734">IFERROR(_xlfn.IFS(D1734="Uso transporte público",E1734*B1734,D1734&gt;0,E1734*B1734/D1734),"")</f>
        <v/>
      </c>
      <c r="L1734" s="47" t="str">
        <f t="shared" si="32"/>
        <v/>
      </c>
    </row>
    <row r="1735" spans="2:12" x14ac:dyDescent="0.3">
      <c r="B1735" s="38"/>
      <c r="C1735" s="38"/>
      <c r="D1735" s="38"/>
      <c r="E1735" s="38"/>
      <c r="F1735" s="38"/>
      <c r="G1735" s="38"/>
      <c r="H1735" s="38"/>
      <c r="I1735" s="38"/>
      <c r="J1735" s="42"/>
      <c r="K1735" s="47" t="str" cm="1">
        <f t="array" ref="K1735">IFERROR(_xlfn.IFS(D1735="Uso transporte público",E1735*B1735,D1735&gt;0,E1735*B1735/D1735),"")</f>
        <v/>
      </c>
      <c r="L1735" s="47" t="str">
        <f t="shared" si="32"/>
        <v/>
      </c>
    </row>
    <row r="1736" spans="2:12" x14ac:dyDescent="0.3">
      <c r="B1736" s="38"/>
      <c r="C1736" s="38"/>
      <c r="D1736" s="38"/>
      <c r="E1736" s="38"/>
      <c r="F1736" s="38"/>
      <c r="G1736" s="38"/>
      <c r="H1736" s="38"/>
      <c r="I1736" s="38"/>
      <c r="J1736" s="42"/>
      <c r="K1736" s="47" t="str" cm="1">
        <f t="array" ref="K1736">IFERROR(_xlfn.IFS(D1736="Uso transporte público",E1736*B1736,D1736&gt;0,E1736*B1736/D1736),"")</f>
        <v/>
      </c>
      <c r="L1736" s="47" t="str">
        <f t="shared" si="32"/>
        <v/>
      </c>
    </row>
    <row r="1737" spans="2:12" x14ac:dyDescent="0.3">
      <c r="B1737" s="38"/>
      <c r="C1737" s="38"/>
      <c r="D1737" s="38"/>
      <c r="E1737" s="38"/>
      <c r="F1737" s="38"/>
      <c r="G1737" s="38"/>
      <c r="H1737" s="38"/>
      <c r="I1737" s="38"/>
      <c r="J1737" s="42"/>
      <c r="K1737" s="47" t="str" cm="1">
        <f t="array" ref="K1737">IFERROR(_xlfn.IFS(D1737="Uso transporte público",E1737*B1737,D1737&gt;0,E1737*B1737/D1737),"")</f>
        <v/>
      </c>
      <c r="L1737" s="47" t="str">
        <f t="shared" ref="L1737:L1800" si="33">IFERROR(_xlfn.IFS(I1737="Uso transporte público",J1737*G1737,I1737="No procede",J1737*G1737,I1737&gt;0,J1737*G1737/I1737),"")</f>
        <v/>
      </c>
    </row>
    <row r="1738" spans="2:12" x14ac:dyDescent="0.3">
      <c r="B1738" s="38"/>
      <c r="C1738" s="38"/>
      <c r="D1738" s="38"/>
      <c r="E1738" s="38"/>
      <c r="F1738" s="38"/>
      <c r="G1738" s="38"/>
      <c r="H1738" s="38"/>
      <c r="I1738" s="38"/>
      <c r="J1738" s="42"/>
      <c r="K1738" s="47" t="str" cm="1">
        <f t="array" ref="K1738">IFERROR(_xlfn.IFS(D1738="Uso transporte público",E1738*B1738,D1738&gt;0,E1738*B1738/D1738),"")</f>
        <v/>
      </c>
      <c r="L1738" s="47" t="str">
        <f t="shared" si="33"/>
        <v/>
      </c>
    </row>
    <row r="1739" spans="2:12" x14ac:dyDescent="0.3">
      <c r="B1739" s="38"/>
      <c r="C1739" s="38"/>
      <c r="D1739" s="38"/>
      <c r="E1739" s="38"/>
      <c r="F1739" s="38"/>
      <c r="G1739" s="38"/>
      <c r="H1739" s="38"/>
      <c r="I1739" s="38"/>
      <c r="J1739" s="42"/>
      <c r="K1739" s="47" t="str" cm="1">
        <f t="array" ref="K1739">IFERROR(_xlfn.IFS(D1739="Uso transporte público",E1739*B1739,D1739&gt;0,E1739*B1739/D1739),"")</f>
        <v/>
      </c>
      <c r="L1739" s="47" t="str">
        <f t="shared" si="33"/>
        <v/>
      </c>
    </row>
    <row r="1740" spans="2:12" x14ac:dyDescent="0.3">
      <c r="B1740" s="38"/>
      <c r="C1740" s="38"/>
      <c r="D1740" s="38"/>
      <c r="E1740" s="38"/>
      <c r="F1740" s="38"/>
      <c r="G1740" s="38"/>
      <c r="H1740" s="38"/>
      <c r="I1740" s="38"/>
      <c r="J1740" s="42"/>
      <c r="K1740" s="47" t="str" cm="1">
        <f t="array" ref="K1740">IFERROR(_xlfn.IFS(D1740="Uso transporte público",E1740*B1740,D1740&gt;0,E1740*B1740/D1740),"")</f>
        <v/>
      </c>
      <c r="L1740" s="47" t="str">
        <f t="shared" si="33"/>
        <v/>
      </c>
    </row>
    <row r="1741" spans="2:12" x14ac:dyDescent="0.3">
      <c r="B1741" s="38"/>
      <c r="C1741" s="38"/>
      <c r="D1741" s="38"/>
      <c r="E1741" s="38"/>
      <c r="F1741" s="38"/>
      <c r="G1741" s="38"/>
      <c r="H1741" s="38"/>
      <c r="I1741" s="38"/>
      <c r="J1741" s="42"/>
      <c r="K1741" s="47" t="str" cm="1">
        <f t="array" ref="K1741">IFERROR(_xlfn.IFS(D1741="Uso transporte público",E1741*B1741,D1741&gt;0,E1741*B1741/D1741),"")</f>
        <v/>
      </c>
      <c r="L1741" s="47" t="str">
        <f t="shared" si="33"/>
        <v/>
      </c>
    </row>
    <row r="1742" spans="2:12" x14ac:dyDescent="0.3">
      <c r="B1742" s="38"/>
      <c r="C1742" s="38"/>
      <c r="D1742" s="38"/>
      <c r="E1742" s="38"/>
      <c r="F1742" s="38"/>
      <c r="G1742" s="38"/>
      <c r="H1742" s="38"/>
      <c r="I1742" s="38"/>
      <c r="J1742" s="42"/>
      <c r="K1742" s="47" t="str" cm="1">
        <f t="array" ref="K1742">IFERROR(_xlfn.IFS(D1742="Uso transporte público",E1742*B1742,D1742&gt;0,E1742*B1742/D1742),"")</f>
        <v/>
      </c>
      <c r="L1742" s="47" t="str">
        <f t="shared" si="33"/>
        <v/>
      </c>
    </row>
    <row r="1743" spans="2:12" x14ac:dyDescent="0.3">
      <c r="B1743" s="38"/>
      <c r="C1743" s="38"/>
      <c r="D1743" s="38"/>
      <c r="E1743" s="38"/>
      <c r="F1743" s="38"/>
      <c r="G1743" s="38"/>
      <c r="H1743" s="38"/>
      <c r="I1743" s="38"/>
      <c r="J1743" s="42"/>
      <c r="K1743" s="47" t="str" cm="1">
        <f t="array" ref="K1743">IFERROR(_xlfn.IFS(D1743="Uso transporte público",E1743*B1743,D1743&gt;0,E1743*B1743/D1743),"")</f>
        <v/>
      </c>
      <c r="L1743" s="47" t="str">
        <f t="shared" si="33"/>
        <v/>
      </c>
    </row>
    <row r="1744" spans="2:12" x14ac:dyDescent="0.3">
      <c r="B1744" s="38"/>
      <c r="C1744" s="38"/>
      <c r="D1744" s="38"/>
      <c r="E1744" s="38"/>
      <c r="F1744" s="38"/>
      <c r="G1744" s="38"/>
      <c r="H1744" s="38"/>
      <c r="I1744" s="38"/>
      <c r="J1744" s="42"/>
      <c r="K1744" s="47" t="str" cm="1">
        <f t="array" ref="K1744">IFERROR(_xlfn.IFS(D1744="Uso transporte público",E1744*B1744,D1744&gt;0,E1744*B1744/D1744),"")</f>
        <v/>
      </c>
      <c r="L1744" s="47" t="str">
        <f t="shared" si="33"/>
        <v/>
      </c>
    </row>
    <row r="1745" spans="2:12" x14ac:dyDescent="0.3">
      <c r="B1745" s="38"/>
      <c r="C1745" s="38"/>
      <c r="D1745" s="38"/>
      <c r="E1745" s="38"/>
      <c r="F1745" s="38"/>
      <c r="G1745" s="38"/>
      <c r="H1745" s="38"/>
      <c r="I1745" s="38"/>
      <c r="J1745" s="42"/>
      <c r="K1745" s="47" t="str" cm="1">
        <f t="array" ref="K1745">IFERROR(_xlfn.IFS(D1745="Uso transporte público",E1745*B1745,D1745&gt;0,E1745*B1745/D1745),"")</f>
        <v/>
      </c>
      <c r="L1745" s="47" t="str">
        <f t="shared" si="33"/>
        <v/>
      </c>
    </row>
    <row r="1746" spans="2:12" x14ac:dyDescent="0.3">
      <c r="B1746" s="38"/>
      <c r="C1746" s="38"/>
      <c r="D1746" s="38"/>
      <c r="E1746" s="38"/>
      <c r="F1746" s="38"/>
      <c r="G1746" s="38"/>
      <c r="H1746" s="38"/>
      <c r="I1746" s="38"/>
      <c r="J1746" s="42"/>
      <c r="K1746" s="47" t="str" cm="1">
        <f t="array" ref="K1746">IFERROR(_xlfn.IFS(D1746="Uso transporte público",E1746*B1746,D1746&gt;0,E1746*B1746/D1746),"")</f>
        <v/>
      </c>
      <c r="L1746" s="47" t="str">
        <f t="shared" si="33"/>
        <v/>
      </c>
    </row>
    <row r="1747" spans="2:12" x14ac:dyDescent="0.3">
      <c r="B1747" s="38"/>
      <c r="C1747" s="38"/>
      <c r="D1747" s="38"/>
      <c r="E1747" s="38"/>
      <c r="F1747" s="38"/>
      <c r="G1747" s="38"/>
      <c r="H1747" s="38"/>
      <c r="I1747" s="38"/>
      <c r="J1747" s="42"/>
      <c r="K1747" s="47" t="str" cm="1">
        <f t="array" ref="K1747">IFERROR(_xlfn.IFS(D1747="Uso transporte público",E1747*B1747,D1747&gt;0,E1747*B1747/D1747),"")</f>
        <v/>
      </c>
      <c r="L1747" s="47" t="str">
        <f t="shared" si="33"/>
        <v/>
      </c>
    </row>
    <row r="1748" spans="2:12" x14ac:dyDescent="0.3">
      <c r="B1748" s="38"/>
      <c r="C1748" s="38"/>
      <c r="D1748" s="38"/>
      <c r="E1748" s="38"/>
      <c r="F1748" s="38"/>
      <c r="G1748" s="38"/>
      <c r="H1748" s="38"/>
      <c r="I1748" s="38"/>
      <c r="J1748" s="42"/>
      <c r="K1748" s="47" t="str" cm="1">
        <f t="array" ref="K1748">IFERROR(_xlfn.IFS(D1748="Uso transporte público",E1748*B1748,D1748&gt;0,E1748*B1748/D1748),"")</f>
        <v/>
      </c>
      <c r="L1748" s="47" t="str">
        <f t="shared" si="33"/>
        <v/>
      </c>
    </row>
    <row r="1749" spans="2:12" x14ac:dyDescent="0.3">
      <c r="B1749" s="38"/>
      <c r="C1749" s="38"/>
      <c r="D1749" s="38"/>
      <c r="E1749" s="38"/>
      <c r="F1749" s="38"/>
      <c r="G1749" s="38"/>
      <c r="H1749" s="38"/>
      <c r="I1749" s="38"/>
      <c r="J1749" s="42"/>
      <c r="K1749" s="47" t="str" cm="1">
        <f t="array" ref="K1749">IFERROR(_xlfn.IFS(D1749="Uso transporte público",E1749*B1749,D1749&gt;0,E1749*B1749/D1749),"")</f>
        <v/>
      </c>
      <c r="L1749" s="47" t="str">
        <f t="shared" si="33"/>
        <v/>
      </c>
    </row>
    <row r="1750" spans="2:12" x14ac:dyDescent="0.3">
      <c r="B1750" s="38"/>
      <c r="C1750" s="38"/>
      <c r="D1750" s="38"/>
      <c r="E1750" s="38"/>
      <c r="F1750" s="38"/>
      <c r="G1750" s="38"/>
      <c r="H1750" s="38"/>
      <c r="I1750" s="38"/>
      <c r="J1750" s="42"/>
      <c r="K1750" s="47" t="str" cm="1">
        <f t="array" ref="K1750">IFERROR(_xlfn.IFS(D1750="Uso transporte público",E1750*B1750,D1750&gt;0,E1750*B1750/D1750),"")</f>
        <v/>
      </c>
      <c r="L1750" s="47" t="str">
        <f t="shared" si="33"/>
        <v/>
      </c>
    </row>
    <row r="1751" spans="2:12" x14ac:dyDescent="0.3">
      <c r="B1751" s="38"/>
      <c r="C1751" s="38"/>
      <c r="D1751" s="38"/>
      <c r="E1751" s="38"/>
      <c r="F1751" s="38"/>
      <c r="G1751" s="38"/>
      <c r="H1751" s="38"/>
      <c r="I1751" s="38"/>
      <c r="J1751" s="42"/>
      <c r="K1751" s="47" t="str" cm="1">
        <f t="array" ref="K1751">IFERROR(_xlfn.IFS(D1751="Uso transporte público",E1751*B1751,D1751&gt;0,E1751*B1751/D1751),"")</f>
        <v/>
      </c>
      <c r="L1751" s="47" t="str">
        <f t="shared" si="33"/>
        <v/>
      </c>
    </row>
    <row r="1752" spans="2:12" x14ac:dyDescent="0.3">
      <c r="B1752" s="38"/>
      <c r="C1752" s="38"/>
      <c r="D1752" s="38"/>
      <c r="E1752" s="38"/>
      <c r="F1752" s="38"/>
      <c r="G1752" s="38"/>
      <c r="H1752" s="38"/>
      <c r="I1752" s="38"/>
      <c r="J1752" s="42"/>
      <c r="K1752" s="47" t="str" cm="1">
        <f t="array" ref="K1752">IFERROR(_xlfn.IFS(D1752="Uso transporte público",E1752*B1752,D1752&gt;0,E1752*B1752/D1752),"")</f>
        <v/>
      </c>
      <c r="L1752" s="47" t="str">
        <f t="shared" si="33"/>
        <v/>
      </c>
    </row>
    <row r="1753" spans="2:12" x14ac:dyDescent="0.3">
      <c r="B1753" s="38"/>
      <c r="C1753" s="38"/>
      <c r="D1753" s="38"/>
      <c r="E1753" s="38"/>
      <c r="F1753" s="38"/>
      <c r="G1753" s="38"/>
      <c r="H1753" s="38"/>
      <c r="I1753" s="38"/>
      <c r="J1753" s="42"/>
      <c r="K1753" s="47" t="str" cm="1">
        <f t="array" ref="K1753">IFERROR(_xlfn.IFS(D1753="Uso transporte público",E1753*B1753,D1753&gt;0,E1753*B1753/D1753),"")</f>
        <v/>
      </c>
      <c r="L1753" s="47" t="str">
        <f t="shared" si="33"/>
        <v/>
      </c>
    </row>
    <row r="1754" spans="2:12" x14ac:dyDescent="0.3">
      <c r="B1754" s="38"/>
      <c r="C1754" s="38"/>
      <c r="D1754" s="38"/>
      <c r="E1754" s="38"/>
      <c r="F1754" s="38"/>
      <c r="G1754" s="38"/>
      <c r="H1754" s="38"/>
      <c r="I1754" s="38"/>
      <c r="J1754" s="42"/>
      <c r="K1754" s="47" t="str" cm="1">
        <f t="array" ref="K1754">IFERROR(_xlfn.IFS(D1754="Uso transporte público",E1754*B1754,D1754&gt;0,E1754*B1754/D1754),"")</f>
        <v/>
      </c>
      <c r="L1754" s="47" t="str">
        <f t="shared" si="33"/>
        <v/>
      </c>
    </row>
    <row r="1755" spans="2:12" x14ac:dyDescent="0.3">
      <c r="B1755" s="38"/>
      <c r="C1755" s="38"/>
      <c r="D1755" s="38"/>
      <c r="E1755" s="38"/>
      <c r="F1755" s="38"/>
      <c r="G1755" s="38"/>
      <c r="H1755" s="38"/>
      <c r="I1755" s="38"/>
      <c r="J1755" s="42"/>
      <c r="K1755" s="47" t="str" cm="1">
        <f t="array" ref="K1755">IFERROR(_xlfn.IFS(D1755="Uso transporte público",E1755*B1755,D1755&gt;0,E1755*B1755/D1755),"")</f>
        <v/>
      </c>
      <c r="L1755" s="47" t="str">
        <f t="shared" si="33"/>
        <v/>
      </c>
    </row>
    <row r="1756" spans="2:12" x14ac:dyDescent="0.3">
      <c r="B1756" s="38"/>
      <c r="C1756" s="38"/>
      <c r="D1756" s="38"/>
      <c r="E1756" s="38"/>
      <c r="F1756" s="38"/>
      <c r="G1756" s="38"/>
      <c r="H1756" s="38"/>
      <c r="I1756" s="38"/>
      <c r="J1756" s="42"/>
      <c r="K1756" s="47" t="str" cm="1">
        <f t="array" ref="K1756">IFERROR(_xlfn.IFS(D1756="Uso transporte público",E1756*B1756,D1756&gt;0,E1756*B1756/D1756),"")</f>
        <v/>
      </c>
      <c r="L1756" s="47" t="str">
        <f t="shared" si="33"/>
        <v/>
      </c>
    </row>
    <row r="1757" spans="2:12" x14ac:dyDescent="0.3">
      <c r="B1757" s="38"/>
      <c r="C1757" s="38"/>
      <c r="D1757" s="38"/>
      <c r="E1757" s="38"/>
      <c r="F1757" s="38"/>
      <c r="G1757" s="38"/>
      <c r="H1757" s="38"/>
      <c r="I1757" s="38"/>
      <c r="J1757" s="42"/>
      <c r="K1757" s="47" t="str" cm="1">
        <f t="array" ref="K1757">IFERROR(_xlfn.IFS(D1757="Uso transporte público",E1757*B1757,D1757&gt;0,E1757*B1757/D1757),"")</f>
        <v/>
      </c>
      <c r="L1757" s="47" t="str">
        <f t="shared" si="33"/>
        <v/>
      </c>
    </row>
    <row r="1758" spans="2:12" x14ac:dyDescent="0.3">
      <c r="B1758" s="38"/>
      <c r="C1758" s="38"/>
      <c r="D1758" s="38"/>
      <c r="E1758" s="38"/>
      <c r="F1758" s="38"/>
      <c r="G1758" s="38"/>
      <c r="H1758" s="38"/>
      <c r="I1758" s="38"/>
      <c r="J1758" s="42"/>
      <c r="K1758" s="47" t="str" cm="1">
        <f t="array" ref="K1758">IFERROR(_xlfn.IFS(D1758="Uso transporte público",E1758*B1758,D1758&gt;0,E1758*B1758/D1758),"")</f>
        <v/>
      </c>
      <c r="L1758" s="47" t="str">
        <f t="shared" si="33"/>
        <v/>
      </c>
    </row>
    <row r="1759" spans="2:12" x14ac:dyDescent="0.3">
      <c r="B1759" s="38"/>
      <c r="C1759" s="38"/>
      <c r="D1759" s="38"/>
      <c r="E1759" s="38"/>
      <c r="F1759" s="38"/>
      <c r="G1759" s="38"/>
      <c r="H1759" s="38"/>
      <c r="I1759" s="38"/>
      <c r="J1759" s="42"/>
      <c r="K1759" s="47" t="str" cm="1">
        <f t="array" ref="K1759">IFERROR(_xlfn.IFS(D1759="Uso transporte público",E1759*B1759,D1759&gt;0,E1759*B1759/D1759),"")</f>
        <v/>
      </c>
      <c r="L1759" s="47" t="str">
        <f t="shared" si="33"/>
        <v/>
      </c>
    </row>
    <row r="1760" spans="2:12" x14ac:dyDescent="0.3">
      <c r="B1760" s="38"/>
      <c r="C1760" s="38"/>
      <c r="D1760" s="38"/>
      <c r="E1760" s="38"/>
      <c r="F1760" s="38"/>
      <c r="G1760" s="38"/>
      <c r="H1760" s="38"/>
      <c r="I1760" s="38"/>
      <c r="J1760" s="42"/>
      <c r="K1760" s="47" t="str" cm="1">
        <f t="array" ref="K1760">IFERROR(_xlfn.IFS(D1760="Uso transporte público",E1760*B1760,D1760&gt;0,E1760*B1760/D1760),"")</f>
        <v/>
      </c>
      <c r="L1760" s="47" t="str">
        <f t="shared" si="33"/>
        <v/>
      </c>
    </row>
    <row r="1761" spans="2:12" x14ac:dyDescent="0.3">
      <c r="B1761" s="38"/>
      <c r="C1761" s="38"/>
      <c r="D1761" s="38"/>
      <c r="E1761" s="38"/>
      <c r="F1761" s="38"/>
      <c r="G1761" s="38"/>
      <c r="H1761" s="38"/>
      <c r="I1761" s="38"/>
      <c r="J1761" s="42"/>
      <c r="K1761" s="47" t="str" cm="1">
        <f t="array" ref="K1761">IFERROR(_xlfn.IFS(D1761="Uso transporte público",E1761*B1761,D1761&gt;0,E1761*B1761/D1761),"")</f>
        <v/>
      </c>
      <c r="L1761" s="47" t="str">
        <f t="shared" si="33"/>
        <v/>
      </c>
    </row>
    <row r="1762" spans="2:12" x14ac:dyDescent="0.3">
      <c r="B1762" s="38"/>
      <c r="C1762" s="38"/>
      <c r="D1762" s="38"/>
      <c r="E1762" s="38"/>
      <c r="F1762" s="38"/>
      <c r="G1762" s="38"/>
      <c r="H1762" s="38"/>
      <c r="I1762" s="38"/>
      <c r="J1762" s="42"/>
      <c r="K1762" s="47" t="str" cm="1">
        <f t="array" ref="K1762">IFERROR(_xlfn.IFS(D1762="Uso transporte público",E1762*B1762,D1762&gt;0,E1762*B1762/D1762),"")</f>
        <v/>
      </c>
      <c r="L1762" s="47" t="str">
        <f t="shared" si="33"/>
        <v/>
      </c>
    </row>
    <row r="1763" spans="2:12" x14ac:dyDescent="0.3">
      <c r="B1763" s="38"/>
      <c r="C1763" s="38"/>
      <c r="D1763" s="38"/>
      <c r="E1763" s="38"/>
      <c r="F1763" s="38"/>
      <c r="G1763" s="38"/>
      <c r="H1763" s="38"/>
      <c r="I1763" s="38"/>
      <c r="J1763" s="42"/>
      <c r="K1763" s="47" t="str" cm="1">
        <f t="array" ref="K1763">IFERROR(_xlfn.IFS(D1763="Uso transporte público",E1763*B1763,D1763&gt;0,E1763*B1763/D1763),"")</f>
        <v/>
      </c>
      <c r="L1763" s="47" t="str">
        <f t="shared" si="33"/>
        <v/>
      </c>
    </row>
    <row r="1764" spans="2:12" x14ac:dyDescent="0.3">
      <c r="B1764" s="38"/>
      <c r="C1764" s="38"/>
      <c r="D1764" s="38"/>
      <c r="E1764" s="38"/>
      <c r="F1764" s="38"/>
      <c r="G1764" s="38"/>
      <c r="H1764" s="38"/>
      <c r="I1764" s="38"/>
      <c r="J1764" s="42"/>
      <c r="K1764" s="47" t="str" cm="1">
        <f t="array" ref="K1764">IFERROR(_xlfn.IFS(D1764="Uso transporte público",E1764*B1764,D1764&gt;0,E1764*B1764/D1764),"")</f>
        <v/>
      </c>
      <c r="L1764" s="47" t="str">
        <f t="shared" si="33"/>
        <v/>
      </c>
    </row>
    <row r="1765" spans="2:12" x14ac:dyDescent="0.3">
      <c r="B1765" s="38"/>
      <c r="C1765" s="38"/>
      <c r="D1765" s="38"/>
      <c r="E1765" s="38"/>
      <c r="F1765" s="38"/>
      <c r="G1765" s="38"/>
      <c r="H1765" s="38"/>
      <c r="I1765" s="38"/>
      <c r="J1765" s="42"/>
      <c r="K1765" s="47" t="str" cm="1">
        <f t="array" ref="K1765">IFERROR(_xlfn.IFS(D1765="Uso transporte público",E1765*B1765,D1765&gt;0,E1765*B1765/D1765),"")</f>
        <v/>
      </c>
      <c r="L1765" s="47" t="str">
        <f t="shared" si="33"/>
        <v/>
      </c>
    </row>
    <row r="1766" spans="2:12" x14ac:dyDescent="0.3">
      <c r="B1766" s="38"/>
      <c r="C1766" s="38"/>
      <c r="D1766" s="38"/>
      <c r="E1766" s="38"/>
      <c r="F1766" s="38"/>
      <c r="G1766" s="38"/>
      <c r="H1766" s="38"/>
      <c r="I1766" s="38"/>
      <c r="J1766" s="42"/>
      <c r="K1766" s="47" t="str" cm="1">
        <f t="array" ref="K1766">IFERROR(_xlfn.IFS(D1766="Uso transporte público",E1766*B1766,D1766&gt;0,E1766*B1766/D1766),"")</f>
        <v/>
      </c>
      <c r="L1766" s="47" t="str">
        <f t="shared" si="33"/>
        <v/>
      </c>
    </row>
    <row r="1767" spans="2:12" x14ac:dyDescent="0.3">
      <c r="B1767" s="38"/>
      <c r="C1767" s="38"/>
      <c r="D1767" s="38"/>
      <c r="E1767" s="38"/>
      <c r="F1767" s="38"/>
      <c r="G1767" s="38"/>
      <c r="H1767" s="38"/>
      <c r="I1767" s="38"/>
      <c r="J1767" s="42"/>
      <c r="K1767" s="47" t="str" cm="1">
        <f t="array" ref="K1767">IFERROR(_xlfn.IFS(D1767="Uso transporte público",E1767*B1767,D1767&gt;0,E1767*B1767/D1767),"")</f>
        <v/>
      </c>
      <c r="L1767" s="47" t="str">
        <f t="shared" si="33"/>
        <v/>
      </c>
    </row>
    <row r="1768" spans="2:12" x14ac:dyDescent="0.3">
      <c r="B1768" s="38"/>
      <c r="C1768" s="38"/>
      <c r="D1768" s="38"/>
      <c r="E1768" s="38"/>
      <c r="F1768" s="38"/>
      <c r="G1768" s="38"/>
      <c r="H1768" s="38"/>
      <c r="I1768" s="38"/>
      <c r="J1768" s="42"/>
      <c r="K1768" s="47" t="str" cm="1">
        <f t="array" ref="K1768">IFERROR(_xlfn.IFS(D1768="Uso transporte público",E1768*B1768,D1768&gt;0,E1768*B1768/D1768),"")</f>
        <v/>
      </c>
      <c r="L1768" s="47" t="str">
        <f t="shared" si="33"/>
        <v/>
      </c>
    </row>
    <row r="1769" spans="2:12" x14ac:dyDescent="0.3">
      <c r="B1769" s="38"/>
      <c r="C1769" s="38"/>
      <c r="D1769" s="38"/>
      <c r="E1769" s="38"/>
      <c r="F1769" s="38"/>
      <c r="G1769" s="38"/>
      <c r="H1769" s="38"/>
      <c r="I1769" s="38"/>
      <c r="J1769" s="42"/>
      <c r="K1769" s="47" t="str" cm="1">
        <f t="array" ref="K1769">IFERROR(_xlfn.IFS(D1769="Uso transporte público",E1769*B1769,D1769&gt;0,E1769*B1769/D1769),"")</f>
        <v/>
      </c>
      <c r="L1769" s="47" t="str">
        <f t="shared" si="33"/>
        <v/>
      </c>
    </row>
    <row r="1770" spans="2:12" x14ac:dyDescent="0.3">
      <c r="B1770" s="38"/>
      <c r="C1770" s="38"/>
      <c r="D1770" s="38"/>
      <c r="E1770" s="38"/>
      <c r="F1770" s="38"/>
      <c r="G1770" s="38"/>
      <c r="H1770" s="38"/>
      <c r="I1770" s="38"/>
      <c r="J1770" s="42"/>
      <c r="K1770" s="47" t="str" cm="1">
        <f t="array" ref="K1770">IFERROR(_xlfn.IFS(D1770="Uso transporte público",E1770*B1770,D1770&gt;0,E1770*B1770/D1770),"")</f>
        <v/>
      </c>
      <c r="L1770" s="47" t="str">
        <f t="shared" si="33"/>
        <v/>
      </c>
    </row>
    <row r="1771" spans="2:12" x14ac:dyDescent="0.3">
      <c r="B1771" s="38"/>
      <c r="C1771" s="38"/>
      <c r="D1771" s="38"/>
      <c r="E1771" s="38"/>
      <c r="F1771" s="38"/>
      <c r="G1771" s="38"/>
      <c r="H1771" s="38"/>
      <c r="I1771" s="38"/>
      <c r="J1771" s="42"/>
      <c r="K1771" s="47" t="str" cm="1">
        <f t="array" ref="K1771">IFERROR(_xlfn.IFS(D1771="Uso transporte público",E1771*B1771,D1771&gt;0,E1771*B1771/D1771),"")</f>
        <v/>
      </c>
      <c r="L1771" s="47" t="str">
        <f t="shared" si="33"/>
        <v/>
      </c>
    </row>
    <row r="1772" spans="2:12" x14ac:dyDescent="0.3">
      <c r="B1772" s="38"/>
      <c r="C1772" s="38"/>
      <c r="D1772" s="38"/>
      <c r="E1772" s="38"/>
      <c r="F1772" s="38"/>
      <c r="G1772" s="38"/>
      <c r="H1772" s="38"/>
      <c r="I1772" s="38"/>
      <c r="J1772" s="42"/>
      <c r="K1772" s="47" t="str" cm="1">
        <f t="array" ref="K1772">IFERROR(_xlfn.IFS(D1772="Uso transporte público",E1772*B1772,D1772&gt;0,E1772*B1772/D1772),"")</f>
        <v/>
      </c>
      <c r="L1772" s="47" t="str">
        <f t="shared" si="33"/>
        <v/>
      </c>
    </row>
    <row r="1773" spans="2:12" x14ac:dyDescent="0.3">
      <c r="B1773" s="38"/>
      <c r="C1773" s="38"/>
      <c r="D1773" s="38"/>
      <c r="E1773" s="38"/>
      <c r="F1773" s="38"/>
      <c r="G1773" s="38"/>
      <c r="H1773" s="38"/>
      <c r="I1773" s="38"/>
      <c r="J1773" s="42"/>
      <c r="K1773" s="47" t="str" cm="1">
        <f t="array" ref="K1773">IFERROR(_xlfn.IFS(D1773="Uso transporte público",E1773*B1773,D1773&gt;0,E1773*B1773/D1773),"")</f>
        <v/>
      </c>
      <c r="L1773" s="47" t="str">
        <f t="shared" si="33"/>
        <v/>
      </c>
    </row>
    <row r="1774" spans="2:12" x14ac:dyDescent="0.3">
      <c r="B1774" s="38"/>
      <c r="C1774" s="38"/>
      <c r="D1774" s="38"/>
      <c r="E1774" s="38"/>
      <c r="F1774" s="38"/>
      <c r="G1774" s="38"/>
      <c r="H1774" s="38"/>
      <c r="I1774" s="38"/>
      <c r="J1774" s="42"/>
      <c r="K1774" s="47" t="str" cm="1">
        <f t="array" ref="K1774">IFERROR(_xlfn.IFS(D1774="Uso transporte público",E1774*B1774,D1774&gt;0,E1774*B1774/D1774),"")</f>
        <v/>
      </c>
      <c r="L1774" s="47" t="str">
        <f t="shared" si="33"/>
        <v/>
      </c>
    </row>
    <row r="1775" spans="2:12" x14ac:dyDescent="0.3">
      <c r="B1775" s="38"/>
      <c r="C1775" s="38"/>
      <c r="D1775" s="38"/>
      <c r="E1775" s="38"/>
      <c r="F1775" s="38"/>
      <c r="G1775" s="38"/>
      <c r="H1775" s="38"/>
      <c r="I1775" s="38"/>
      <c r="J1775" s="42"/>
      <c r="K1775" s="47" t="str" cm="1">
        <f t="array" ref="K1775">IFERROR(_xlfn.IFS(D1775="Uso transporte público",E1775*B1775,D1775&gt;0,E1775*B1775/D1775),"")</f>
        <v/>
      </c>
      <c r="L1775" s="47" t="str">
        <f t="shared" si="33"/>
        <v/>
      </c>
    </row>
    <row r="1776" spans="2:12" x14ac:dyDescent="0.3">
      <c r="B1776" s="38"/>
      <c r="C1776" s="38"/>
      <c r="D1776" s="38"/>
      <c r="E1776" s="38"/>
      <c r="F1776" s="38"/>
      <c r="G1776" s="38"/>
      <c r="H1776" s="38"/>
      <c r="I1776" s="38"/>
      <c r="J1776" s="42"/>
      <c r="K1776" s="47" t="str" cm="1">
        <f t="array" ref="K1776">IFERROR(_xlfn.IFS(D1776="Uso transporte público",E1776*B1776,D1776&gt;0,E1776*B1776/D1776),"")</f>
        <v/>
      </c>
      <c r="L1776" s="47" t="str">
        <f t="shared" si="33"/>
        <v/>
      </c>
    </row>
    <row r="1777" spans="2:12" x14ac:dyDescent="0.3">
      <c r="B1777" s="38"/>
      <c r="C1777" s="38"/>
      <c r="D1777" s="38"/>
      <c r="E1777" s="38"/>
      <c r="F1777" s="38"/>
      <c r="G1777" s="38"/>
      <c r="H1777" s="38"/>
      <c r="I1777" s="38"/>
      <c r="J1777" s="42"/>
      <c r="K1777" s="47" t="str" cm="1">
        <f t="array" ref="K1777">IFERROR(_xlfn.IFS(D1777="Uso transporte público",E1777*B1777,D1777&gt;0,E1777*B1777/D1777),"")</f>
        <v/>
      </c>
      <c r="L1777" s="47" t="str">
        <f t="shared" si="33"/>
        <v/>
      </c>
    </row>
    <row r="1778" spans="2:12" x14ac:dyDescent="0.3">
      <c r="B1778" s="38"/>
      <c r="C1778" s="38"/>
      <c r="D1778" s="38"/>
      <c r="E1778" s="38"/>
      <c r="F1778" s="38"/>
      <c r="G1778" s="38"/>
      <c r="H1778" s="38"/>
      <c r="I1778" s="38"/>
      <c r="J1778" s="42"/>
      <c r="K1778" s="47" t="str" cm="1">
        <f t="array" ref="K1778">IFERROR(_xlfn.IFS(D1778="Uso transporte público",E1778*B1778,D1778&gt;0,E1778*B1778/D1778),"")</f>
        <v/>
      </c>
      <c r="L1778" s="47" t="str">
        <f t="shared" si="33"/>
        <v/>
      </c>
    </row>
    <row r="1779" spans="2:12" x14ac:dyDescent="0.3">
      <c r="B1779" s="38"/>
      <c r="C1779" s="38"/>
      <c r="D1779" s="38"/>
      <c r="E1779" s="38"/>
      <c r="F1779" s="38"/>
      <c r="G1779" s="38"/>
      <c r="H1779" s="38"/>
      <c r="I1779" s="38"/>
      <c r="J1779" s="42"/>
      <c r="K1779" s="47" t="str" cm="1">
        <f t="array" ref="K1779">IFERROR(_xlfn.IFS(D1779="Uso transporte público",E1779*B1779,D1779&gt;0,E1779*B1779/D1779),"")</f>
        <v/>
      </c>
      <c r="L1779" s="47" t="str">
        <f t="shared" si="33"/>
        <v/>
      </c>
    </row>
    <row r="1780" spans="2:12" x14ac:dyDescent="0.3">
      <c r="B1780" s="38"/>
      <c r="C1780" s="38"/>
      <c r="D1780" s="38"/>
      <c r="E1780" s="38"/>
      <c r="F1780" s="38"/>
      <c r="G1780" s="38"/>
      <c r="H1780" s="38"/>
      <c r="I1780" s="38"/>
      <c r="J1780" s="42"/>
      <c r="K1780" s="47" t="str" cm="1">
        <f t="array" ref="K1780">IFERROR(_xlfn.IFS(D1780="Uso transporte público",E1780*B1780,D1780&gt;0,E1780*B1780/D1780),"")</f>
        <v/>
      </c>
      <c r="L1780" s="47" t="str">
        <f t="shared" si="33"/>
        <v/>
      </c>
    </row>
    <row r="1781" spans="2:12" x14ac:dyDescent="0.3">
      <c r="B1781" s="38"/>
      <c r="C1781" s="38"/>
      <c r="D1781" s="38"/>
      <c r="E1781" s="38"/>
      <c r="F1781" s="38"/>
      <c r="G1781" s="38"/>
      <c r="H1781" s="38"/>
      <c r="I1781" s="38"/>
      <c r="J1781" s="42"/>
      <c r="K1781" s="47" t="str" cm="1">
        <f t="array" ref="K1781">IFERROR(_xlfn.IFS(D1781="Uso transporte público",E1781*B1781,D1781&gt;0,E1781*B1781/D1781),"")</f>
        <v/>
      </c>
      <c r="L1781" s="47" t="str">
        <f t="shared" si="33"/>
        <v/>
      </c>
    </row>
    <row r="1782" spans="2:12" x14ac:dyDescent="0.3">
      <c r="B1782" s="38"/>
      <c r="C1782" s="38"/>
      <c r="D1782" s="38"/>
      <c r="E1782" s="38"/>
      <c r="F1782" s="38"/>
      <c r="G1782" s="38"/>
      <c r="H1782" s="38"/>
      <c r="I1782" s="38"/>
      <c r="J1782" s="42"/>
      <c r="K1782" s="47" t="str" cm="1">
        <f t="array" ref="K1782">IFERROR(_xlfn.IFS(D1782="Uso transporte público",E1782*B1782,D1782&gt;0,E1782*B1782/D1782),"")</f>
        <v/>
      </c>
      <c r="L1782" s="47" t="str">
        <f t="shared" si="33"/>
        <v/>
      </c>
    </row>
    <row r="1783" spans="2:12" x14ac:dyDescent="0.3">
      <c r="B1783" s="38"/>
      <c r="C1783" s="38"/>
      <c r="D1783" s="38"/>
      <c r="E1783" s="38"/>
      <c r="F1783" s="38"/>
      <c r="G1783" s="38"/>
      <c r="H1783" s="38"/>
      <c r="I1783" s="38"/>
      <c r="J1783" s="42"/>
      <c r="K1783" s="47" t="str" cm="1">
        <f t="array" ref="K1783">IFERROR(_xlfn.IFS(D1783="Uso transporte público",E1783*B1783,D1783&gt;0,E1783*B1783/D1783),"")</f>
        <v/>
      </c>
      <c r="L1783" s="47" t="str">
        <f t="shared" si="33"/>
        <v/>
      </c>
    </row>
    <row r="1784" spans="2:12" x14ac:dyDescent="0.3">
      <c r="B1784" s="38"/>
      <c r="C1784" s="38"/>
      <c r="D1784" s="38"/>
      <c r="E1784" s="38"/>
      <c r="F1784" s="38"/>
      <c r="G1784" s="38"/>
      <c r="H1784" s="38"/>
      <c r="I1784" s="38"/>
      <c r="J1784" s="42"/>
      <c r="K1784" s="47" t="str" cm="1">
        <f t="array" ref="K1784">IFERROR(_xlfn.IFS(D1784="Uso transporte público",E1784*B1784,D1784&gt;0,E1784*B1784/D1784),"")</f>
        <v/>
      </c>
      <c r="L1784" s="47" t="str">
        <f t="shared" si="33"/>
        <v/>
      </c>
    </row>
    <row r="1785" spans="2:12" x14ac:dyDescent="0.3">
      <c r="B1785" s="38"/>
      <c r="C1785" s="38"/>
      <c r="D1785" s="38"/>
      <c r="E1785" s="38"/>
      <c r="F1785" s="38"/>
      <c r="G1785" s="38"/>
      <c r="H1785" s="38"/>
      <c r="I1785" s="38"/>
      <c r="J1785" s="42"/>
      <c r="K1785" s="47" t="str" cm="1">
        <f t="array" ref="K1785">IFERROR(_xlfn.IFS(D1785="Uso transporte público",E1785*B1785,D1785&gt;0,E1785*B1785/D1785),"")</f>
        <v/>
      </c>
      <c r="L1785" s="47" t="str">
        <f t="shared" si="33"/>
        <v/>
      </c>
    </row>
    <row r="1786" spans="2:12" x14ac:dyDescent="0.3">
      <c r="B1786" s="38"/>
      <c r="C1786" s="38"/>
      <c r="D1786" s="38"/>
      <c r="E1786" s="38"/>
      <c r="F1786" s="38"/>
      <c r="G1786" s="38"/>
      <c r="H1786" s="38"/>
      <c r="I1786" s="38"/>
      <c r="J1786" s="42"/>
      <c r="K1786" s="47" t="str" cm="1">
        <f t="array" ref="K1786">IFERROR(_xlfn.IFS(D1786="Uso transporte público",E1786*B1786,D1786&gt;0,E1786*B1786/D1786),"")</f>
        <v/>
      </c>
      <c r="L1786" s="47" t="str">
        <f t="shared" si="33"/>
        <v/>
      </c>
    </row>
    <row r="1787" spans="2:12" x14ac:dyDescent="0.3">
      <c r="B1787" s="38"/>
      <c r="C1787" s="38"/>
      <c r="D1787" s="38"/>
      <c r="E1787" s="38"/>
      <c r="F1787" s="38"/>
      <c r="G1787" s="38"/>
      <c r="H1787" s="38"/>
      <c r="I1787" s="38"/>
      <c r="J1787" s="42"/>
      <c r="K1787" s="47" t="str" cm="1">
        <f t="array" ref="K1787">IFERROR(_xlfn.IFS(D1787="Uso transporte público",E1787*B1787,D1787&gt;0,E1787*B1787/D1787),"")</f>
        <v/>
      </c>
      <c r="L1787" s="47" t="str">
        <f t="shared" si="33"/>
        <v/>
      </c>
    </row>
    <row r="1788" spans="2:12" x14ac:dyDescent="0.3">
      <c r="B1788" s="38"/>
      <c r="C1788" s="38"/>
      <c r="D1788" s="38"/>
      <c r="E1788" s="38"/>
      <c r="F1788" s="38"/>
      <c r="G1788" s="38"/>
      <c r="H1788" s="38"/>
      <c r="I1788" s="38"/>
      <c r="J1788" s="42"/>
      <c r="K1788" s="47" t="str" cm="1">
        <f t="array" ref="K1788">IFERROR(_xlfn.IFS(D1788="Uso transporte público",E1788*B1788,D1788&gt;0,E1788*B1788/D1788),"")</f>
        <v/>
      </c>
      <c r="L1788" s="47" t="str">
        <f t="shared" si="33"/>
        <v/>
      </c>
    </row>
    <row r="1789" spans="2:12" x14ac:dyDescent="0.3">
      <c r="B1789" s="38"/>
      <c r="C1789" s="38"/>
      <c r="D1789" s="38"/>
      <c r="E1789" s="38"/>
      <c r="F1789" s="38"/>
      <c r="G1789" s="38"/>
      <c r="H1789" s="38"/>
      <c r="I1789" s="38"/>
      <c r="J1789" s="42"/>
      <c r="K1789" s="47" t="str" cm="1">
        <f t="array" ref="K1789">IFERROR(_xlfn.IFS(D1789="Uso transporte público",E1789*B1789,D1789&gt;0,E1789*B1789/D1789),"")</f>
        <v/>
      </c>
      <c r="L1789" s="47" t="str">
        <f t="shared" si="33"/>
        <v/>
      </c>
    </row>
    <row r="1790" spans="2:12" x14ac:dyDescent="0.3">
      <c r="B1790" s="38"/>
      <c r="C1790" s="38"/>
      <c r="D1790" s="38"/>
      <c r="E1790" s="38"/>
      <c r="F1790" s="38"/>
      <c r="G1790" s="38"/>
      <c r="H1790" s="38"/>
      <c r="I1790" s="38"/>
      <c r="J1790" s="42"/>
      <c r="K1790" s="47" t="str" cm="1">
        <f t="array" ref="K1790">IFERROR(_xlfn.IFS(D1790="Uso transporte público",E1790*B1790,D1790&gt;0,E1790*B1790/D1790),"")</f>
        <v/>
      </c>
      <c r="L1790" s="47" t="str">
        <f t="shared" si="33"/>
        <v/>
      </c>
    </row>
    <row r="1791" spans="2:12" x14ac:dyDescent="0.3">
      <c r="B1791" s="38"/>
      <c r="C1791" s="38"/>
      <c r="D1791" s="38"/>
      <c r="E1791" s="38"/>
      <c r="F1791" s="38"/>
      <c r="G1791" s="38"/>
      <c r="H1791" s="38"/>
      <c r="I1791" s="38"/>
      <c r="J1791" s="42"/>
      <c r="K1791" s="47" t="str" cm="1">
        <f t="array" ref="K1791">IFERROR(_xlfn.IFS(D1791="Uso transporte público",E1791*B1791,D1791&gt;0,E1791*B1791/D1791),"")</f>
        <v/>
      </c>
      <c r="L1791" s="47" t="str">
        <f t="shared" si="33"/>
        <v/>
      </c>
    </row>
    <row r="1792" spans="2:12" x14ac:dyDescent="0.3">
      <c r="B1792" s="38"/>
      <c r="C1792" s="38"/>
      <c r="D1792" s="38"/>
      <c r="E1792" s="38"/>
      <c r="F1792" s="38"/>
      <c r="G1792" s="38"/>
      <c r="H1792" s="38"/>
      <c r="I1792" s="38"/>
      <c r="J1792" s="42"/>
      <c r="K1792" s="47" t="str" cm="1">
        <f t="array" ref="K1792">IFERROR(_xlfn.IFS(D1792="Uso transporte público",E1792*B1792,D1792&gt;0,E1792*B1792/D1792),"")</f>
        <v/>
      </c>
      <c r="L1792" s="47" t="str">
        <f t="shared" si="33"/>
        <v/>
      </c>
    </row>
    <row r="1793" spans="2:12" x14ac:dyDescent="0.3">
      <c r="B1793" s="38"/>
      <c r="C1793" s="38"/>
      <c r="D1793" s="38"/>
      <c r="E1793" s="38"/>
      <c r="F1793" s="38"/>
      <c r="G1793" s="38"/>
      <c r="H1793" s="38"/>
      <c r="I1793" s="38"/>
      <c r="J1793" s="42"/>
      <c r="K1793" s="47" t="str" cm="1">
        <f t="array" ref="K1793">IFERROR(_xlfn.IFS(D1793="Uso transporte público",E1793*B1793,D1793&gt;0,E1793*B1793/D1793),"")</f>
        <v/>
      </c>
      <c r="L1793" s="47" t="str">
        <f t="shared" si="33"/>
        <v/>
      </c>
    </row>
    <row r="1794" spans="2:12" x14ac:dyDescent="0.3">
      <c r="B1794" s="38"/>
      <c r="C1794" s="38"/>
      <c r="D1794" s="38"/>
      <c r="E1794" s="38"/>
      <c r="F1794" s="38"/>
      <c r="G1794" s="38"/>
      <c r="H1794" s="38"/>
      <c r="I1794" s="38"/>
      <c r="J1794" s="42"/>
      <c r="K1794" s="47" t="str" cm="1">
        <f t="array" ref="K1794">IFERROR(_xlfn.IFS(D1794="Uso transporte público",E1794*B1794,D1794&gt;0,E1794*B1794/D1794),"")</f>
        <v/>
      </c>
      <c r="L1794" s="47" t="str">
        <f t="shared" si="33"/>
        <v/>
      </c>
    </row>
    <row r="1795" spans="2:12" x14ac:dyDescent="0.3">
      <c r="B1795" s="38"/>
      <c r="C1795" s="38"/>
      <c r="D1795" s="38"/>
      <c r="E1795" s="38"/>
      <c r="F1795" s="38"/>
      <c r="G1795" s="38"/>
      <c r="H1795" s="38"/>
      <c r="I1795" s="38"/>
      <c r="J1795" s="42"/>
      <c r="K1795" s="47" t="str" cm="1">
        <f t="array" ref="K1795">IFERROR(_xlfn.IFS(D1795="Uso transporte público",E1795*B1795,D1795&gt;0,E1795*B1795/D1795),"")</f>
        <v/>
      </c>
      <c r="L1795" s="47" t="str">
        <f t="shared" si="33"/>
        <v/>
      </c>
    </row>
    <row r="1796" spans="2:12" x14ac:dyDescent="0.3">
      <c r="B1796" s="38"/>
      <c r="C1796" s="38"/>
      <c r="D1796" s="38"/>
      <c r="E1796" s="38"/>
      <c r="F1796" s="38"/>
      <c r="G1796" s="38"/>
      <c r="H1796" s="38"/>
      <c r="I1796" s="38"/>
      <c r="J1796" s="42"/>
      <c r="K1796" s="47" t="str" cm="1">
        <f t="array" ref="K1796">IFERROR(_xlfn.IFS(D1796="Uso transporte público",E1796*B1796,D1796&gt;0,E1796*B1796/D1796),"")</f>
        <v/>
      </c>
      <c r="L1796" s="47" t="str">
        <f t="shared" si="33"/>
        <v/>
      </c>
    </row>
    <row r="1797" spans="2:12" x14ac:dyDescent="0.3">
      <c r="B1797" s="38"/>
      <c r="C1797" s="38"/>
      <c r="D1797" s="38"/>
      <c r="E1797" s="38"/>
      <c r="F1797" s="38"/>
      <c r="G1797" s="38"/>
      <c r="H1797" s="38"/>
      <c r="I1797" s="38"/>
      <c r="J1797" s="42"/>
      <c r="K1797" s="47" t="str" cm="1">
        <f t="array" ref="K1797">IFERROR(_xlfn.IFS(D1797="Uso transporte público",E1797*B1797,D1797&gt;0,E1797*B1797/D1797),"")</f>
        <v/>
      </c>
      <c r="L1797" s="47" t="str">
        <f t="shared" si="33"/>
        <v/>
      </c>
    </row>
    <row r="1798" spans="2:12" x14ac:dyDescent="0.3">
      <c r="B1798" s="38"/>
      <c r="C1798" s="38"/>
      <c r="D1798" s="38"/>
      <c r="E1798" s="38"/>
      <c r="F1798" s="38"/>
      <c r="G1798" s="38"/>
      <c r="H1798" s="38"/>
      <c r="I1798" s="38"/>
      <c r="J1798" s="42"/>
      <c r="K1798" s="47" t="str" cm="1">
        <f t="array" ref="K1798">IFERROR(_xlfn.IFS(D1798="Uso transporte público",E1798*B1798,D1798&gt;0,E1798*B1798/D1798),"")</f>
        <v/>
      </c>
      <c r="L1798" s="47" t="str">
        <f t="shared" si="33"/>
        <v/>
      </c>
    </row>
    <row r="1799" spans="2:12" x14ac:dyDescent="0.3">
      <c r="B1799" s="38"/>
      <c r="C1799" s="38"/>
      <c r="D1799" s="38"/>
      <c r="E1799" s="38"/>
      <c r="F1799" s="38"/>
      <c r="G1799" s="38"/>
      <c r="H1799" s="38"/>
      <c r="I1799" s="38"/>
      <c r="J1799" s="42"/>
      <c r="K1799" s="47" t="str" cm="1">
        <f t="array" ref="K1799">IFERROR(_xlfn.IFS(D1799="Uso transporte público",E1799*B1799,D1799&gt;0,E1799*B1799/D1799),"")</f>
        <v/>
      </c>
      <c r="L1799" s="47" t="str">
        <f t="shared" si="33"/>
        <v/>
      </c>
    </row>
    <row r="1800" spans="2:12" x14ac:dyDescent="0.3">
      <c r="B1800" s="38"/>
      <c r="C1800" s="38"/>
      <c r="D1800" s="38"/>
      <c r="E1800" s="38"/>
      <c r="F1800" s="38"/>
      <c r="G1800" s="38"/>
      <c r="H1800" s="38"/>
      <c r="I1800" s="38"/>
      <c r="J1800" s="42"/>
      <c r="K1800" s="47" t="str" cm="1">
        <f t="array" ref="K1800">IFERROR(_xlfn.IFS(D1800="Uso transporte público",E1800*B1800,D1800&gt;0,E1800*B1800/D1800),"")</f>
        <v/>
      </c>
      <c r="L1800" s="47" t="str">
        <f t="shared" si="33"/>
        <v/>
      </c>
    </row>
    <row r="1801" spans="2:12" x14ac:dyDescent="0.3">
      <c r="B1801" s="38"/>
      <c r="C1801" s="38"/>
      <c r="D1801" s="38"/>
      <c r="E1801" s="38"/>
      <c r="F1801" s="38"/>
      <c r="G1801" s="38"/>
      <c r="H1801" s="38"/>
      <c r="I1801" s="38"/>
      <c r="J1801" s="42"/>
      <c r="K1801" s="47" t="str" cm="1">
        <f t="array" ref="K1801">IFERROR(_xlfn.IFS(D1801="Uso transporte público",E1801*B1801,D1801&gt;0,E1801*B1801/D1801),"")</f>
        <v/>
      </c>
      <c r="L1801" s="47" t="str">
        <f t="shared" ref="L1801:L1864" si="34">IFERROR(_xlfn.IFS(I1801="Uso transporte público",J1801*G1801,I1801="No procede",J1801*G1801,I1801&gt;0,J1801*G1801/I1801),"")</f>
        <v/>
      </c>
    </row>
    <row r="1802" spans="2:12" x14ac:dyDescent="0.3">
      <c r="B1802" s="38"/>
      <c r="C1802" s="38"/>
      <c r="D1802" s="38"/>
      <c r="E1802" s="38"/>
      <c r="F1802" s="38"/>
      <c r="G1802" s="38"/>
      <c r="H1802" s="38"/>
      <c r="I1802" s="38"/>
      <c r="J1802" s="42"/>
      <c r="K1802" s="47" t="str" cm="1">
        <f t="array" ref="K1802">IFERROR(_xlfn.IFS(D1802="Uso transporte público",E1802*B1802,D1802&gt;0,E1802*B1802/D1802),"")</f>
        <v/>
      </c>
      <c r="L1802" s="47" t="str">
        <f t="shared" si="34"/>
        <v/>
      </c>
    </row>
    <row r="1803" spans="2:12" x14ac:dyDescent="0.3">
      <c r="B1803" s="38"/>
      <c r="C1803" s="38"/>
      <c r="D1803" s="38"/>
      <c r="E1803" s="38"/>
      <c r="F1803" s="38"/>
      <c r="G1803" s="38"/>
      <c r="H1803" s="38"/>
      <c r="I1803" s="38"/>
      <c r="J1803" s="42"/>
      <c r="K1803" s="47" t="str" cm="1">
        <f t="array" ref="K1803">IFERROR(_xlfn.IFS(D1803="Uso transporte público",E1803*B1803,D1803&gt;0,E1803*B1803/D1803),"")</f>
        <v/>
      </c>
      <c r="L1803" s="47" t="str">
        <f t="shared" si="34"/>
        <v/>
      </c>
    </row>
    <row r="1804" spans="2:12" x14ac:dyDescent="0.3">
      <c r="B1804" s="38"/>
      <c r="C1804" s="38"/>
      <c r="D1804" s="38"/>
      <c r="E1804" s="38"/>
      <c r="F1804" s="38"/>
      <c r="G1804" s="38"/>
      <c r="H1804" s="38"/>
      <c r="I1804" s="38"/>
      <c r="J1804" s="42"/>
      <c r="K1804" s="47" t="str" cm="1">
        <f t="array" ref="K1804">IFERROR(_xlfn.IFS(D1804="Uso transporte público",E1804*B1804,D1804&gt;0,E1804*B1804/D1804),"")</f>
        <v/>
      </c>
      <c r="L1804" s="47" t="str">
        <f t="shared" si="34"/>
        <v/>
      </c>
    </row>
    <row r="1805" spans="2:12" x14ac:dyDescent="0.3">
      <c r="B1805" s="38"/>
      <c r="C1805" s="38"/>
      <c r="D1805" s="38"/>
      <c r="E1805" s="38"/>
      <c r="F1805" s="38"/>
      <c r="G1805" s="38"/>
      <c r="H1805" s="38"/>
      <c r="I1805" s="38"/>
      <c r="J1805" s="42"/>
      <c r="K1805" s="47" t="str" cm="1">
        <f t="array" ref="K1805">IFERROR(_xlfn.IFS(D1805="Uso transporte público",E1805*B1805,D1805&gt;0,E1805*B1805/D1805),"")</f>
        <v/>
      </c>
      <c r="L1805" s="47" t="str">
        <f t="shared" si="34"/>
        <v/>
      </c>
    </row>
    <row r="1806" spans="2:12" x14ac:dyDescent="0.3">
      <c r="B1806" s="38"/>
      <c r="C1806" s="38"/>
      <c r="D1806" s="38"/>
      <c r="E1806" s="38"/>
      <c r="F1806" s="38"/>
      <c r="G1806" s="38"/>
      <c r="H1806" s="38"/>
      <c r="I1806" s="38"/>
      <c r="J1806" s="42"/>
      <c r="K1806" s="47" t="str" cm="1">
        <f t="array" ref="K1806">IFERROR(_xlfn.IFS(D1806="Uso transporte público",E1806*B1806,D1806&gt;0,E1806*B1806/D1806),"")</f>
        <v/>
      </c>
      <c r="L1806" s="47" t="str">
        <f t="shared" si="34"/>
        <v/>
      </c>
    </row>
    <row r="1807" spans="2:12" x14ac:dyDescent="0.3">
      <c r="B1807" s="38"/>
      <c r="C1807" s="38"/>
      <c r="D1807" s="38"/>
      <c r="E1807" s="38"/>
      <c r="F1807" s="38"/>
      <c r="G1807" s="38"/>
      <c r="H1807" s="38"/>
      <c r="I1807" s="38"/>
      <c r="J1807" s="42"/>
      <c r="K1807" s="47" t="str" cm="1">
        <f t="array" ref="K1807">IFERROR(_xlfn.IFS(D1807="Uso transporte público",E1807*B1807,D1807&gt;0,E1807*B1807/D1807),"")</f>
        <v/>
      </c>
      <c r="L1807" s="47" t="str">
        <f t="shared" si="34"/>
        <v/>
      </c>
    </row>
    <row r="1808" spans="2:12" x14ac:dyDescent="0.3">
      <c r="B1808" s="38"/>
      <c r="C1808" s="38"/>
      <c r="D1808" s="38"/>
      <c r="E1808" s="38"/>
      <c r="F1808" s="38"/>
      <c r="G1808" s="38"/>
      <c r="H1808" s="38"/>
      <c r="I1808" s="38"/>
      <c r="J1808" s="42"/>
      <c r="K1808" s="47" t="str" cm="1">
        <f t="array" ref="K1808">IFERROR(_xlfn.IFS(D1808="Uso transporte público",E1808*B1808,D1808&gt;0,E1808*B1808/D1808),"")</f>
        <v/>
      </c>
      <c r="L1808" s="47" t="str">
        <f t="shared" si="34"/>
        <v/>
      </c>
    </row>
    <row r="1809" spans="2:12" x14ac:dyDescent="0.3">
      <c r="B1809" s="38"/>
      <c r="C1809" s="38"/>
      <c r="D1809" s="38"/>
      <c r="E1809" s="38"/>
      <c r="F1809" s="38"/>
      <c r="G1809" s="38"/>
      <c r="H1809" s="38"/>
      <c r="I1809" s="38"/>
      <c r="J1809" s="42"/>
      <c r="K1809" s="47" t="str" cm="1">
        <f t="array" ref="K1809">IFERROR(_xlfn.IFS(D1809="Uso transporte público",E1809*B1809,D1809&gt;0,E1809*B1809/D1809),"")</f>
        <v/>
      </c>
      <c r="L1809" s="47" t="str">
        <f t="shared" si="34"/>
        <v/>
      </c>
    </row>
    <row r="1810" spans="2:12" x14ac:dyDescent="0.3">
      <c r="B1810" s="38"/>
      <c r="C1810" s="38"/>
      <c r="D1810" s="38"/>
      <c r="E1810" s="38"/>
      <c r="F1810" s="38"/>
      <c r="G1810" s="38"/>
      <c r="H1810" s="38"/>
      <c r="I1810" s="38"/>
      <c r="J1810" s="42"/>
      <c r="K1810" s="47" t="str" cm="1">
        <f t="array" ref="K1810">IFERROR(_xlfn.IFS(D1810="Uso transporte público",E1810*B1810,D1810&gt;0,E1810*B1810/D1810),"")</f>
        <v/>
      </c>
      <c r="L1810" s="47" t="str">
        <f t="shared" si="34"/>
        <v/>
      </c>
    </row>
    <row r="1811" spans="2:12" x14ac:dyDescent="0.3">
      <c r="B1811" s="38"/>
      <c r="C1811" s="38"/>
      <c r="D1811" s="38"/>
      <c r="E1811" s="38"/>
      <c r="F1811" s="38"/>
      <c r="G1811" s="38"/>
      <c r="H1811" s="38"/>
      <c r="I1811" s="38"/>
      <c r="J1811" s="42"/>
      <c r="K1811" s="47" t="str" cm="1">
        <f t="array" ref="K1811">IFERROR(_xlfn.IFS(D1811="Uso transporte público",E1811*B1811,D1811&gt;0,E1811*B1811/D1811),"")</f>
        <v/>
      </c>
      <c r="L1811" s="47" t="str">
        <f t="shared" si="34"/>
        <v/>
      </c>
    </row>
    <row r="1812" spans="2:12" x14ac:dyDescent="0.3">
      <c r="B1812" s="38"/>
      <c r="C1812" s="38"/>
      <c r="D1812" s="38"/>
      <c r="E1812" s="38"/>
      <c r="F1812" s="38"/>
      <c r="G1812" s="38"/>
      <c r="H1812" s="38"/>
      <c r="I1812" s="38"/>
      <c r="J1812" s="42"/>
      <c r="K1812" s="47" t="str" cm="1">
        <f t="array" ref="K1812">IFERROR(_xlfn.IFS(D1812="Uso transporte público",E1812*B1812,D1812&gt;0,E1812*B1812/D1812),"")</f>
        <v/>
      </c>
      <c r="L1812" s="47" t="str">
        <f t="shared" si="34"/>
        <v/>
      </c>
    </row>
    <row r="1813" spans="2:12" x14ac:dyDescent="0.3">
      <c r="B1813" s="38"/>
      <c r="C1813" s="38"/>
      <c r="D1813" s="38"/>
      <c r="E1813" s="38"/>
      <c r="F1813" s="38"/>
      <c r="G1813" s="38"/>
      <c r="H1813" s="38"/>
      <c r="I1813" s="38"/>
      <c r="J1813" s="42"/>
      <c r="K1813" s="47" t="str" cm="1">
        <f t="array" ref="K1813">IFERROR(_xlfn.IFS(D1813="Uso transporte público",E1813*B1813,D1813&gt;0,E1813*B1813/D1813),"")</f>
        <v/>
      </c>
      <c r="L1813" s="47" t="str">
        <f t="shared" si="34"/>
        <v/>
      </c>
    </row>
    <row r="1814" spans="2:12" x14ac:dyDescent="0.3">
      <c r="B1814" s="38"/>
      <c r="C1814" s="38"/>
      <c r="D1814" s="38"/>
      <c r="E1814" s="38"/>
      <c r="F1814" s="38"/>
      <c r="G1814" s="38"/>
      <c r="H1814" s="38"/>
      <c r="I1814" s="38"/>
      <c r="J1814" s="42"/>
      <c r="K1814" s="47" t="str" cm="1">
        <f t="array" ref="K1814">IFERROR(_xlfn.IFS(D1814="Uso transporte público",E1814*B1814,D1814&gt;0,E1814*B1814/D1814),"")</f>
        <v/>
      </c>
      <c r="L1814" s="47" t="str">
        <f t="shared" si="34"/>
        <v/>
      </c>
    </row>
    <row r="1815" spans="2:12" x14ac:dyDescent="0.3">
      <c r="B1815" s="38"/>
      <c r="C1815" s="38"/>
      <c r="D1815" s="38"/>
      <c r="E1815" s="38"/>
      <c r="F1815" s="38"/>
      <c r="G1815" s="38"/>
      <c r="H1815" s="38"/>
      <c r="I1815" s="38"/>
      <c r="J1815" s="42"/>
      <c r="K1815" s="47" t="str" cm="1">
        <f t="array" ref="K1815">IFERROR(_xlfn.IFS(D1815="Uso transporte público",E1815*B1815,D1815&gt;0,E1815*B1815/D1815),"")</f>
        <v/>
      </c>
      <c r="L1815" s="47" t="str">
        <f t="shared" si="34"/>
        <v/>
      </c>
    </row>
    <row r="1816" spans="2:12" x14ac:dyDescent="0.3">
      <c r="B1816" s="38"/>
      <c r="C1816" s="38"/>
      <c r="D1816" s="38"/>
      <c r="E1816" s="38"/>
      <c r="F1816" s="38"/>
      <c r="G1816" s="38"/>
      <c r="H1816" s="38"/>
      <c r="I1816" s="38"/>
      <c r="J1816" s="42"/>
      <c r="K1816" s="47" t="str" cm="1">
        <f t="array" ref="K1816">IFERROR(_xlfn.IFS(D1816="Uso transporte público",E1816*B1816,D1816&gt;0,E1816*B1816/D1816),"")</f>
        <v/>
      </c>
      <c r="L1816" s="47" t="str">
        <f t="shared" si="34"/>
        <v/>
      </c>
    </row>
    <row r="1817" spans="2:12" x14ac:dyDescent="0.3">
      <c r="B1817" s="38"/>
      <c r="C1817" s="38"/>
      <c r="D1817" s="38"/>
      <c r="E1817" s="38"/>
      <c r="F1817" s="38"/>
      <c r="G1817" s="38"/>
      <c r="H1817" s="38"/>
      <c r="I1817" s="38"/>
      <c r="J1817" s="42"/>
      <c r="K1817" s="47" t="str" cm="1">
        <f t="array" ref="K1817">IFERROR(_xlfn.IFS(D1817="Uso transporte público",E1817*B1817,D1817&gt;0,E1817*B1817/D1817),"")</f>
        <v/>
      </c>
      <c r="L1817" s="47" t="str">
        <f t="shared" si="34"/>
        <v/>
      </c>
    </row>
    <row r="1818" spans="2:12" x14ac:dyDescent="0.3">
      <c r="B1818" s="38"/>
      <c r="C1818" s="38"/>
      <c r="D1818" s="38"/>
      <c r="E1818" s="38"/>
      <c r="F1818" s="38"/>
      <c r="G1818" s="38"/>
      <c r="H1818" s="38"/>
      <c r="I1818" s="38"/>
      <c r="J1818" s="42"/>
      <c r="K1818" s="47" t="str" cm="1">
        <f t="array" ref="K1818">IFERROR(_xlfn.IFS(D1818="Uso transporte público",E1818*B1818,D1818&gt;0,E1818*B1818/D1818),"")</f>
        <v/>
      </c>
      <c r="L1818" s="47" t="str">
        <f t="shared" si="34"/>
        <v/>
      </c>
    </row>
    <row r="1819" spans="2:12" x14ac:dyDescent="0.3">
      <c r="B1819" s="38"/>
      <c r="C1819" s="38"/>
      <c r="D1819" s="38"/>
      <c r="E1819" s="38"/>
      <c r="F1819" s="38"/>
      <c r="G1819" s="38"/>
      <c r="H1819" s="38"/>
      <c r="I1819" s="38"/>
      <c r="J1819" s="42"/>
      <c r="K1819" s="47" t="str" cm="1">
        <f t="array" ref="K1819">IFERROR(_xlfn.IFS(D1819="Uso transporte público",E1819*B1819,D1819&gt;0,E1819*B1819/D1819),"")</f>
        <v/>
      </c>
      <c r="L1819" s="47" t="str">
        <f t="shared" si="34"/>
        <v/>
      </c>
    </row>
    <row r="1820" spans="2:12" x14ac:dyDescent="0.3">
      <c r="B1820" s="38"/>
      <c r="C1820" s="38"/>
      <c r="D1820" s="38"/>
      <c r="E1820" s="38"/>
      <c r="F1820" s="38"/>
      <c r="G1820" s="38"/>
      <c r="H1820" s="38"/>
      <c r="I1820" s="38"/>
      <c r="J1820" s="42"/>
      <c r="K1820" s="47" t="str" cm="1">
        <f t="array" ref="K1820">IFERROR(_xlfn.IFS(D1820="Uso transporte público",E1820*B1820,D1820&gt;0,E1820*B1820/D1820),"")</f>
        <v/>
      </c>
      <c r="L1820" s="47" t="str">
        <f t="shared" si="34"/>
        <v/>
      </c>
    </row>
    <row r="1821" spans="2:12" x14ac:dyDescent="0.3">
      <c r="B1821" s="38"/>
      <c r="C1821" s="38"/>
      <c r="D1821" s="38"/>
      <c r="E1821" s="38"/>
      <c r="F1821" s="38"/>
      <c r="G1821" s="38"/>
      <c r="H1821" s="38"/>
      <c r="I1821" s="38"/>
      <c r="J1821" s="42"/>
      <c r="K1821" s="47" t="str" cm="1">
        <f t="array" ref="K1821">IFERROR(_xlfn.IFS(D1821="Uso transporte público",E1821*B1821,D1821&gt;0,E1821*B1821/D1821),"")</f>
        <v/>
      </c>
      <c r="L1821" s="47" t="str">
        <f t="shared" si="34"/>
        <v/>
      </c>
    </row>
    <row r="1822" spans="2:12" x14ac:dyDescent="0.3">
      <c r="B1822" s="38"/>
      <c r="C1822" s="38"/>
      <c r="D1822" s="38"/>
      <c r="E1822" s="38"/>
      <c r="F1822" s="38"/>
      <c r="G1822" s="38"/>
      <c r="H1822" s="38"/>
      <c r="I1822" s="38"/>
      <c r="J1822" s="42"/>
      <c r="K1822" s="47" t="str" cm="1">
        <f t="array" ref="K1822">IFERROR(_xlfn.IFS(D1822="Uso transporte público",E1822*B1822,D1822&gt;0,E1822*B1822/D1822),"")</f>
        <v/>
      </c>
      <c r="L1822" s="47" t="str">
        <f t="shared" si="34"/>
        <v/>
      </c>
    </row>
    <row r="1823" spans="2:12" x14ac:dyDescent="0.3">
      <c r="B1823" s="38"/>
      <c r="C1823" s="38"/>
      <c r="D1823" s="38"/>
      <c r="E1823" s="38"/>
      <c r="F1823" s="38"/>
      <c r="G1823" s="38"/>
      <c r="H1823" s="38"/>
      <c r="I1823" s="38"/>
      <c r="J1823" s="42"/>
      <c r="K1823" s="47" t="str" cm="1">
        <f t="array" ref="K1823">IFERROR(_xlfn.IFS(D1823="Uso transporte público",E1823*B1823,D1823&gt;0,E1823*B1823/D1823),"")</f>
        <v/>
      </c>
      <c r="L1823" s="47" t="str">
        <f t="shared" si="34"/>
        <v/>
      </c>
    </row>
    <row r="1824" spans="2:12" x14ac:dyDescent="0.3">
      <c r="B1824" s="38"/>
      <c r="C1824" s="38"/>
      <c r="D1824" s="38"/>
      <c r="E1824" s="38"/>
      <c r="F1824" s="38"/>
      <c r="G1824" s="38"/>
      <c r="H1824" s="38"/>
      <c r="I1824" s="38"/>
      <c r="J1824" s="42"/>
      <c r="K1824" s="47" t="str" cm="1">
        <f t="array" ref="K1824">IFERROR(_xlfn.IFS(D1824="Uso transporte público",E1824*B1824,D1824&gt;0,E1824*B1824/D1824),"")</f>
        <v/>
      </c>
      <c r="L1824" s="47" t="str">
        <f t="shared" si="34"/>
        <v/>
      </c>
    </row>
    <row r="1825" spans="2:12" x14ac:dyDescent="0.3">
      <c r="B1825" s="38"/>
      <c r="C1825" s="38"/>
      <c r="D1825" s="38"/>
      <c r="E1825" s="38"/>
      <c r="F1825" s="38"/>
      <c r="G1825" s="38"/>
      <c r="H1825" s="38"/>
      <c r="I1825" s="38"/>
      <c r="J1825" s="42"/>
      <c r="K1825" s="47" t="str" cm="1">
        <f t="array" ref="K1825">IFERROR(_xlfn.IFS(D1825="Uso transporte público",E1825*B1825,D1825&gt;0,E1825*B1825/D1825),"")</f>
        <v/>
      </c>
      <c r="L1825" s="47" t="str">
        <f t="shared" si="34"/>
        <v/>
      </c>
    </row>
    <row r="1826" spans="2:12" x14ac:dyDescent="0.3">
      <c r="B1826" s="38"/>
      <c r="C1826" s="38"/>
      <c r="D1826" s="38"/>
      <c r="E1826" s="38"/>
      <c r="F1826" s="38"/>
      <c r="G1826" s="38"/>
      <c r="H1826" s="38"/>
      <c r="I1826" s="38"/>
      <c r="J1826" s="42"/>
      <c r="K1826" s="47" t="str" cm="1">
        <f t="array" ref="K1826">IFERROR(_xlfn.IFS(D1826="Uso transporte público",E1826*B1826,D1826&gt;0,E1826*B1826/D1826),"")</f>
        <v/>
      </c>
      <c r="L1826" s="47" t="str">
        <f t="shared" si="34"/>
        <v/>
      </c>
    </row>
    <row r="1827" spans="2:12" x14ac:dyDescent="0.3">
      <c r="B1827" s="38"/>
      <c r="C1827" s="38"/>
      <c r="D1827" s="38"/>
      <c r="E1827" s="38"/>
      <c r="F1827" s="38"/>
      <c r="G1827" s="38"/>
      <c r="H1827" s="38"/>
      <c r="I1827" s="38"/>
      <c r="J1827" s="42"/>
      <c r="K1827" s="47" t="str" cm="1">
        <f t="array" ref="K1827">IFERROR(_xlfn.IFS(D1827="Uso transporte público",E1827*B1827,D1827&gt;0,E1827*B1827/D1827),"")</f>
        <v/>
      </c>
      <c r="L1827" s="47" t="str">
        <f t="shared" si="34"/>
        <v/>
      </c>
    </row>
    <row r="1828" spans="2:12" x14ac:dyDescent="0.3">
      <c r="B1828" s="38"/>
      <c r="C1828" s="38"/>
      <c r="D1828" s="38"/>
      <c r="E1828" s="38"/>
      <c r="F1828" s="38"/>
      <c r="G1828" s="38"/>
      <c r="H1828" s="38"/>
      <c r="I1828" s="38"/>
      <c r="J1828" s="42"/>
      <c r="K1828" s="47" t="str" cm="1">
        <f t="array" ref="K1828">IFERROR(_xlfn.IFS(D1828="Uso transporte público",E1828*B1828,D1828&gt;0,E1828*B1828/D1828),"")</f>
        <v/>
      </c>
      <c r="L1828" s="47" t="str">
        <f t="shared" si="34"/>
        <v/>
      </c>
    </row>
    <row r="1829" spans="2:12" x14ac:dyDescent="0.3">
      <c r="B1829" s="38"/>
      <c r="C1829" s="38"/>
      <c r="D1829" s="38"/>
      <c r="E1829" s="38"/>
      <c r="F1829" s="38"/>
      <c r="G1829" s="38"/>
      <c r="H1829" s="38"/>
      <c r="I1829" s="38"/>
      <c r="J1829" s="42"/>
      <c r="K1829" s="47" t="str" cm="1">
        <f t="array" ref="K1829">IFERROR(_xlfn.IFS(D1829="Uso transporte público",E1829*B1829,D1829&gt;0,E1829*B1829/D1829),"")</f>
        <v/>
      </c>
      <c r="L1829" s="47" t="str">
        <f t="shared" si="34"/>
        <v/>
      </c>
    </row>
    <row r="1830" spans="2:12" x14ac:dyDescent="0.3">
      <c r="B1830" s="38"/>
      <c r="C1830" s="38"/>
      <c r="D1830" s="38"/>
      <c r="E1830" s="38"/>
      <c r="F1830" s="38"/>
      <c r="G1830" s="38"/>
      <c r="H1830" s="38"/>
      <c r="I1830" s="38"/>
      <c r="J1830" s="42"/>
      <c r="K1830" s="47" t="str" cm="1">
        <f t="array" ref="K1830">IFERROR(_xlfn.IFS(D1830="Uso transporte público",E1830*B1830,D1830&gt;0,E1830*B1830/D1830),"")</f>
        <v/>
      </c>
      <c r="L1830" s="47" t="str">
        <f t="shared" si="34"/>
        <v/>
      </c>
    </row>
    <row r="1831" spans="2:12" x14ac:dyDescent="0.3">
      <c r="B1831" s="38"/>
      <c r="C1831" s="38"/>
      <c r="D1831" s="38"/>
      <c r="E1831" s="38"/>
      <c r="F1831" s="38"/>
      <c r="G1831" s="38"/>
      <c r="H1831" s="38"/>
      <c r="I1831" s="38"/>
      <c r="J1831" s="42"/>
      <c r="K1831" s="47" t="str" cm="1">
        <f t="array" ref="K1831">IFERROR(_xlfn.IFS(D1831="Uso transporte público",E1831*B1831,D1831&gt;0,E1831*B1831/D1831),"")</f>
        <v/>
      </c>
      <c r="L1831" s="47" t="str">
        <f t="shared" si="34"/>
        <v/>
      </c>
    </row>
    <row r="1832" spans="2:12" x14ac:dyDescent="0.3">
      <c r="B1832" s="38"/>
      <c r="C1832" s="38"/>
      <c r="D1832" s="38"/>
      <c r="E1832" s="38"/>
      <c r="F1832" s="38"/>
      <c r="G1832" s="38"/>
      <c r="H1832" s="38"/>
      <c r="I1832" s="38"/>
      <c r="J1832" s="42"/>
      <c r="K1832" s="47" t="str" cm="1">
        <f t="array" ref="K1832">IFERROR(_xlfn.IFS(D1832="Uso transporte público",E1832*B1832,D1832&gt;0,E1832*B1832/D1832),"")</f>
        <v/>
      </c>
      <c r="L1832" s="47" t="str">
        <f t="shared" si="34"/>
        <v/>
      </c>
    </row>
    <row r="1833" spans="2:12" x14ac:dyDescent="0.3">
      <c r="B1833" s="38"/>
      <c r="C1833" s="38"/>
      <c r="D1833" s="38"/>
      <c r="E1833" s="38"/>
      <c r="F1833" s="38"/>
      <c r="G1833" s="38"/>
      <c r="H1833" s="38"/>
      <c r="I1833" s="38"/>
      <c r="J1833" s="42"/>
      <c r="K1833" s="47" t="str" cm="1">
        <f t="array" ref="K1833">IFERROR(_xlfn.IFS(D1833="Uso transporte público",E1833*B1833,D1833&gt;0,E1833*B1833/D1833),"")</f>
        <v/>
      </c>
      <c r="L1833" s="47" t="str">
        <f t="shared" si="34"/>
        <v/>
      </c>
    </row>
    <row r="1834" spans="2:12" x14ac:dyDescent="0.3">
      <c r="B1834" s="38"/>
      <c r="C1834" s="38"/>
      <c r="D1834" s="38"/>
      <c r="E1834" s="38"/>
      <c r="F1834" s="38"/>
      <c r="G1834" s="38"/>
      <c r="H1834" s="38"/>
      <c r="I1834" s="38"/>
      <c r="J1834" s="42"/>
      <c r="K1834" s="47" t="str" cm="1">
        <f t="array" ref="K1834">IFERROR(_xlfn.IFS(D1834="Uso transporte público",E1834*B1834,D1834&gt;0,E1834*B1834/D1834),"")</f>
        <v/>
      </c>
      <c r="L1834" s="47" t="str">
        <f t="shared" si="34"/>
        <v/>
      </c>
    </row>
    <row r="1835" spans="2:12" x14ac:dyDescent="0.3">
      <c r="B1835" s="38"/>
      <c r="C1835" s="38"/>
      <c r="D1835" s="38"/>
      <c r="E1835" s="38"/>
      <c r="F1835" s="38"/>
      <c r="G1835" s="38"/>
      <c r="H1835" s="38"/>
      <c r="I1835" s="38"/>
      <c r="J1835" s="42"/>
      <c r="K1835" s="47" t="str" cm="1">
        <f t="array" ref="K1835">IFERROR(_xlfn.IFS(D1835="Uso transporte público",E1835*B1835,D1835&gt;0,E1835*B1835/D1835),"")</f>
        <v/>
      </c>
      <c r="L1835" s="47" t="str">
        <f t="shared" si="34"/>
        <v/>
      </c>
    </row>
    <row r="1836" spans="2:12" x14ac:dyDescent="0.3">
      <c r="B1836" s="38"/>
      <c r="C1836" s="38"/>
      <c r="D1836" s="38"/>
      <c r="E1836" s="38"/>
      <c r="F1836" s="38"/>
      <c r="G1836" s="38"/>
      <c r="H1836" s="38"/>
      <c r="I1836" s="38"/>
      <c r="J1836" s="42"/>
      <c r="K1836" s="47" t="str" cm="1">
        <f t="array" ref="K1836">IFERROR(_xlfn.IFS(D1836="Uso transporte público",E1836*B1836,D1836&gt;0,E1836*B1836/D1836),"")</f>
        <v/>
      </c>
      <c r="L1836" s="47" t="str">
        <f t="shared" si="34"/>
        <v/>
      </c>
    </row>
    <row r="1837" spans="2:12" x14ac:dyDescent="0.3">
      <c r="B1837" s="38"/>
      <c r="C1837" s="38"/>
      <c r="D1837" s="38"/>
      <c r="E1837" s="38"/>
      <c r="F1837" s="38"/>
      <c r="G1837" s="38"/>
      <c r="H1837" s="38"/>
      <c r="I1837" s="38"/>
      <c r="J1837" s="42"/>
      <c r="K1837" s="47" t="str" cm="1">
        <f t="array" ref="K1837">IFERROR(_xlfn.IFS(D1837="Uso transporte público",E1837*B1837,D1837&gt;0,E1837*B1837/D1837),"")</f>
        <v/>
      </c>
      <c r="L1837" s="47" t="str">
        <f t="shared" si="34"/>
        <v/>
      </c>
    </row>
    <row r="1838" spans="2:12" x14ac:dyDescent="0.3">
      <c r="B1838" s="38"/>
      <c r="C1838" s="38"/>
      <c r="D1838" s="38"/>
      <c r="E1838" s="38"/>
      <c r="F1838" s="38"/>
      <c r="G1838" s="38"/>
      <c r="H1838" s="38"/>
      <c r="I1838" s="38"/>
      <c r="J1838" s="42"/>
      <c r="K1838" s="47" t="str" cm="1">
        <f t="array" ref="K1838">IFERROR(_xlfn.IFS(D1838="Uso transporte público",E1838*B1838,D1838&gt;0,E1838*B1838/D1838),"")</f>
        <v/>
      </c>
      <c r="L1838" s="47" t="str">
        <f t="shared" si="34"/>
        <v/>
      </c>
    </row>
    <row r="1839" spans="2:12" x14ac:dyDescent="0.3">
      <c r="B1839" s="38"/>
      <c r="C1839" s="38"/>
      <c r="D1839" s="38"/>
      <c r="E1839" s="38"/>
      <c r="F1839" s="38"/>
      <c r="G1839" s="38"/>
      <c r="H1839" s="38"/>
      <c r="I1839" s="38"/>
      <c r="J1839" s="42"/>
      <c r="K1839" s="47" t="str" cm="1">
        <f t="array" ref="K1839">IFERROR(_xlfn.IFS(D1839="Uso transporte público",E1839*B1839,D1839&gt;0,E1839*B1839/D1839),"")</f>
        <v/>
      </c>
      <c r="L1839" s="47" t="str">
        <f t="shared" si="34"/>
        <v/>
      </c>
    </row>
    <row r="1840" spans="2:12" x14ac:dyDescent="0.3">
      <c r="B1840" s="38"/>
      <c r="C1840" s="38"/>
      <c r="D1840" s="38"/>
      <c r="E1840" s="38"/>
      <c r="F1840" s="38"/>
      <c r="G1840" s="38"/>
      <c r="H1840" s="38"/>
      <c r="I1840" s="38"/>
      <c r="J1840" s="42"/>
      <c r="K1840" s="47" t="str" cm="1">
        <f t="array" ref="K1840">IFERROR(_xlfn.IFS(D1840="Uso transporte público",E1840*B1840,D1840&gt;0,E1840*B1840/D1840),"")</f>
        <v/>
      </c>
      <c r="L1840" s="47" t="str">
        <f t="shared" si="34"/>
        <v/>
      </c>
    </row>
    <row r="1841" spans="2:12" x14ac:dyDescent="0.3">
      <c r="B1841" s="38"/>
      <c r="C1841" s="38"/>
      <c r="D1841" s="38"/>
      <c r="E1841" s="38"/>
      <c r="F1841" s="38"/>
      <c r="G1841" s="38"/>
      <c r="H1841" s="38"/>
      <c r="I1841" s="38"/>
      <c r="J1841" s="42"/>
      <c r="K1841" s="47" t="str" cm="1">
        <f t="array" ref="K1841">IFERROR(_xlfn.IFS(D1841="Uso transporte público",E1841*B1841,D1841&gt;0,E1841*B1841/D1841),"")</f>
        <v/>
      </c>
      <c r="L1841" s="47" t="str">
        <f t="shared" si="34"/>
        <v/>
      </c>
    </row>
    <row r="1842" spans="2:12" x14ac:dyDescent="0.3">
      <c r="B1842" s="38"/>
      <c r="C1842" s="38"/>
      <c r="D1842" s="38"/>
      <c r="E1842" s="38"/>
      <c r="F1842" s="38"/>
      <c r="G1842" s="38"/>
      <c r="H1842" s="38"/>
      <c r="I1842" s="38"/>
      <c r="J1842" s="42"/>
      <c r="K1842" s="47" t="str" cm="1">
        <f t="array" ref="K1842">IFERROR(_xlfn.IFS(D1842="Uso transporte público",E1842*B1842,D1842&gt;0,E1842*B1842/D1842),"")</f>
        <v/>
      </c>
      <c r="L1842" s="47" t="str">
        <f t="shared" si="34"/>
        <v/>
      </c>
    </row>
    <row r="1843" spans="2:12" x14ac:dyDescent="0.3">
      <c r="B1843" s="38"/>
      <c r="C1843" s="38"/>
      <c r="D1843" s="38"/>
      <c r="E1843" s="38"/>
      <c r="F1843" s="38"/>
      <c r="G1843" s="38"/>
      <c r="H1843" s="38"/>
      <c r="I1843" s="38"/>
      <c r="J1843" s="42"/>
      <c r="K1843" s="47" t="str" cm="1">
        <f t="array" ref="K1843">IFERROR(_xlfn.IFS(D1843="Uso transporte público",E1843*B1843,D1843&gt;0,E1843*B1843/D1843),"")</f>
        <v/>
      </c>
      <c r="L1843" s="47" t="str">
        <f t="shared" si="34"/>
        <v/>
      </c>
    </row>
    <row r="1844" spans="2:12" x14ac:dyDescent="0.3">
      <c r="B1844" s="38"/>
      <c r="C1844" s="38"/>
      <c r="D1844" s="38"/>
      <c r="E1844" s="38"/>
      <c r="F1844" s="38"/>
      <c r="G1844" s="38"/>
      <c r="H1844" s="38"/>
      <c r="I1844" s="38"/>
      <c r="J1844" s="42"/>
      <c r="K1844" s="47" t="str" cm="1">
        <f t="array" ref="K1844">IFERROR(_xlfn.IFS(D1844="Uso transporte público",E1844*B1844,D1844&gt;0,E1844*B1844/D1844),"")</f>
        <v/>
      </c>
      <c r="L1844" s="47" t="str">
        <f t="shared" si="34"/>
        <v/>
      </c>
    </row>
    <row r="1845" spans="2:12" x14ac:dyDescent="0.3">
      <c r="B1845" s="38"/>
      <c r="C1845" s="38"/>
      <c r="D1845" s="38"/>
      <c r="E1845" s="38"/>
      <c r="F1845" s="38"/>
      <c r="G1845" s="38"/>
      <c r="H1845" s="38"/>
      <c r="I1845" s="38"/>
      <c r="J1845" s="42"/>
      <c r="K1845" s="47" t="str" cm="1">
        <f t="array" ref="K1845">IFERROR(_xlfn.IFS(D1845="Uso transporte público",E1845*B1845,D1845&gt;0,E1845*B1845/D1845),"")</f>
        <v/>
      </c>
      <c r="L1845" s="47" t="str">
        <f t="shared" si="34"/>
        <v/>
      </c>
    </row>
    <row r="1846" spans="2:12" x14ac:dyDescent="0.3">
      <c r="B1846" s="38"/>
      <c r="C1846" s="38"/>
      <c r="D1846" s="38"/>
      <c r="E1846" s="38"/>
      <c r="F1846" s="38"/>
      <c r="G1846" s="38"/>
      <c r="H1846" s="38"/>
      <c r="I1846" s="38"/>
      <c r="J1846" s="42"/>
      <c r="K1846" s="47" t="str" cm="1">
        <f t="array" ref="K1846">IFERROR(_xlfn.IFS(D1846="Uso transporte público",E1846*B1846,D1846&gt;0,E1846*B1846/D1846),"")</f>
        <v/>
      </c>
      <c r="L1846" s="47" t="str">
        <f t="shared" si="34"/>
        <v/>
      </c>
    </row>
    <row r="1847" spans="2:12" x14ac:dyDescent="0.3">
      <c r="B1847" s="38"/>
      <c r="C1847" s="38"/>
      <c r="D1847" s="38"/>
      <c r="E1847" s="38"/>
      <c r="F1847" s="38"/>
      <c r="G1847" s="38"/>
      <c r="H1847" s="38"/>
      <c r="I1847" s="38"/>
      <c r="J1847" s="42"/>
      <c r="K1847" s="47" t="str" cm="1">
        <f t="array" ref="K1847">IFERROR(_xlfn.IFS(D1847="Uso transporte público",E1847*B1847,D1847&gt;0,E1847*B1847/D1847),"")</f>
        <v/>
      </c>
      <c r="L1847" s="47" t="str">
        <f t="shared" si="34"/>
        <v/>
      </c>
    </row>
    <row r="1848" spans="2:12" x14ac:dyDescent="0.3">
      <c r="B1848" s="38"/>
      <c r="C1848" s="38"/>
      <c r="D1848" s="38"/>
      <c r="E1848" s="38"/>
      <c r="F1848" s="38"/>
      <c r="G1848" s="38"/>
      <c r="H1848" s="38"/>
      <c r="I1848" s="38"/>
      <c r="J1848" s="42"/>
      <c r="K1848" s="47" t="str" cm="1">
        <f t="array" ref="K1848">IFERROR(_xlfn.IFS(D1848="Uso transporte público",E1848*B1848,D1848&gt;0,E1848*B1848/D1848),"")</f>
        <v/>
      </c>
      <c r="L1848" s="47" t="str">
        <f t="shared" si="34"/>
        <v/>
      </c>
    </row>
    <row r="1849" spans="2:12" x14ac:dyDescent="0.3">
      <c r="B1849" s="38"/>
      <c r="C1849" s="38"/>
      <c r="D1849" s="38"/>
      <c r="E1849" s="38"/>
      <c r="F1849" s="38"/>
      <c r="G1849" s="38"/>
      <c r="H1849" s="38"/>
      <c r="I1849" s="38"/>
      <c r="J1849" s="42"/>
      <c r="K1849" s="47" t="str" cm="1">
        <f t="array" ref="K1849">IFERROR(_xlfn.IFS(D1849="Uso transporte público",E1849*B1849,D1849&gt;0,E1849*B1849/D1849),"")</f>
        <v/>
      </c>
      <c r="L1849" s="47" t="str">
        <f t="shared" si="34"/>
        <v/>
      </c>
    </row>
    <row r="1850" spans="2:12" x14ac:dyDescent="0.3">
      <c r="B1850" s="38"/>
      <c r="C1850" s="38"/>
      <c r="D1850" s="38"/>
      <c r="E1850" s="38"/>
      <c r="F1850" s="38"/>
      <c r="G1850" s="38"/>
      <c r="H1850" s="38"/>
      <c r="I1850" s="38"/>
      <c r="J1850" s="42"/>
      <c r="K1850" s="47" t="str" cm="1">
        <f t="array" ref="K1850">IFERROR(_xlfn.IFS(D1850="Uso transporte público",E1850*B1850,D1850&gt;0,E1850*B1850/D1850),"")</f>
        <v/>
      </c>
      <c r="L1850" s="47" t="str">
        <f t="shared" si="34"/>
        <v/>
      </c>
    </row>
    <row r="1851" spans="2:12" x14ac:dyDescent="0.3">
      <c r="B1851" s="38"/>
      <c r="C1851" s="38"/>
      <c r="D1851" s="38"/>
      <c r="E1851" s="38"/>
      <c r="F1851" s="38"/>
      <c r="G1851" s="38"/>
      <c r="H1851" s="38"/>
      <c r="I1851" s="38"/>
      <c r="J1851" s="42"/>
      <c r="K1851" s="47" t="str" cm="1">
        <f t="array" ref="K1851">IFERROR(_xlfn.IFS(D1851="Uso transporte público",E1851*B1851,D1851&gt;0,E1851*B1851/D1851),"")</f>
        <v/>
      </c>
      <c r="L1851" s="47" t="str">
        <f t="shared" si="34"/>
        <v/>
      </c>
    </row>
    <row r="1852" spans="2:12" x14ac:dyDescent="0.3">
      <c r="B1852" s="38"/>
      <c r="C1852" s="38"/>
      <c r="D1852" s="38"/>
      <c r="E1852" s="38"/>
      <c r="F1852" s="38"/>
      <c r="G1852" s="38"/>
      <c r="H1852" s="38"/>
      <c r="I1852" s="38"/>
      <c r="J1852" s="42"/>
      <c r="K1852" s="47" t="str" cm="1">
        <f t="array" ref="K1852">IFERROR(_xlfn.IFS(D1852="Uso transporte público",E1852*B1852,D1852&gt;0,E1852*B1852/D1852),"")</f>
        <v/>
      </c>
      <c r="L1852" s="47" t="str">
        <f t="shared" si="34"/>
        <v/>
      </c>
    </row>
    <row r="1853" spans="2:12" x14ac:dyDescent="0.3">
      <c r="B1853" s="38"/>
      <c r="C1853" s="38"/>
      <c r="D1853" s="38"/>
      <c r="E1853" s="38"/>
      <c r="F1853" s="38"/>
      <c r="G1853" s="38"/>
      <c r="H1853" s="38"/>
      <c r="I1853" s="38"/>
      <c r="J1853" s="42"/>
      <c r="K1853" s="47" t="str" cm="1">
        <f t="array" ref="K1853">IFERROR(_xlfn.IFS(D1853="Uso transporte público",E1853*B1853,D1853&gt;0,E1853*B1853/D1853),"")</f>
        <v/>
      </c>
      <c r="L1853" s="47" t="str">
        <f t="shared" si="34"/>
        <v/>
      </c>
    </row>
    <row r="1854" spans="2:12" x14ac:dyDescent="0.3">
      <c r="B1854" s="38"/>
      <c r="C1854" s="38"/>
      <c r="D1854" s="38"/>
      <c r="E1854" s="38"/>
      <c r="F1854" s="38"/>
      <c r="G1854" s="38"/>
      <c r="H1854" s="38"/>
      <c r="I1854" s="38"/>
      <c r="J1854" s="42"/>
      <c r="K1854" s="47" t="str" cm="1">
        <f t="array" ref="K1854">IFERROR(_xlfn.IFS(D1854="Uso transporte público",E1854*B1854,D1854&gt;0,E1854*B1854/D1854),"")</f>
        <v/>
      </c>
      <c r="L1854" s="47" t="str">
        <f t="shared" si="34"/>
        <v/>
      </c>
    </row>
    <row r="1855" spans="2:12" x14ac:dyDescent="0.3">
      <c r="B1855" s="38"/>
      <c r="C1855" s="38"/>
      <c r="D1855" s="38"/>
      <c r="E1855" s="38"/>
      <c r="F1855" s="38"/>
      <c r="G1855" s="38"/>
      <c r="H1855" s="38"/>
      <c r="I1855" s="38"/>
      <c r="J1855" s="42"/>
      <c r="K1855" s="47" t="str" cm="1">
        <f t="array" ref="K1855">IFERROR(_xlfn.IFS(D1855="Uso transporte público",E1855*B1855,D1855&gt;0,E1855*B1855/D1855),"")</f>
        <v/>
      </c>
      <c r="L1855" s="47" t="str">
        <f t="shared" si="34"/>
        <v/>
      </c>
    </row>
    <row r="1856" spans="2:12" x14ac:dyDescent="0.3">
      <c r="B1856" s="38"/>
      <c r="C1856" s="38"/>
      <c r="D1856" s="38"/>
      <c r="E1856" s="38"/>
      <c r="F1856" s="38"/>
      <c r="G1856" s="38"/>
      <c r="H1856" s="38"/>
      <c r="I1856" s="38"/>
      <c r="J1856" s="42"/>
      <c r="K1856" s="47" t="str" cm="1">
        <f t="array" ref="K1856">IFERROR(_xlfn.IFS(D1856="Uso transporte público",E1856*B1856,D1856&gt;0,E1856*B1856/D1856),"")</f>
        <v/>
      </c>
      <c r="L1856" s="47" t="str">
        <f t="shared" si="34"/>
        <v/>
      </c>
    </row>
    <row r="1857" spans="2:12" x14ac:dyDescent="0.3">
      <c r="B1857" s="38"/>
      <c r="C1857" s="38"/>
      <c r="D1857" s="38"/>
      <c r="E1857" s="38"/>
      <c r="F1857" s="38"/>
      <c r="G1857" s="38"/>
      <c r="H1857" s="38"/>
      <c r="I1857" s="38"/>
      <c r="J1857" s="42"/>
      <c r="K1857" s="47" t="str" cm="1">
        <f t="array" ref="K1857">IFERROR(_xlfn.IFS(D1857="Uso transporte público",E1857*B1857,D1857&gt;0,E1857*B1857/D1857),"")</f>
        <v/>
      </c>
      <c r="L1857" s="47" t="str">
        <f t="shared" si="34"/>
        <v/>
      </c>
    </row>
    <row r="1858" spans="2:12" x14ac:dyDescent="0.3">
      <c r="B1858" s="38"/>
      <c r="C1858" s="38"/>
      <c r="D1858" s="38"/>
      <c r="E1858" s="38"/>
      <c r="F1858" s="38"/>
      <c r="G1858" s="38"/>
      <c r="H1858" s="38"/>
      <c r="I1858" s="38"/>
      <c r="J1858" s="42"/>
      <c r="K1858" s="47" t="str" cm="1">
        <f t="array" ref="K1858">IFERROR(_xlfn.IFS(D1858="Uso transporte público",E1858*B1858,D1858&gt;0,E1858*B1858/D1858),"")</f>
        <v/>
      </c>
      <c r="L1858" s="47" t="str">
        <f t="shared" si="34"/>
        <v/>
      </c>
    </row>
    <row r="1859" spans="2:12" x14ac:dyDescent="0.3">
      <c r="B1859" s="38"/>
      <c r="C1859" s="38"/>
      <c r="D1859" s="38"/>
      <c r="E1859" s="38"/>
      <c r="F1859" s="38"/>
      <c r="G1859" s="38"/>
      <c r="H1859" s="38"/>
      <c r="I1859" s="38"/>
      <c r="J1859" s="42"/>
      <c r="K1859" s="47" t="str" cm="1">
        <f t="array" ref="K1859">IFERROR(_xlfn.IFS(D1859="Uso transporte público",E1859*B1859,D1859&gt;0,E1859*B1859/D1859),"")</f>
        <v/>
      </c>
      <c r="L1859" s="47" t="str">
        <f t="shared" si="34"/>
        <v/>
      </c>
    </row>
    <row r="1860" spans="2:12" x14ac:dyDescent="0.3">
      <c r="B1860" s="38"/>
      <c r="C1860" s="38"/>
      <c r="D1860" s="38"/>
      <c r="E1860" s="38"/>
      <c r="F1860" s="38"/>
      <c r="G1860" s="38"/>
      <c r="H1860" s="38"/>
      <c r="I1860" s="38"/>
      <c r="J1860" s="42"/>
      <c r="K1860" s="47" t="str" cm="1">
        <f t="array" ref="K1860">IFERROR(_xlfn.IFS(D1860="Uso transporte público",E1860*B1860,D1860&gt;0,E1860*B1860/D1860),"")</f>
        <v/>
      </c>
      <c r="L1860" s="47" t="str">
        <f t="shared" si="34"/>
        <v/>
      </c>
    </row>
    <row r="1861" spans="2:12" x14ac:dyDescent="0.3">
      <c r="B1861" s="38"/>
      <c r="C1861" s="38"/>
      <c r="D1861" s="38"/>
      <c r="E1861" s="38"/>
      <c r="F1861" s="38"/>
      <c r="G1861" s="38"/>
      <c r="H1861" s="38"/>
      <c r="I1861" s="38"/>
      <c r="J1861" s="42"/>
      <c r="K1861" s="47" t="str" cm="1">
        <f t="array" ref="K1861">IFERROR(_xlfn.IFS(D1861="Uso transporte público",E1861*B1861,D1861&gt;0,E1861*B1861/D1861),"")</f>
        <v/>
      </c>
      <c r="L1861" s="47" t="str">
        <f t="shared" si="34"/>
        <v/>
      </c>
    </row>
    <row r="1862" spans="2:12" x14ac:dyDescent="0.3">
      <c r="B1862" s="38"/>
      <c r="C1862" s="38"/>
      <c r="D1862" s="38"/>
      <c r="E1862" s="38"/>
      <c r="F1862" s="38"/>
      <c r="G1862" s="38"/>
      <c r="H1862" s="38"/>
      <c r="I1862" s="38"/>
      <c r="J1862" s="42"/>
      <c r="K1862" s="47" t="str" cm="1">
        <f t="array" ref="K1862">IFERROR(_xlfn.IFS(D1862="Uso transporte público",E1862*B1862,D1862&gt;0,E1862*B1862/D1862),"")</f>
        <v/>
      </c>
      <c r="L1862" s="47" t="str">
        <f t="shared" si="34"/>
        <v/>
      </c>
    </row>
    <row r="1863" spans="2:12" x14ac:dyDescent="0.3">
      <c r="B1863" s="38"/>
      <c r="C1863" s="38"/>
      <c r="D1863" s="38"/>
      <c r="E1863" s="38"/>
      <c r="F1863" s="38"/>
      <c r="G1863" s="38"/>
      <c r="H1863" s="38"/>
      <c r="I1863" s="38"/>
      <c r="J1863" s="42"/>
      <c r="K1863" s="47" t="str" cm="1">
        <f t="array" ref="K1863">IFERROR(_xlfn.IFS(D1863="Uso transporte público",E1863*B1863,D1863&gt;0,E1863*B1863/D1863),"")</f>
        <v/>
      </c>
      <c r="L1863" s="47" t="str">
        <f t="shared" si="34"/>
        <v/>
      </c>
    </row>
    <row r="1864" spans="2:12" x14ac:dyDescent="0.3">
      <c r="B1864" s="38"/>
      <c r="C1864" s="38"/>
      <c r="D1864" s="38"/>
      <c r="E1864" s="38"/>
      <c r="F1864" s="38"/>
      <c r="G1864" s="38"/>
      <c r="H1864" s="38"/>
      <c r="I1864" s="38"/>
      <c r="J1864" s="42"/>
      <c r="K1864" s="47" t="str" cm="1">
        <f t="array" ref="K1864">IFERROR(_xlfn.IFS(D1864="Uso transporte público",E1864*B1864,D1864&gt;0,E1864*B1864/D1864),"")</f>
        <v/>
      </c>
      <c r="L1864" s="47" t="str">
        <f t="shared" si="34"/>
        <v/>
      </c>
    </row>
    <row r="1865" spans="2:12" x14ac:dyDescent="0.3">
      <c r="B1865" s="38"/>
      <c r="C1865" s="38"/>
      <c r="D1865" s="38"/>
      <c r="E1865" s="38"/>
      <c r="F1865" s="38"/>
      <c r="G1865" s="38"/>
      <c r="H1865" s="38"/>
      <c r="I1865" s="38"/>
      <c r="J1865" s="42"/>
      <c r="K1865" s="47" t="str" cm="1">
        <f t="array" ref="K1865">IFERROR(_xlfn.IFS(D1865="Uso transporte público",E1865*B1865,D1865&gt;0,E1865*B1865/D1865),"")</f>
        <v/>
      </c>
      <c r="L1865" s="47" t="str">
        <f t="shared" ref="L1865:L1928" si="35">IFERROR(_xlfn.IFS(I1865="Uso transporte público",J1865*G1865,I1865="No procede",J1865*G1865,I1865&gt;0,J1865*G1865/I1865),"")</f>
        <v/>
      </c>
    </row>
    <row r="1866" spans="2:12" x14ac:dyDescent="0.3">
      <c r="B1866" s="38"/>
      <c r="C1866" s="38"/>
      <c r="D1866" s="38"/>
      <c r="E1866" s="38"/>
      <c r="F1866" s="38"/>
      <c r="G1866" s="38"/>
      <c r="H1866" s="38"/>
      <c r="I1866" s="38"/>
      <c r="J1866" s="42"/>
      <c r="K1866" s="47" t="str" cm="1">
        <f t="array" ref="K1866">IFERROR(_xlfn.IFS(D1866="Uso transporte público",E1866*B1866,D1866&gt;0,E1866*B1866/D1866),"")</f>
        <v/>
      </c>
      <c r="L1866" s="47" t="str">
        <f t="shared" si="35"/>
        <v/>
      </c>
    </row>
    <row r="1867" spans="2:12" x14ac:dyDescent="0.3">
      <c r="B1867" s="38"/>
      <c r="C1867" s="38"/>
      <c r="D1867" s="38"/>
      <c r="E1867" s="38"/>
      <c r="F1867" s="38"/>
      <c r="G1867" s="38"/>
      <c r="H1867" s="38"/>
      <c r="I1867" s="38"/>
      <c r="J1867" s="42"/>
      <c r="K1867" s="47" t="str" cm="1">
        <f t="array" ref="K1867">IFERROR(_xlfn.IFS(D1867="Uso transporte público",E1867*B1867,D1867&gt;0,E1867*B1867/D1867),"")</f>
        <v/>
      </c>
      <c r="L1867" s="47" t="str">
        <f t="shared" si="35"/>
        <v/>
      </c>
    </row>
    <row r="1868" spans="2:12" x14ac:dyDescent="0.3">
      <c r="B1868" s="38"/>
      <c r="C1868" s="38"/>
      <c r="D1868" s="38"/>
      <c r="E1868" s="38"/>
      <c r="F1868" s="38"/>
      <c r="G1868" s="38"/>
      <c r="H1868" s="38"/>
      <c r="I1868" s="38"/>
      <c r="J1868" s="42"/>
      <c r="K1868" s="47" t="str" cm="1">
        <f t="array" ref="K1868">IFERROR(_xlfn.IFS(D1868="Uso transporte público",E1868*B1868,D1868&gt;0,E1868*B1868/D1868),"")</f>
        <v/>
      </c>
      <c r="L1868" s="47" t="str">
        <f t="shared" si="35"/>
        <v/>
      </c>
    </row>
    <row r="1869" spans="2:12" x14ac:dyDescent="0.3">
      <c r="B1869" s="38"/>
      <c r="C1869" s="38"/>
      <c r="D1869" s="38"/>
      <c r="E1869" s="38"/>
      <c r="F1869" s="38"/>
      <c r="G1869" s="38"/>
      <c r="H1869" s="38"/>
      <c r="I1869" s="38"/>
      <c r="J1869" s="42"/>
      <c r="K1869" s="47" t="str" cm="1">
        <f t="array" ref="K1869">IFERROR(_xlfn.IFS(D1869="Uso transporte público",E1869*B1869,D1869&gt;0,E1869*B1869/D1869),"")</f>
        <v/>
      </c>
      <c r="L1869" s="47" t="str">
        <f t="shared" si="35"/>
        <v/>
      </c>
    </row>
    <row r="1870" spans="2:12" x14ac:dyDescent="0.3">
      <c r="B1870" s="38"/>
      <c r="C1870" s="38"/>
      <c r="D1870" s="38"/>
      <c r="E1870" s="38"/>
      <c r="F1870" s="38"/>
      <c r="G1870" s="38"/>
      <c r="H1870" s="38"/>
      <c r="I1870" s="38"/>
      <c r="J1870" s="42"/>
      <c r="K1870" s="47" t="str" cm="1">
        <f t="array" ref="K1870">IFERROR(_xlfn.IFS(D1870="Uso transporte público",E1870*B1870,D1870&gt;0,E1870*B1870/D1870),"")</f>
        <v/>
      </c>
      <c r="L1870" s="47" t="str">
        <f t="shared" si="35"/>
        <v/>
      </c>
    </row>
    <row r="1871" spans="2:12" x14ac:dyDescent="0.3">
      <c r="B1871" s="38"/>
      <c r="C1871" s="38"/>
      <c r="D1871" s="38"/>
      <c r="E1871" s="38"/>
      <c r="F1871" s="38"/>
      <c r="G1871" s="38"/>
      <c r="H1871" s="38"/>
      <c r="I1871" s="38"/>
      <c r="J1871" s="42"/>
      <c r="K1871" s="47" t="str" cm="1">
        <f t="array" ref="K1871">IFERROR(_xlfn.IFS(D1871="Uso transporte público",E1871*B1871,D1871&gt;0,E1871*B1871/D1871),"")</f>
        <v/>
      </c>
      <c r="L1871" s="47" t="str">
        <f t="shared" si="35"/>
        <v/>
      </c>
    </row>
    <row r="1872" spans="2:12" x14ac:dyDescent="0.3">
      <c r="B1872" s="38"/>
      <c r="C1872" s="38"/>
      <c r="D1872" s="38"/>
      <c r="E1872" s="38"/>
      <c r="F1872" s="38"/>
      <c r="G1872" s="38"/>
      <c r="H1872" s="38"/>
      <c r="I1872" s="38"/>
      <c r="J1872" s="42"/>
      <c r="K1872" s="47" t="str" cm="1">
        <f t="array" ref="K1872">IFERROR(_xlfn.IFS(D1872="Uso transporte público",E1872*B1872,D1872&gt;0,E1872*B1872/D1872),"")</f>
        <v/>
      </c>
      <c r="L1872" s="47" t="str">
        <f t="shared" si="35"/>
        <v/>
      </c>
    </row>
    <row r="1873" spans="2:12" x14ac:dyDescent="0.3">
      <c r="B1873" s="38"/>
      <c r="C1873" s="38"/>
      <c r="D1873" s="38"/>
      <c r="E1873" s="38"/>
      <c r="F1873" s="38"/>
      <c r="G1873" s="38"/>
      <c r="H1873" s="38"/>
      <c r="I1873" s="38"/>
      <c r="J1873" s="42"/>
      <c r="K1873" s="47" t="str" cm="1">
        <f t="array" ref="K1873">IFERROR(_xlfn.IFS(D1873="Uso transporte público",E1873*B1873,D1873&gt;0,E1873*B1873/D1873),"")</f>
        <v/>
      </c>
      <c r="L1873" s="47" t="str">
        <f t="shared" si="35"/>
        <v/>
      </c>
    </row>
    <row r="1874" spans="2:12" x14ac:dyDescent="0.3">
      <c r="B1874" s="38"/>
      <c r="C1874" s="38"/>
      <c r="D1874" s="38"/>
      <c r="E1874" s="38"/>
      <c r="F1874" s="38"/>
      <c r="G1874" s="38"/>
      <c r="H1874" s="38"/>
      <c r="I1874" s="38"/>
      <c r="J1874" s="42"/>
      <c r="K1874" s="47" t="str" cm="1">
        <f t="array" ref="K1874">IFERROR(_xlfn.IFS(D1874="Uso transporte público",E1874*B1874,D1874&gt;0,E1874*B1874/D1874),"")</f>
        <v/>
      </c>
      <c r="L1874" s="47" t="str">
        <f t="shared" si="35"/>
        <v/>
      </c>
    </row>
    <row r="1875" spans="2:12" x14ac:dyDescent="0.3">
      <c r="B1875" s="38"/>
      <c r="C1875" s="38"/>
      <c r="D1875" s="38"/>
      <c r="E1875" s="38"/>
      <c r="F1875" s="38"/>
      <c r="G1875" s="38"/>
      <c r="H1875" s="38"/>
      <c r="I1875" s="38"/>
      <c r="J1875" s="42"/>
      <c r="K1875" s="47" t="str" cm="1">
        <f t="array" ref="K1875">IFERROR(_xlfn.IFS(D1875="Uso transporte público",E1875*B1875,D1875&gt;0,E1875*B1875/D1875),"")</f>
        <v/>
      </c>
      <c r="L1875" s="47" t="str">
        <f t="shared" si="35"/>
        <v/>
      </c>
    </row>
    <row r="1876" spans="2:12" x14ac:dyDescent="0.3">
      <c r="B1876" s="38"/>
      <c r="C1876" s="38"/>
      <c r="D1876" s="38"/>
      <c r="E1876" s="38"/>
      <c r="F1876" s="38"/>
      <c r="G1876" s="38"/>
      <c r="H1876" s="38"/>
      <c r="I1876" s="38"/>
      <c r="J1876" s="42"/>
      <c r="K1876" s="47" t="str" cm="1">
        <f t="array" ref="K1876">IFERROR(_xlfn.IFS(D1876="Uso transporte público",E1876*B1876,D1876&gt;0,E1876*B1876/D1876),"")</f>
        <v/>
      </c>
      <c r="L1876" s="47" t="str">
        <f t="shared" si="35"/>
        <v/>
      </c>
    </row>
    <row r="1877" spans="2:12" x14ac:dyDescent="0.3">
      <c r="B1877" s="38"/>
      <c r="C1877" s="38"/>
      <c r="D1877" s="38"/>
      <c r="E1877" s="38"/>
      <c r="F1877" s="38"/>
      <c r="G1877" s="38"/>
      <c r="H1877" s="38"/>
      <c r="I1877" s="38"/>
      <c r="J1877" s="42"/>
      <c r="K1877" s="47" t="str" cm="1">
        <f t="array" ref="K1877">IFERROR(_xlfn.IFS(D1877="Uso transporte público",E1877*B1877,D1877&gt;0,E1877*B1877/D1877),"")</f>
        <v/>
      </c>
      <c r="L1877" s="47" t="str">
        <f t="shared" si="35"/>
        <v/>
      </c>
    </row>
    <row r="1878" spans="2:12" x14ac:dyDescent="0.3">
      <c r="B1878" s="38"/>
      <c r="C1878" s="38"/>
      <c r="D1878" s="38"/>
      <c r="E1878" s="38"/>
      <c r="F1878" s="38"/>
      <c r="G1878" s="38"/>
      <c r="H1878" s="38"/>
      <c r="I1878" s="38"/>
      <c r="J1878" s="42"/>
      <c r="K1878" s="47" t="str" cm="1">
        <f t="array" ref="K1878">IFERROR(_xlfn.IFS(D1878="Uso transporte público",E1878*B1878,D1878&gt;0,E1878*B1878/D1878),"")</f>
        <v/>
      </c>
      <c r="L1878" s="47" t="str">
        <f t="shared" si="35"/>
        <v/>
      </c>
    </row>
    <row r="1879" spans="2:12" x14ac:dyDescent="0.3">
      <c r="B1879" s="38"/>
      <c r="C1879" s="38"/>
      <c r="D1879" s="38"/>
      <c r="E1879" s="38"/>
      <c r="F1879" s="38"/>
      <c r="G1879" s="38"/>
      <c r="H1879" s="38"/>
      <c r="I1879" s="38"/>
      <c r="J1879" s="42"/>
      <c r="K1879" s="47" t="str" cm="1">
        <f t="array" ref="K1879">IFERROR(_xlfn.IFS(D1879="Uso transporte público",E1879*B1879,D1879&gt;0,E1879*B1879/D1879),"")</f>
        <v/>
      </c>
      <c r="L1879" s="47" t="str">
        <f t="shared" si="35"/>
        <v/>
      </c>
    </row>
    <row r="1880" spans="2:12" x14ac:dyDescent="0.3">
      <c r="B1880" s="38"/>
      <c r="C1880" s="38"/>
      <c r="D1880" s="38"/>
      <c r="E1880" s="38"/>
      <c r="F1880" s="38"/>
      <c r="G1880" s="38"/>
      <c r="H1880" s="38"/>
      <c r="I1880" s="38"/>
      <c r="J1880" s="42"/>
      <c r="K1880" s="47" t="str" cm="1">
        <f t="array" ref="K1880">IFERROR(_xlfn.IFS(D1880="Uso transporte público",E1880*B1880,D1880&gt;0,E1880*B1880/D1880),"")</f>
        <v/>
      </c>
      <c r="L1880" s="47" t="str">
        <f t="shared" si="35"/>
        <v/>
      </c>
    </row>
    <row r="1881" spans="2:12" x14ac:dyDescent="0.3">
      <c r="B1881" s="38"/>
      <c r="C1881" s="38"/>
      <c r="D1881" s="38"/>
      <c r="E1881" s="38"/>
      <c r="F1881" s="38"/>
      <c r="G1881" s="38"/>
      <c r="H1881" s="38"/>
      <c r="I1881" s="38"/>
      <c r="J1881" s="42"/>
      <c r="K1881" s="47" t="str" cm="1">
        <f t="array" ref="K1881">IFERROR(_xlfn.IFS(D1881="Uso transporte público",E1881*B1881,D1881&gt;0,E1881*B1881/D1881),"")</f>
        <v/>
      </c>
      <c r="L1881" s="47" t="str">
        <f t="shared" si="35"/>
        <v/>
      </c>
    </row>
    <row r="1882" spans="2:12" x14ac:dyDescent="0.3">
      <c r="B1882" s="38"/>
      <c r="C1882" s="38"/>
      <c r="D1882" s="38"/>
      <c r="E1882" s="38"/>
      <c r="F1882" s="38"/>
      <c r="G1882" s="38"/>
      <c r="H1882" s="38"/>
      <c r="I1882" s="38"/>
      <c r="J1882" s="42"/>
      <c r="K1882" s="47" t="str" cm="1">
        <f t="array" ref="K1882">IFERROR(_xlfn.IFS(D1882="Uso transporte público",E1882*B1882,D1882&gt;0,E1882*B1882/D1882),"")</f>
        <v/>
      </c>
      <c r="L1882" s="47" t="str">
        <f t="shared" si="35"/>
        <v/>
      </c>
    </row>
    <row r="1883" spans="2:12" x14ac:dyDescent="0.3">
      <c r="B1883" s="38"/>
      <c r="C1883" s="38"/>
      <c r="D1883" s="38"/>
      <c r="E1883" s="38"/>
      <c r="F1883" s="38"/>
      <c r="G1883" s="38"/>
      <c r="H1883" s="38"/>
      <c r="I1883" s="38"/>
      <c r="J1883" s="42"/>
      <c r="K1883" s="47" t="str" cm="1">
        <f t="array" ref="K1883">IFERROR(_xlfn.IFS(D1883="Uso transporte público",E1883*B1883,D1883&gt;0,E1883*B1883/D1883),"")</f>
        <v/>
      </c>
      <c r="L1883" s="47" t="str">
        <f t="shared" si="35"/>
        <v/>
      </c>
    </row>
    <row r="1884" spans="2:12" x14ac:dyDescent="0.3">
      <c r="B1884" s="38"/>
      <c r="C1884" s="38"/>
      <c r="D1884" s="38"/>
      <c r="E1884" s="38"/>
      <c r="F1884" s="38"/>
      <c r="G1884" s="38"/>
      <c r="H1884" s="38"/>
      <c r="I1884" s="38"/>
      <c r="J1884" s="42"/>
      <c r="K1884" s="47" t="str" cm="1">
        <f t="array" ref="K1884">IFERROR(_xlfn.IFS(D1884="Uso transporte público",E1884*B1884,D1884&gt;0,E1884*B1884/D1884),"")</f>
        <v/>
      </c>
      <c r="L1884" s="47" t="str">
        <f t="shared" si="35"/>
        <v/>
      </c>
    </row>
    <row r="1885" spans="2:12" x14ac:dyDescent="0.3">
      <c r="B1885" s="38"/>
      <c r="C1885" s="38"/>
      <c r="D1885" s="38"/>
      <c r="E1885" s="38"/>
      <c r="F1885" s="38"/>
      <c r="G1885" s="38"/>
      <c r="H1885" s="38"/>
      <c r="I1885" s="38"/>
      <c r="J1885" s="42"/>
      <c r="K1885" s="47" t="str" cm="1">
        <f t="array" ref="K1885">IFERROR(_xlfn.IFS(D1885="Uso transporte público",E1885*B1885,D1885&gt;0,E1885*B1885/D1885),"")</f>
        <v/>
      </c>
      <c r="L1885" s="47" t="str">
        <f t="shared" si="35"/>
        <v/>
      </c>
    </row>
    <row r="1886" spans="2:12" x14ac:dyDescent="0.3">
      <c r="B1886" s="38"/>
      <c r="C1886" s="38"/>
      <c r="D1886" s="38"/>
      <c r="E1886" s="38"/>
      <c r="F1886" s="38"/>
      <c r="G1886" s="38"/>
      <c r="H1886" s="38"/>
      <c r="I1886" s="38"/>
      <c r="J1886" s="42"/>
      <c r="K1886" s="47" t="str" cm="1">
        <f t="array" ref="K1886">IFERROR(_xlfn.IFS(D1886="Uso transporte público",E1886*B1886,D1886&gt;0,E1886*B1886/D1886),"")</f>
        <v/>
      </c>
      <c r="L1886" s="47" t="str">
        <f t="shared" si="35"/>
        <v/>
      </c>
    </row>
    <row r="1887" spans="2:12" x14ac:dyDescent="0.3">
      <c r="B1887" s="38"/>
      <c r="C1887" s="38"/>
      <c r="D1887" s="38"/>
      <c r="E1887" s="38"/>
      <c r="F1887" s="38"/>
      <c r="G1887" s="38"/>
      <c r="H1887" s="38"/>
      <c r="I1887" s="38"/>
      <c r="J1887" s="42"/>
      <c r="K1887" s="47" t="str" cm="1">
        <f t="array" ref="K1887">IFERROR(_xlfn.IFS(D1887="Uso transporte público",E1887*B1887,D1887&gt;0,E1887*B1887/D1887),"")</f>
        <v/>
      </c>
      <c r="L1887" s="47" t="str">
        <f t="shared" si="35"/>
        <v/>
      </c>
    </row>
    <row r="1888" spans="2:12" x14ac:dyDescent="0.3">
      <c r="B1888" s="38"/>
      <c r="C1888" s="38"/>
      <c r="D1888" s="38"/>
      <c r="E1888" s="38"/>
      <c r="F1888" s="38"/>
      <c r="G1888" s="38"/>
      <c r="H1888" s="38"/>
      <c r="I1888" s="38"/>
      <c r="J1888" s="42"/>
      <c r="K1888" s="47" t="str" cm="1">
        <f t="array" ref="K1888">IFERROR(_xlfn.IFS(D1888="Uso transporte público",E1888*B1888,D1888&gt;0,E1888*B1888/D1888),"")</f>
        <v/>
      </c>
      <c r="L1888" s="47" t="str">
        <f t="shared" si="35"/>
        <v/>
      </c>
    </row>
    <row r="1889" spans="2:12" x14ac:dyDescent="0.3">
      <c r="B1889" s="38"/>
      <c r="C1889" s="38"/>
      <c r="D1889" s="38"/>
      <c r="E1889" s="38"/>
      <c r="F1889" s="38"/>
      <c r="G1889" s="38"/>
      <c r="H1889" s="38"/>
      <c r="I1889" s="38"/>
      <c r="J1889" s="42"/>
      <c r="K1889" s="47" t="str" cm="1">
        <f t="array" ref="K1889">IFERROR(_xlfn.IFS(D1889="Uso transporte público",E1889*B1889,D1889&gt;0,E1889*B1889/D1889),"")</f>
        <v/>
      </c>
      <c r="L1889" s="47" t="str">
        <f t="shared" si="35"/>
        <v/>
      </c>
    </row>
    <row r="1890" spans="2:12" x14ac:dyDescent="0.3">
      <c r="B1890" s="38"/>
      <c r="C1890" s="38"/>
      <c r="D1890" s="38"/>
      <c r="E1890" s="38"/>
      <c r="F1890" s="38"/>
      <c r="G1890" s="38"/>
      <c r="H1890" s="38"/>
      <c r="I1890" s="38"/>
      <c r="J1890" s="42"/>
      <c r="K1890" s="47" t="str" cm="1">
        <f t="array" ref="K1890">IFERROR(_xlfn.IFS(D1890="Uso transporte público",E1890*B1890,D1890&gt;0,E1890*B1890/D1890),"")</f>
        <v/>
      </c>
      <c r="L1890" s="47" t="str">
        <f t="shared" si="35"/>
        <v/>
      </c>
    </row>
    <row r="1891" spans="2:12" x14ac:dyDescent="0.3">
      <c r="B1891" s="38"/>
      <c r="C1891" s="38"/>
      <c r="D1891" s="38"/>
      <c r="E1891" s="38"/>
      <c r="F1891" s="38"/>
      <c r="G1891" s="38"/>
      <c r="H1891" s="38"/>
      <c r="I1891" s="38"/>
      <c r="J1891" s="42"/>
      <c r="K1891" s="47" t="str" cm="1">
        <f t="array" ref="K1891">IFERROR(_xlfn.IFS(D1891="Uso transporte público",E1891*B1891,D1891&gt;0,E1891*B1891/D1891),"")</f>
        <v/>
      </c>
      <c r="L1891" s="47" t="str">
        <f t="shared" si="35"/>
        <v/>
      </c>
    </row>
    <row r="1892" spans="2:12" x14ac:dyDescent="0.3">
      <c r="B1892" s="38"/>
      <c r="C1892" s="38"/>
      <c r="D1892" s="38"/>
      <c r="E1892" s="38"/>
      <c r="F1892" s="38"/>
      <c r="G1892" s="38"/>
      <c r="H1892" s="38"/>
      <c r="I1892" s="38"/>
      <c r="J1892" s="42"/>
      <c r="K1892" s="47" t="str" cm="1">
        <f t="array" ref="K1892">IFERROR(_xlfn.IFS(D1892="Uso transporte público",E1892*B1892,D1892&gt;0,E1892*B1892/D1892),"")</f>
        <v/>
      </c>
      <c r="L1892" s="47" t="str">
        <f t="shared" si="35"/>
        <v/>
      </c>
    </row>
    <row r="1893" spans="2:12" x14ac:dyDescent="0.3">
      <c r="B1893" s="38"/>
      <c r="C1893" s="38"/>
      <c r="D1893" s="38"/>
      <c r="E1893" s="38"/>
      <c r="F1893" s="38"/>
      <c r="G1893" s="38"/>
      <c r="H1893" s="38"/>
      <c r="I1893" s="38"/>
      <c r="J1893" s="42"/>
      <c r="K1893" s="47" t="str" cm="1">
        <f t="array" ref="K1893">IFERROR(_xlfn.IFS(D1893="Uso transporte público",E1893*B1893,D1893&gt;0,E1893*B1893/D1893),"")</f>
        <v/>
      </c>
      <c r="L1893" s="47" t="str">
        <f t="shared" si="35"/>
        <v/>
      </c>
    </row>
    <row r="1894" spans="2:12" x14ac:dyDescent="0.3">
      <c r="B1894" s="38"/>
      <c r="C1894" s="38"/>
      <c r="D1894" s="38"/>
      <c r="E1894" s="38"/>
      <c r="F1894" s="38"/>
      <c r="G1894" s="38"/>
      <c r="H1894" s="38"/>
      <c r="I1894" s="38"/>
      <c r="J1894" s="42"/>
      <c r="K1894" s="47" t="str" cm="1">
        <f t="array" ref="K1894">IFERROR(_xlfn.IFS(D1894="Uso transporte público",E1894*B1894,D1894&gt;0,E1894*B1894/D1894),"")</f>
        <v/>
      </c>
      <c r="L1894" s="47" t="str">
        <f t="shared" si="35"/>
        <v/>
      </c>
    </row>
    <row r="1895" spans="2:12" x14ac:dyDescent="0.3">
      <c r="B1895" s="38"/>
      <c r="C1895" s="38"/>
      <c r="D1895" s="38"/>
      <c r="E1895" s="38"/>
      <c r="F1895" s="38"/>
      <c r="G1895" s="38"/>
      <c r="H1895" s="38"/>
      <c r="I1895" s="38"/>
      <c r="J1895" s="42"/>
      <c r="K1895" s="47" t="str" cm="1">
        <f t="array" ref="K1895">IFERROR(_xlfn.IFS(D1895="Uso transporte público",E1895*B1895,D1895&gt;0,E1895*B1895/D1895),"")</f>
        <v/>
      </c>
      <c r="L1895" s="47" t="str">
        <f t="shared" si="35"/>
        <v/>
      </c>
    </row>
    <row r="1896" spans="2:12" x14ac:dyDescent="0.3">
      <c r="B1896" s="38"/>
      <c r="C1896" s="38"/>
      <c r="D1896" s="38"/>
      <c r="E1896" s="38"/>
      <c r="F1896" s="38"/>
      <c r="G1896" s="38"/>
      <c r="H1896" s="38"/>
      <c r="I1896" s="38"/>
      <c r="J1896" s="42"/>
      <c r="K1896" s="47" t="str" cm="1">
        <f t="array" ref="K1896">IFERROR(_xlfn.IFS(D1896="Uso transporte público",E1896*B1896,D1896&gt;0,E1896*B1896/D1896),"")</f>
        <v/>
      </c>
      <c r="L1896" s="47" t="str">
        <f t="shared" si="35"/>
        <v/>
      </c>
    </row>
    <row r="1897" spans="2:12" x14ac:dyDescent="0.3">
      <c r="B1897" s="38"/>
      <c r="C1897" s="38"/>
      <c r="D1897" s="38"/>
      <c r="E1897" s="38"/>
      <c r="F1897" s="38"/>
      <c r="G1897" s="38"/>
      <c r="H1897" s="38"/>
      <c r="I1897" s="38"/>
      <c r="J1897" s="42"/>
      <c r="K1897" s="47" t="str" cm="1">
        <f t="array" ref="K1897">IFERROR(_xlfn.IFS(D1897="Uso transporte público",E1897*B1897,D1897&gt;0,E1897*B1897/D1897),"")</f>
        <v/>
      </c>
      <c r="L1897" s="47" t="str">
        <f t="shared" si="35"/>
        <v/>
      </c>
    </row>
    <row r="1898" spans="2:12" x14ac:dyDescent="0.3">
      <c r="B1898" s="38"/>
      <c r="C1898" s="38"/>
      <c r="D1898" s="38"/>
      <c r="E1898" s="38"/>
      <c r="F1898" s="38"/>
      <c r="G1898" s="38"/>
      <c r="H1898" s="38"/>
      <c r="I1898" s="38"/>
      <c r="J1898" s="42"/>
      <c r="K1898" s="47" t="str" cm="1">
        <f t="array" ref="K1898">IFERROR(_xlfn.IFS(D1898="Uso transporte público",E1898*B1898,D1898&gt;0,E1898*B1898/D1898),"")</f>
        <v/>
      </c>
      <c r="L1898" s="47" t="str">
        <f t="shared" si="35"/>
        <v/>
      </c>
    </row>
    <row r="1899" spans="2:12" x14ac:dyDescent="0.3">
      <c r="B1899" s="38"/>
      <c r="C1899" s="38"/>
      <c r="D1899" s="38"/>
      <c r="E1899" s="38"/>
      <c r="F1899" s="38"/>
      <c r="G1899" s="38"/>
      <c r="H1899" s="38"/>
      <c r="I1899" s="38"/>
      <c r="J1899" s="42"/>
      <c r="K1899" s="47" t="str" cm="1">
        <f t="array" ref="K1899">IFERROR(_xlfn.IFS(D1899="Uso transporte público",E1899*B1899,D1899&gt;0,E1899*B1899/D1899),"")</f>
        <v/>
      </c>
      <c r="L1899" s="47" t="str">
        <f t="shared" si="35"/>
        <v/>
      </c>
    </row>
    <row r="1900" spans="2:12" x14ac:dyDescent="0.3">
      <c r="B1900" s="38"/>
      <c r="C1900" s="38"/>
      <c r="D1900" s="38"/>
      <c r="E1900" s="38"/>
      <c r="F1900" s="38"/>
      <c r="G1900" s="38"/>
      <c r="H1900" s="38"/>
      <c r="I1900" s="38"/>
      <c r="J1900" s="42"/>
      <c r="K1900" s="47" t="str" cm="1">
        <f t="array" ref="K1900">IFERROR(_xlfn.IFS(D1900="Uso transporte público",E1900*B1900,D1900&gt;0,E1900*B1900/D1900),"")</f>
        <v/>
      </c>
      <c r="L1900" s="47" t="str">
        <f t="shared" si="35"/>
        <v/>
      </c>
    </row>
    <row r="1901" spans="2:12" x14ac:dyDescent="0.3">
      <c r="B1901" s="38"/>
      <c r="C1901" s="38"/>
      <c r="D1901" s="38"/>
      <c r="E1901" s="38"/>
      <c r="F1901" s="38"/>
      <c r="G1901" s="38"/>
      <c r="H1901" s="38"/>
      <c r="I1901" s="38"/>
      <c r="J1901" s="42"/>
      <c r="K1901" s="47" t="str" cm="1">
        <f t="array" ref="K1901">IFERROR(_xlfn.IFS(D1901="Uso transporte público",E1901*B1901,D1901&gt;0,E1901*B1901/D1901),"")</f>
        <v/>
      </c>
      <c r="L1901" s="47" t="str">
        <f t="shared" si="35"/>
        <v/>
      </c>
    </row>
    <row r="1902" spans="2:12" x14ac:dyDescent="0.3">
      <c r="B1902" s="38"/>
      <c r="C1902" s="38"/>
      <c r="D1902" s="38"/>
      <c r="E1902" s="38"/>
      <c r="F1902" s="38"/>
      <c r="G1902" s="38"/>
      <c r="H1902" s="38"/>
      <c r="I1902" s="38"/>
      <c r="J1902" s="42"/>
      <c r="K1902" s="47" t="str" cm="1">
        <f t="array" ref="K1902">IFERROR(_xlfn.IFS(D1902="Uso transporte público",E1902*B1902,D1902&gt;0,E1902*B1902/D1902),"")</f>
        <v/>
      </c>
      <c r="L1902" s="47" t="str">
        <f t="shared" si="35"/>
        <v/>
      </c>
    </row>
    <row r="1903" spans="2:12" x14ac:dyDescent="0.3">
      <c r="B1903" s="38"/>
      <c r="C1903" s="38"/>
      <c r="D1903" s="38"/>
      <c r="E1903" s="38"/>
      <c r="F1903" s="38"/>
      <c r="G1903" s="38"/>
      <c r="H1903" s="38"/>
      <c r="I1903" s="38"/>
      <c r="J1903" s="42"/>
      <c r="K1903" s="47" t="str" cm="1">
        <f t="array" ref="K1903">IFERROR(_xlfn.IFS(D1903="Uso transporte público",E1903*B1903,D1903&gt;0,E1903*B1903/D1903),"")</f>
        <v/>
      </c>
      <c r="L1903" s="47" t="str">
        <f t="shared" si="35"/>
        <v/>
      </c>
    </row>
    <row r="1904" spans="2:12" x14ac:dyDescent="0.3">
      <c r="B1904" s="38"/>
      <c r="C1904" s="38"/>
      <c r="D1904" s="38"/>
      <c r="E1904" s="38"/>
      <c r="F1904" s="38"/>
      <c r="G1904" s="38"/>
      <c r="H1904" s="38"/>
      <c r="I1904" s="38"/>
      <c r="J1904" s="42"/>
      <c r="K1904" s="47" t="str" cm="1">
        <f t="array" ref="K1904">IFERROR(_xlfn.IFS(D1904="Uso transporte público",E1904*B1904,D1904&gt;0,E1904*B1904/D1904),"")</f>
        <v/>
      </c>
      <c r="L1904" s="47" t="str">
        <f t="shared" si="35"/>
        <v/>
      </c>
    </row>
    <row r="1905" spans="2:12" x14ac:dyDescent="0.3">
      <c r="B1905" s="38"/>
      <c r="C1905" s="38"/>
      <c r="D1905" s="38"/>
      <c r="E1905" s="38"/>
      <c r="F1905" s="38"/>
      <c r="G1905" s="38"/>
      <c r="H1905" s="38"/>
      <c r="I1905" s="38"/>
      <c r="J1905" s="42"/>
      <c r="K1905" s="47" t="str" cm="1">
        <f t="array" ref="K1905">IFERROR(_xlfn.IFS(D1905="Uso transporte público",E1905*B1905,D1905&gt;0,E1905*B1905/D1905),"")</f>
        <v/>
      </c>
      <c r="L1905" s="47" t="str">
        <f t="shared" si="35"/>
        <v/>
      </c>
    </row>
    <row r="1906" spans="2:12" x14ac:dyDescent="0.3">
      <c r="B1906" s="38"/>
      <c r="C1906" s="38"/>
      <c r="D1906" s="38"/>
      <c r="E1906" s="38"/>
      <c r="F1906" s="38"/>
      <c r="G1906" s="38"/>
      <c r="H1906" s="38"/>
      <c r="I1906" s="38"/>
      <c r="J1906" s="42"/>
      <c r="K1906" s="47" t="str" cm="1">
        <f t="array" ref="K1906">IFERROR(_xlfn.IFS(D1906="Uso transporte público",E1906*B1906,D1906&gt;0,E1906*B1906/D1906),"")</f>
        <v/>
      </c>
      <c r="L1906" s="47" t="str">
        <f t="shared" si="35"/>
        <v/>
      </c>
    </row>
    <row r="1907" spans="2:12" x14ac:dyDescent="0.3">
      <c r="B1907" s="38"/>
      <c r="C1907" s="38"/>
      <c r="D1907" s="38"/>
      <c r="E1907" s="38"/>
      <c r="F1907" s="38"/>
      <c r="G1907" s="38"/>
      <c r="H1907" s="38"/>
      <c r="I1907" s="38"/>
      <c r="J1907" s="42"/>
      <c r="K1907" s="47" t="str" cm="1">
        <f t="array" ref="K1907">IFERROR(_xlfn.IFS(D1907="Uso transporte público",E1907*B1907,D1907&gt;0,E1907*B1907/D1907),"")</f>
        <v/>
      </c>
      <c r="L1907" s="47" t="str">
        <f t="shared" si="35"/>
        <v/>
      </c>
    </row>
    <row r="1908" spans="2:12" x14ac:dyDescent="0.3">
      <c r="B1908" s="38"/>
      <c r="C1908" s="38"/>
      <c r="D1908" s="38"/>
      <c r="E1908" s="38"/>
      <c r="F1908" s="38"/>
      <c r="G1908" s="38"/>
      <c r="H1908" s="38"/>
      <c r="I1908" s="38"/>
      <c r="J1908" s="42"/>
      <c r="K1908" s="47" t="str" cm="1">
        <f t="array" ref="K1908">IFERROR(_xlfn.IFS(D1908="Uso transporte público",E1908*B1908,D1908&gt;0,E1908*B1908/D1908),"")</f>
        <v/>
      </c>
      <c r="L1908" s="47" t="str">
        <f t="shared" si="35"/>
        <v/>
      </c>
    </row>
    <row r="1909" spans="2:12" x14ac:dyDescent="0.3">
      <c r="B1909" s="38"/>
      <c r="C1909" s="38"/>
      <c r="D1909" s="38"/>
      <c r="E1909" s="38"/>
      <c r="F1909" s="38"/>
      <c r="G1909" s="38"/>
      <c r="H1909" s="38"/>
      <c r="I1909" s="38"/>
      <c r="J1909" s="42"/>
      <c r="K1909" s="47" t="str" cm="1">
        <f t="array" ref="K1909">IFERROR(_xlfn.IFS(D1909="Uso transporte público",E1909*B1909,D1909&gt;0,E1909*B1909/D1909),"")</f>
        <v/>
      </c>
      <c r="L1909" s="47" t="str">
        <f t="shared" si="35"/>
        <v/>
      </c>
    </row>
    <row r="1910" spans="2:12" x14ac:dyDescent="0.3">
      <c r="B1910" s="38"/>
      <c r="C1910" s="38"/>
      <c r="D1910" s="38"/>
      <c r="E1910" s="38"/>
      <c r="F1910" s="38"/>
      <c r="G1910" s="38"/>
      <c r="H1910" s="38"/>
      <c r="I1910" s="38"/>
      <c r="J1910" s="42"/>
      <c r="K1910" s="47" t="str" cm="1">
        <f t="array" ref="K1910">IFERROR(_xlfn.IFS(D1910="Uso transporte público",E1910*B1910,D1910&gt;0,E1910*B1910/D1910),"")</f>
        <v/>
      </c>
      <c r="L1910" s="47" t="str">
        <f t="shared" si="35"/>
        <v/>
      </c>
    </row>
    <row r="1911" spans="2:12" x14ac:dyDescent="0.3">
      <c r="B1911" s="38"/>
      <c r="C1911" s="38"/>
      <c r="D1911" s="38"/>
      <c r="E1911" s="38"/>
      <c r="F1911" s="38"/>
      <c r="G1911" s="38"/>
      <c r="H1911" s="38"/>
      <c r="I1911" s="38"/>
      <c r="J1911" s="42"/>
      <c r="K1911" s="47" t="str" cm="1">
        <f t="array" ref="K1911">IFERROR(_xlfn.IFS(D1911="Uso transporte público",E1911*B1911,D1911&gt;0,E1911*B1911/D1911),"")</f>
        <v/>
      </c>
      <c r="L1911" s="47" t="str">
        <f t="shared" si="35"/>
        <v/>
      </c>
    </row>
    <row r="1912" spans="2:12" x14ac:dyDescent="0.3">
      <c r="B1912" s="38"/>
      <c r="C1912" s="38"/>
      <c r="D1912" s="38"/>
      <c r="E1912" s="38"/>
      <c r="F1912" s="38"/>
      <c r="G1912" s="38"/>
      <c r="H1912" s="38"/>
      <c r="I1912" s="38"/>
      <c r="J1912" s="42"/>
      <c r="K1912" s="47" t="str" cm="1">
        <f t="array" ref="K1912">IFERROR(_xlfn.IFS(D1912="Uso transporte público",E1912*B1912,D1912&gt;0,E1912*B1912/D1912),"")</f>
        <v/>
      </c>
      <c r="L1912" s="47" t="str">
        <f t="shared" si="35"/>
        <v/>
      </c>
    </row>
    <row r="1913" spans="2:12" x14ac:dyDescent="0.3">
      <c r="B1913" s="38"/>
      <c r="C1913" s="38"/>
      <c r="D1913" s="38"/>
      <c r="E1913" s="38"/>
      <c r="F1913" s="38"/>
      <c r="G1913" s="38"/>
      <c r="H1913" s="38"/>
      <c r="I1913" s="38"/>
      <c r="J1913" s="42"/>
      <c r="K1913" s="47" t="str" cm="1">
        <f t="array" ref="K1913">IFERROR(_xlfn.IFS(D1913="Uso transporte público",E1913*B1913,D1913&gt;0,E1913*B1913/D1913),"")</f>
        <v/>
      </c>
      <c r="L1913" s="47" t="str">
        <f t="shared" si="35"/>
        <v/>
      </c>
    </row>
    <row r="1914" spans="2:12" x14ac:dyDescent="0.3">
      <c r="B1914" s="38"/>
      <c r="C1914" s="38"/>
      <c r="D1914" s="38"/>
      <c r="E1914" s="38"/>
      <c r="F1914" s="38"/>
      <c r="G1914" s="38"/>
      <c r="H1914" s="38"/>
      <c r="I1914" s="38"/>
      <c r="J1914" s="42"/>
      <c r="K1914" s="47" t="str" cm="1">
        <f t="array" ref="K1914">IFERROR(_xlfn.IFS(D1914="Uso transporte público",E1914*B1914,D1914&gt;0,E1914*B1914/D1914),"")</f>
        <v/>
      </c>
      <c r="L1914" s="47" t="str">
        <f t="shared" si="35"/>
        <v/>
      </c>
    </row>
    <row r="1915" spans="2:12" x14ac:dyDescent="0.3">
      <c r="B1915" s="38"/>
      <c r="C1915" s="38"/>
      <c r="D1915" s="38"/>
      <c r="E1915" s="38"/>
      <c r="F1915" s="38"/>
      <c r="G1915" s="38"/>
      <c r="H1915" s="38"/>
      <c r="I1915" s="38"/>
      <c r="J1915" s="42"/>
      <c r="K1915" s="47" t="str" cm="1">
        <f t="array" ref="K1915">IFERROR(_xlfn.IFS(D1915="Uso transporte público",E1915*B1915,D1915&gt;0,E1915*B1915/D1915),"")</f>
        <v/>
      </c>
      <c r="L1915" s="47" t="str">
        <f t="shared" si="35"/>
        <v/>
      </c>
    </row>
    <row r="1916" spans="2:12" x14ac:dyDescent="0.3">
      <c r="B1916" s="38"/>
      <c r="C1916" s="38"/>
      <c r="D1916" s="38"/>
      <c r="E1916" s="38"/>
      <c r="F1916" s="38"/>
      <c r="G1916" s="38"/>
      <c r="H1916" s="38"/>
      <c r="I1916" s="38"/>
      <c r="J1916" s="42"/>
      <c r="K1916" s="47" t="str" cm="1">
        <f t="array" ref="K1916">IFERROR(_xlfn.IFS(D1916="Uso transporte público",E1916*B1916,D1916&gt;0,E1916*B1916/D1916),"")</f>
        <v/>
      </c>
      <c r="L1916" s="47" t="str">
        <f t="shared" si="35"/>
        <v/>
      </c>
    </row>
    <row r="1917" spans="2:12" x14ac:dyDescent="0.3">
      <c r="B1917" s="38"/>
      <c r="C1917" s="38"/>
      <c r="D1917" s="38"/>
      <c r="E1917" s="38"/>
      <c r="F1917" s="38"/>
      <c r="G1917" s="38"/>
      <c r="H1917" s="38"/>
      <c r="I1917" s="38"/>
      <c r="J1917" s="42"/>
      <c r="K1917" s="47" t="str" cm="1">
        <f t="array" ref="K1917">IFERROR(_xlfn.IFS(D1917="Uso transporte público",E1917*B1917,D1917&gt;0,E1917*B1917/D1917),"")</f>
        <v/>
      </c>
      <c r="L1917" s="47" t="str">
        <f t="shared" si="35"/>
        <v/>
      </c>
    </row>
    <row r="1918" spans="2:12" x14ac:dyDescent="0.3">
      <c r="B1918" s="38"/>
      <c r="C1918" s="38"/>
      <c r="D1918" s="38"/>
      <c r="E1918" s="38"/>
      <c r="F1918" s="38"/>
      <c r="G1918" s="38"/>
      <c r="H1918" s="38"/>
      <c r="I1918" s="38"/>
      <c r="J1918" s="42"/>
      <c r="K1918" s="47" t="str" cm="1">
        <f t="array" ref="K1918">IFERROR(_xlfn.IFS(D1918="Uso transporte público",E1918*B1918,D1918&gt;0,E1918*B1918/D1918),"")</f>
        <v/>
      </c>
      <c r="L1918" s="47" t="str">
        <f t="shared" si="35"/>
        <v/>
      </c>
    </row>
    <row r="1919" spans="2:12" x14ac:dyDescent="0.3">
      <c r="B1919" s="38"/>
      <c r="C1919" s="38"/>
      <c r="D1919" s="38"/>
      <c r="E1919" s="38"/>
      <c r="F1919" s="38"/>
      <c r="G1919" s="38"/>
      <c r="H1919" s="38"/>
      <c r="I1919" s="38"/>
      <c r="J1919" s="42"/>
      <c r="K1919" s="47" t="str" cm="1">
        <f t="array" ref="K1919">IFERROR(_xlfn.IFS(D1919="Uso transporte público",E1919*B1919,D1919&gt;0,E1919*B1919/D1919),"")</f>
        <v/>
      </c>
      <c r="L1919" s="47" t="str">
        <f t="shared" si="35"/>
        <v/>
      </c>
    </row>
    <row r="1920" spans="2:12" x14ac:dyDescent="0.3">
      <c r="B1920" s="38"/>
      <c r="C1920" s="38"/>
      <c r="D1920" s="38"/>
      <c r="E1920" s="38"/>
      <c r="F1920" s="38"/>
      <c r="G1920" s="38"/>
      <c r="H1920" s="38"/>
      <c r="I1920" s="38"/>
      <c r="J1920" s="42"/>
      <c r="K1920" s="47" t="str" cm="1">
        <f t="array" ref="K1920">IFERROR(_xlfn.IFS(D1920="Uso transporte público",E1920*B1920,D1920&gt;0,E1920*B1920/D1920),"")</f>
        <v/>
      </c>
      <c r="L1920" s="47" t="str">
        <f t="shared" si="35"/>
        <v/>
      </c>
    </row>
    <row r="1921" spans="2:12" x14ac:dyDescent="0.3">
      <c r="B1921" s="38"/>
      <c r="C1921" s="38"/>
      <c r="D1921" s="38"/>
      <c r="E1921" s="38"/>
      <c r="F1921" s="38"/>
      <c r="G1921" s="38"/>
      <c r="H1921" s="38"/>
      <c r="I1921" s="38"/>
      <c r="J1921" s="42"/>
      <c r="K1921" s="47" t="str" cm="1">
        <f t="array" ref="K1921">IFERROR(_xlfn.IFS(D1921="Uso transporte público",E1921*B1921,D1921&gt;0,E1921*B1921/D1921),"")</f>
        <v/>
      </c>
      <c r="L1921" s="47" t="str">
        <f t="shared" si="35"/>
        <v/>
      </c>
    </row>
    <row r="1922" spans="2:12" x14ac:dyDescent="0.3">
      <c r="B1922" s="38"/>
      <c r="C1922" s="38"/>
      <c r="D1922" s="38"/>
      <c r="E1922" s="38"/>
      <c r="F1922" s="38"/>
      <c r="G1922" s="38"/>
      <c r="H1922" s="38"/>
      <c r="I1922" s="38"/>
      <c r="J1922" s="42"/>
      <c r="K1922" s="47" t="str" cm="1">
        <f t="array" ref="K1922">IFERROR(_xlfn.IFS(D1922="Uso transporte público",E1922*B1922,D1922&gt;0,E1922*B1922/D1922),"")</f>
        <v/>
      </c>
      <c r="L1922" s="47" t="str">
        <f t="shared" si="35"/>
        <v/>
      </c>
    </row>
    <row r="1923" spans="2:12" x14ac:dyDescent="0.3">
      <c r="B1923" s="38"/>
      <c r="C1923" s="38"/>
      <c r="D1923" s="38"/>
      <c r="E1923" s="38"/>
      <c r="F1923" s="38"/>
      <c r="G1923" s="38"/>
      <c r="H1923" s="38"/>
      <c r="I1923" s="38"/>
      <c r="J1923" s="42"/>
      <c r="K1923" s="47" t="str" cm="1">
        <f t="array" ref="K1923">IFERROR(_xlfn.IFS(D1923="Uso transporte público",E1923*B1923,D1923&gt;0,E1923*B1923/D1923),"")</f>
        <v/>
      </c>
      <c r="L1923" s="47" t="str">
        <f t="shared" si="35"/>
        <v/>
      </c>
    </row>
    <row r="1924" spans="2:12" x14ac:dyDescent="0.3">
      <c r="B1924" s="38"/>
      <c r="C1924" s="38"/>
      <c r="D1924" s="38"/>
      <c r="E1924" s="38"/>
      <c r="F1924" s="38"/>
      <c r="G1924" s="38"/>
      <c r="H1924" s="38"/>
      <c r="I1924" s="38"/>
      <c r="J1924" s="42"/>
      <c r="K1924" s="47" t="str" cm="1">
        <f t="array" ref="K1924">IFERROR(_xlfn.IFS(D1924="Uso transporte público",E1924*B1924,D1924&gt;0,E1924*B1924/D1924),"")</f>
        <v/>
      </c>
      <c r="L1924" s="47" t="str">
        <f t="shared" si="35"/>
        <v/>
      </c>
    </row>
    <row r="1925" spans="2:12" x14ac:dyDescent="0.3">
      <c r="B1925" s="38"/>
      <c r="C1925" s="38"/>
      <c r="D1925" s="38"/>
      <c r="E1925" s="38"/>
      <c r="F1925" s="38"/>
      <c r="G1925" s="38"/>
      <c r="H1925" s="38"/>
      <c r="I1925" s="38"/>
      <c r="J1925" s="42"/>
      <c r="K1925" s="47" t="str" cm="1">
        <f t="array" ref="K1925">IFERROR(_xlfn.IFS(D1925="Uso transporte público",E1925*B1925,D1925&gt;0,E1925*B1925/D1925),"")</f>
        <v/>
      </c>
      <c r="L1925" s="47" t="str">
        <f t="shared" si="35"/>
        <v/>
      </c>
    </row>
    <row r="1926" spans="2:12" x14ac:dyDescent="0.3">
      <c r="B1926" s="38"/>
      <c r="C1926" s="38"/>
      <c r="D1926" s="38"/>
      <c r="E1926" s="38"/>
      <c r="F1926" s="38"/>
      <c r="G1926" s="38"/>
      <c r="H1926" s="38"/>
      <c r="I1926" s="38"/>
      <c r="J1926" s="42"/>
      <c r="K1926" s="47" t="str" cm="1">
        <f t="array" ref="K1926">IFERROR(_xlfn.IFS(D1926="Uso transporte público",E1926*B1926,D1926&gt;0,E1926*B1926/D1926),"")</f>
        <v/>
      </c>
      <c r="L1926" s="47" t="str">
        <f t="shared" si="35"/>
        <v/>
      </c>
    </row>
    <row r="1927" spans="2:12" x14ac:dyDescent="0.3">
      <c r="B1927" s="38"/>
      <c r="C1927" s="38"/>
      <c r="D1927" s="38"/>
      <c r="E1927" s="38"/>
      <c r="F1927" s="38"/>
      <c r="G1927" s="38"/>
      <c r="H1927" s="38"/>
      <c r="I1927" s="38"/>
      <c r="J1927" s="42"/>
      <c r="K1927" s="47" t="str" cm="1">
        <f t="array" ref="K1927">IFERROR(_xlfn.IFS(D1927="Uso transporte público",E1927*B1927,D1927&gt;0,E1927*B1927/D1927),"")</f>
        <v/>
      </c>
      <c r="L1927" s="47" t="str">
        <f t="shared" si="35"/>
        <v/>
      </c>
    </row>
    <row r="1928" spans="2:12" x14ac:dyDescent="0.3">
      <c r="B1928" s="38"/>
      <c r="C1928" s="38"/>
      <c r="D1928" s="38"/>
      <c r="E1928" s="38"/>
      <c r="F1928" s="38"/>
      <c r="G1928" s="38"/>
      <c r="H1928" s="38"/>
      <c r="I1928" s="38"/>
      <c r="J1928" s="42"/>
      <c r="K1928" s="47" t="str" cm="1">
        <f t="array" ref="K1928">IFERROR(_xlfn.IFS(D1928="Uso transporte público",E1928*B1928,D1928&gt;0,E1928*B1928/D1928),"")</f>
        <v/>
      </c>
      <c r="L1928" s="47" t="str">
        <f t="shared" si="35"/>
        <v/>
      </c>
    </row>
    <row r="1929" spans="2:12" x14ac:dyDescent="0.3">
      <c r="B1929" s="38"/>
      <c r="C1929" s="38"/>
      <c r="D1929" s="38"/>
      <c r="E1929" s="38"/>
      <c r="F1929" s="38"/>
      <c r="G1929" s="38"/>
      <c r="H1929" s="38"/>
      <c r="I1929" s="38"/>
      <c r="J1929" s="42"/>
      <c r="K1929" s="47" t="str" cm="1">
        <f t="array" ref="K1929">IFERROR(_xlfn.IFS(D1929="Uso transporte público",E1929*B1929,D1929&gt;0,E1929*B1929/D1929),"")</f>
        <v/>
      </c>
      <c r="L1929" s="47" t="str">
        <f t="shared" ref="L1929:L1992" si="36">IFERROR(_xlfn.IFS(I1929="Uso transporte público",J1929*G1929,I1929="No procede",J1929*G1929,I1929&gt;0,J1929*G1929/I1929),"")</f>
        <v/>
      </c>
    </row>
    <row r="1930" spans="2:12" x14ac:dyDescent="0.3">
      <c r="B1930" s="38"/>
      <c r="C1930" s="38"/>
      <c r="D1930" s="38"/>
      <c r="E1930" s="38"/>
      <c r="F1930" s="38"/>
      <c r="G1930" s="38"/>
      <c r="H1930" s="38"/>
      <c r="I1930" s="38"/>
      <c r="J1930" s="42"/>
      <c r="K1930" s="47" t="str" cm="1">
        <f t="array" ref="K1930">IFERROR(_xlfn.IFS(D1930="Uso transporte público",E1930*B1930,D1930&gt;0,E1930*B1930/D1930),"")</f>
        <v/>
      </c>
      <c r="L1930" s="47" t="str">
        <f t="shared" si="36"/>
        <v/>
      </c>
    </row>
    <row r="1931" spans="2:12" x14ac:dyDescent="0.3">
      <c r="B1931" s="38"/>
      <c r="C1931" s="38"/>
      <c r="D1931" s="38"/>
      <c r="E1931" s="38"/>
      <c r="F1931" s="38"/>
      <c r="G1931" s="38"/>
      <c r="H1931" s="38"/>
      <c r="I1931" s="38"/>
      <c r="J1931" s="42"/>
      <c r="K1931" s="47" t="str" cm="1">
        <f t="array" ref="K1931">IFERROR(_xlfn.IFS(D1931="Uso transporte público",E1931*B1931,D1931&gt;0,E1931*B1931/D1931),"")</f>
        <v/>
      </c>
      <c r="L1931" s="47" t="str">
        <f t="shared" si="36"/>
        <v/>
      </c>
    </row>
    <row r="1932" spans="2:12" x14ac:dyDescent="0.3">
      <c r="B1932" s="38"/>
      <c r="C1932" s="38"/>
      <c r="D1932" s="38"/>
      <c r="E1932" s="38"/>
      <c r="F1932" s="38"/>
      <c r="G1932" s="38"/>
      <c r="H1932" s="38"/>
      <c r="I1932" s="38"/>
      <c r="J1932" s="42"/>
      <c r="K1932" s="47" t="str" cm="1">
        <f t="array" ref="K1932">IFERROR(_xlfn.IFS(D1932="Uso transporte público",E1932*B1932,D1932&gt;0,E1932*B1932/D1932),"")</f>
        <v/>
      </c>
      <c r="L1932" s="47" t="str">
        <f t="shared" si="36"/>
        <v/>
      </c>
    </row>
    <row r="1933" spans="2:12" x14ac:dyDescent="0.3">
      <c r="B1933" s="38"/>
      <c r="C1933" s="38"/>
      <c r="D1933" s="38"/>
      <c r="E1933" s="38"/>
      <c r="F1933" s="38"/>
      <c r="G1933" s="38"/>
      <c r="H1933" s="38"/>
      <c r="I1933" s="38"/>
      <c r="J1933" s="42"/>
      <c r="K1933" s="47" t="str" cm="1">
        <f t="array" ref="K1933">IFERROR(_xlfn.IFS(D1933="Uso transporte público",E1933*B1933,D1933&gt;0,E1933*B1933/D1933),"")</f>
        <v/>
      </c>
      <c r="L1933" s="47" t="str">
        <f t="shared" si="36"/>
        <v/>
      </c>
    </row>
    <row r="1934" spans="2:12" x14ac:dyDescent="0.3">
      <c r="B1934" s="38"/>
      <c r="C1934" s="38"/>
      <c r="D1934" s="38"/>
      <c r="E1934" s="38"/>
      <c r="F1934" s="38"/>
      <c r="G1934" s="38"/>
      <c r="H1934" s="38"/>
      <c r="I1934" s="38"/>
      <c r="J1934" s="42"/>
      <c r="K1934" s="47" t="str" cm="1">
        <f t="array" ref="K1934">IFERROR(_xlfn.IFS(D1934="Uso transporte público",E1934*B1934,D1934&gt;0,E1934*B1934/D1934),"")</f>
        <v/>
      </c>
      <c r="L1934" s="47" t="str">
        <f t="shared" si="36"/>
        <v/>
      </c>
    </row>
    <row r="1935" spans="2:12" x14ac:dyDescent="0.3">
      <c r="B1935" s="38"/>
      <c r="C1935" s="38"/>
      <c r="D1935" s="38"/>
      <c r="E1935" s="38"/>
      <c r="F1935" s="38"/>
      <c r="G1935" s="38"/>
      <c r="H1935" s="38"/>
      <c r="I1935" s="38"/>
      <c r="J1935" s="42"/>
      <c r="K1935" s="47" t="str" cm="1">
        <f t="array" ref="K1935">IFERROR(_xlfn.IFS(D1935="Uso transporte público",E1935*B1935,D1935&gt;0,E1935*B1935/D1935),"")</f>
        <v/>
      </c>
      <c r="L1935" s="47" t="str">
        <f t="shared" si="36"/>
        <v/>
      </c>
    </row>
    <row r="1936" spans="2:12" x14ac:dyDescent="0.3">
      <c r="B1936" s="38"/>
      <c r="C1936" s="38"/>
      <c r="D1936" s="38"/>
      <c r="E1936" s="38"/>
      <c r="F1936" s="38"/>
      <c r="G1936" s="38"/>
      <c r="H1936" s="38"/>
      <c r="I1936" s="38"/>
      <c r="J1936" s="42"/>
      <c r="K1936" s="47" t="str" cm="1">
        <f t="array" ref="K1936">IFERROR(_xlfn.IFS(D1936="Uso transporte público",E1936*B1936,D1936&gt;0,E1936*B1936/D1936),"")</f>
        <v/>
      </c>
      <c r="L1936" s="47" t="str">
        <f t="shared" si="36"/>
        <v/>
      </c>
    </row>
    <row r="1937" spans="2:12" x14ac:dyDescent="0.3">
      <c r="B1937" s="38"/>
      <c r="C1937" s="38"/>
      <c r="D1937" s="38"/>
      <c r="E1937" s="38"/>
      <c r="F1937" s="38"/>
      <c r="G1937" s="38"/>
      <c r="H1937" s="38"/>
      <c r="I1937" s="38"/>
      <c r="J1937" s="42"/>
      <c r="K1937" s="47" t="str" cm="1">
        <f t="array" ref="K1937">IFERROR(_xlfn.IFS(D1937="Uso transporte público",E1937*B1937,D1937&gt;0,E1937*B1937/D1937),"")</f>
        <v/>
      </c>
      <c r="L1937" s="47" t="str">
        <f t="shared" si="36"/>
        <v/>
      </c>
    </row>
    <row r="1938" spans="2:12" x14ac:dyDescent="0.3">
      <c r="B1938" s="38"/>
      <c r="C1938" s="38"/>
      <c r="D1938" s="38"/>
      <c r="E1938" s="38"/>
      <c r="F1938" s="38"/>
      <c r="G1938" s="38"/>
      <c r="H1938" s="38"/>
      <c r="I1938" s="38"/>
      <c r="J1938" s="42"/>
      <c r="K1938" s="47" t="str" cm="1">
        <f t="array" ref="K1938">IFERROR(_xlfn.IFS(D1938="Uso transporte público",E1938*B1938,D1938&gt;0,E1938*B1938/D1938),"")</f>
        <v/>
      </c>
      <c r="L1938" s="47" t="str">
        <f t="shared" si="36"/>
        <v/>
      </c>
    </row>
    <row r="1939" spans="2:12" x14ac:dyDescent="0.3">
      <c r="B1939" s="38"/>
      <c r="C1939" s="38"/>
      <c r="D1939" s="38"/>
      <c r="E1939" s="38"/>
      <c r="F1939" s="38"/>
      <c r="G1939" s="38"/>
      <c r="H1939" s="38"/>
      <c r="I1939" s="38"/>
      <c r="J1939" s="42"/>
      <c r="K1939" s="47" t="str" cm="1">
        <f t="array" ref="K1939">IFERROR(_xlfn.IFS(D1939="Uso transporte público",E1939*B1939,D1939&gt;0,E1939*B1939/D1939),"")</f>
        <v/>
      </c>
      <c r="L1939" s="47" t="str">
        <f t="shared" si="36"/>
        <v/>
      </c>
    </row>
    <row r="1940" spans="2:12" x14ac:dyDescent="0.3">
      <c r="B1940" s="38"/>
      <c r="C1940" s="38"/>
      <c r="D1940" s="38"/>
      <c r="E1940" s="38"/>
      <c r="F1940" s="38"/>
      <c r="G1940" s="38"/>
      <c r="H1940" s="38"/>
      <c r="I1940" s="38"/>
      <c r="J1940" s="42"/>
      <c r="K1940" s="47" t="str" cm="1">
        <f t="array" ref="K1940">IFERROR(_xlfn.IFS(D1940="Uso transporte público",E1940*B1940,D1940&gt;0,E1940*B1940/D1940),"")</f>
        <v/>
      </c>
      <c r="L1940" s="47" t="str">
        <f t="shared" si="36"/>
        <v/>
      </c>
    </row>
    <row r="1941" spans="2:12" x14ac:dyDescent="0.3">
      <c r="B1941" s="38"/>
      <c r="C1941" s="38"/>
      <c r="D1941" s="38"/>
      <c r="E1941" s="38"/>
      <c r="F1941" s="38"/>
      <c r="G1941" s="38"/>
      <c r="H1941" s="38"/>
      <c r="I1941" s="38"/>
      <c r="J1941" s="42"/>
      <c r="K1941" s="47" t="str" cm="1">
        <f t="array" ref="K1941">IFERROR(_xlfn.IFS(D1941="Uso transporte público",E1941*B1941,D1941&gt;0,E1941*B1941/D1941),"")</f>
        <v/>
      </c>
      <c r="L1941" s="47" t="str">
        <f t="shared" si="36"/>
        <v/>
      </c>
    </row>
    <row r="1942" spans="2:12" x14ac:dyDescent="0.3">
      <c r="B1942" s="38"/>
      <c r="C1942" s="38"/>
      <c r="D1942" s="38"/>
      <c r="E1942" s="38"/>
      <c r="F1942" s="38"/>
      <c r="G1942" s="38"/>
      <c r="H1942" s="38"/>
      <c r="I1942" s="38"/>
      <c r="J1942" s="42"/>
      <c r="K1942" s="47" t="str" cm="1">
        <f t="array" ref="K1942">IFERROR(_xlfn.IFS(D1942="Uso transporte público",E1942*B1942,D1942&gt;0,E1942*B1942/D1942),"")</f>
        <v/>
      </c>
      <c r="L1942" s="47" t="str">
        <f t="shared" si="36"/>
        <v/>
      </c>
    </row>
    <row r="1943" spans="2:12" x14ac:dyDescent="0.3">
      <c r="B1943" s="38"/>
      <c r="C1943" s="38"/>
      <c r="D1943" s="38"/>
      <c r="E1943" s="38"/>
      <c r="F1943" s="38"/>
      <c r="G1943" s="38"/>
      <c r="H1943" s="38"/>
      <c r="I1943" s="38"/>
      <c r="J1943" s="42"/>
      <c r="K1943" s="47" t="str" cm="1">
        <f t="array" ref="K1943">IFERROR(_xlfn.IFS(D1943="Uso transporte público",E1943*B1943,D1943&gt;0,E1943*B1943/D1943),"")</f>
        <v/>
      </c>
      <c r="L1943" s="47" t="str">
        <f t="shared" si="36"/>
        <v/>
      </c>
    </row>
    <row r="1944" spans="2:12" x14ac:dyDescent="0.3">
      <c r="B1944" s="38"/>
      <c r="C1944" s="38"/>
      <c r="D1944" s="38"/>
      <c r="E1944" s="38"/>
      <c r="F1944" s="38"/>
      <c r="G1944" s="38"/>
      <c r="H1944" s="38"/>
      <c r="I1944" s="38"/>
      <c r="J1944" s="42"/>
      <c r="K1944" s="47" t="str" cm="1">
        <f t="array" ref="K1944">IFERROR(_xlfn.IFS(D1944="Uso transporte público",E1944*B1944,D1944&gt;0,E1944*B1944/D1944),"")</f>
        <v/>
      </c>
      <c r="L1944" s="47" t="str">
        <f t="shared" si="36"/>
        <v/>
      </c>
    </row>
    <row r="1945" spans="2:12" x14ac:dyDescent="0.3">
      <c r="B1945" s="38"/>
      <c r="C1945" s="38"/>
      <c r="D1945" s="38"/>
      <c r="E1945" s="38"/>
      <c r="F1945" s="38"/>
      <c r="G1945" s="38"/>
      <c r="H1945" s="38"/>
      <c r="I1945" s="38"/>
      <c r="J1945" s="42"/>
      <c r="K1945" s="47" t="str" cm="1">
        <f t="array" ref="K1945">IFERROR(_xlfn.IFS(D1945="Uso transporte público",E1945*B1945,D1945&gt;0,E1945*B1945/D1945),"")</f>
        <v/>
      </c>
      <c r="L1945" s="47" t="str">
        <f t="shared" si="36"/>
        <v/>
      </c>
    </row>
    <row r="1946" spans="2:12" x14ac:dyDescent="0.3">
      <c r="B1946" s="38"/>
      <c r="C1946" s="38"/>
      <c r="D1946" s="38"/>
      <c r="E1946" s="38"/>
      <c r="F1946" s="38"/>
      <c r="G1946" s="38"/>
      <c r="H1946" s="38"/>
      <c r="I1946" s="38"/>
      <c r="J1946" s="42"/>
      <c r="K1946" s="47" t="str" cm="1">
        <f t="array" ref="K1946">IFERROR(_xlfn.IFS(D1946="Uso transporte público",E1946*B1946,D1946&gt;0,E1946*B1946/D1946),"")</f>
        <v/>
      </c>
      <c r="L1946" s="47" t="str">
        <f t="shared" si="36"/>
        <v/>
      </c>
    </row>
    <row r="1947" spans="2:12" x14ac:dyDescent="0.3">
      <c r="B1947" s="38"/>
      <c r="C1947" s="38"/>
      <c r="D1947" s="38"/>
      <c r="E1947" s="38"/>
      <c r="F1947" s="38"/>
      <c r="G1947" s="38"/>
      <c r="H1947" s="38"/>
      <c r="I1947" s="38"/>
      <c r="J1947" s="42"/>
      <c r="K1947" s="47" t="str" cm="1">
        <f t="array" ref="K1947">IFERROR(_xlfn.IFS(D1947="Uso transporte público",E1947*B1947,D1947&gt;0,E1947*B1947/D1947),"")</f>
        <v/>
      </c>
      <c r="L1947" s="47" t="str">
        <f t="shared" si="36"/>
        <v/>
      </c>
    </row>
    <row r="1948" spans="2:12" x14ac:dyDescent="0.3">
      <c r="B1948" s="38"/>
      <c r="C1948" s="38"/>
      <c r="D1948" s="38"/>
      <c r="E1948" s="38"/>
      <c r="F1948" s="38"/>
      <c r="G1948" s="38"/>
      <c r="H1948" s="38"/>
      <c r="I1948" s="38"/>
      <c r="J1948" s="42"/>
      <c r="K1948" s="47" t="str" cm="1">
        <f t="array" ref="K1948">IFERROR(_xlfn.IFS(D1948="Uso transporte público",E1948*B1948,D1948&gt;0,E1948*B1948/D1948),"")</f>
        <v/>
      </c>
      <c r="L1948" s="47" t="str">
        <f t="shared" si="36"/>
        <v/>
      </c>
    </row>
    <row r="1949" spans="2:12" x14ac:dyDescent="0.3">
      <c r="B1949" s="38"/>
      <c r="C1949" s="38"/>
      <c r="D1949" s="38"/>
      <c r="E1949" s="38"/>
      <c r="F1949" s="38"/>
      <c r="G1949" s="38"/>
      <c r="H1949" s="38"/>
      <c r="I1949" s="38"/>
      <c r="J1949" s="42"/>
      <c r="K1949" s="47" t="str" cm="1">
        <f t="array" ref="K1949">IFERROR(_xlfn.IFS(D1949="Uso transporte público",E1949*B1949,D1949&gt;0,E1949*B1949/D1949),"")</f>
        <v/>
      </c>
      <c r="L1949" s="47" t="str">
        <f t="shared" si="36"/>
        <v/>
      </c>
    </row>
    <row r="1950" spans="2:12" x14ac:dyDescent="0.3">
      <c r="B1950" s="38"/>
      <c r="C1950" s="38"/>
      <c r="D1950" s="38"/>
      <c r="E1950" s="38"/>
      <c r="F1950" s="38"/>
      <c r="G1950" s="38"/>
      <c r="H1950" s="38"/>
      <c r="I1950" s="38"/>
      <c r="J1950" s="42"/>
      <c r="K1950" s="47" t="str" cm="1">
        <f t="array" ref="K1950">IFERROR(_xlfn.IFS(D1950="Uso transporte público",E1950*B1950,D1950&gt;0,E1950*B1950/D1950),"")</f>
        <v/>
      </c>
      <c r="L1950" s="47" t="str">
        <f t="shared" si="36"/>
        <v/>
      </c>
    </row>
    <row r="1951" spans="2:12" x14ac:dyDescent="0.3">
      <c r="B1951" s="38"/>
      <c r="C1951" s="38"/>
      <c r="D1951" s="38"/>
      <c r="E1951" s="38"/>
      <c r="F1951" s="38"/>
      <c r="G1951" s="38"/>
      <c r="H1951" s="38"/>
      <c r="I1951" s="38"/>
      <c r="J1951" s="42"/>
      <c r="K1951" s="47" t="str" cm="1">
        <f t="array" ref="K1951">IFERROR(_xlfn.IFS(D1951="Uso transporte público",E1951*B1951,D1951&gt;0,E1951*B1951/D1951),"")</f>
        <v/>
      </c>
      <c r="L1951" s="47" t="str">
        <f t="shared" si="36"/>
        <v/>
      </c>
    </row>
    <row r="1952" spans="2:12" x14ac:dyDescent="0.3">
      <c r="B1952" s="38"/>
      <c r="C1952" s="38"/>
      <c r="D1952" s="38"/>
      <c r="E1952" s="38"/>
      <c r="F1952" s="38"/>
      <c r="G1952" s="38"/>
      <c r="H1952" s="38"/>
      <c r="I1952" s="38"/>
      <c r="J1952" s="42"/>
      <c r="K1952" s="47" t="str" cm="1">
        <f t="array" ref="K1952">IFERROR(_xlfn.IFS(D1952="Uso transporte público",E1952*B1952,D1952&gt;0,E1952*B1952/D1952),"")</f>
        <v/>
      </c>
      <c r="L1952" s="47" t="str">
        <f t="shared" si="36"/>
        <v/>
      </c>
    </row>
    <row r="1953" spans="2:12" x14ac:dyDescent="0.3">
      <c r="B1953" s="38"/>
      <c r="C1953" s="38"/>
      <c r="D1953" s="38"/>
      <c r="E1953" s="38"/>
      <c r="F1953" s="38"/>
      <c r="G1953" s="38"/>
      <c r="H1953" s="38"/>
      <c r="I1953" s="38"/>
      <c r="J1953" s="42"/>
      <c r="K1953" s="47" t="str" cm="1">
        <f t="array" ref="K1953">IFERROR(_xlfn.IFS(D1953="Uso transporte público",E1953*B1953,D1953&gt;0,E1953*B1953/D1953),"")</f>
        <v/>
      </c>
      <c r="L1953" s="47" t="str">
        <f t="shared" si="36"/>
        <v/>
      </c>
    </row>
    <row r="1954" spans="2:12" x14ac:dyDescent="0.3">
      <c r="B1954" s="38"/>
      <c r="C1954" s="38"/>
      <c r="D1954" s="38"/>
      <c r="E1954" s="38"/>
      <c r="F1954" s="38"/>
      <c r="G1954" s="38"/>
      <c r="H1954" s="38"/>
      <c r="I1954" s="38"/>
      <c r="J1954" s="42"/>
      <c r="K1954" s="47" t="str" cm="1">
        <f t="array" ref="K1954">IFERROR(_xlfn.IFS(D1954="Uso transporte público",E1954*B1954,D1954&gt;0,E1954*B1954/D1954),"")</f>
        <v/>
      </c>
      <c r="L1954" s="47" t="str">
        <f t="shared" si="36"/>
        <v/>
      </c>
    </row>
    <row r="1955" spans="2:12" x14ac:dyDescent="0.3">
      <c r="B1955" s="38"/>
      <c r="C1955" s="38"/>
      <c r="D1955" s="38"/>
      <c r="E1955" s="38"/>
      <c r="F1955" s="38"/>
      <c r="G1955" s="38"/>
      <c r="H1955" s="38"/>
      <c r="I1955" s="38"/>
      <c r="J1955" s="42"/>
      <c r="K1955" s="47" t="str" cm="1">
        <f t="array" ref="K1955">IFERROR(_xlfn.IFS(D1955="Uso transporte público",E1955*B1955,D1955&gt;0,E1955*B1955/D1955),"")</f>
        <v/>
      </c>
      <c r="L1955" s="47" t="str">
        <f t="shared" si="36"/>
        <v/>
      </c>
    </row>
    <row r="1956" spans="2:12" x14ac:dyDescent="0.3">
      <c r="B1956" s="38"/>
      <c r="C1956" s="38"/>
      <c r="D1956" s="38"/>
      <c r="E1956" s="38"/>
      <c r="F1956" s="38"/>
      <c r="G1956" s="38"/>
      <c r="H1956" s="38"/>
      <c r="I1956" s="38"/>
      <c r="J1956" s="42"/>
      <c r="K1956" s="47" t="str" cm="1">
        <f t="array" ref="K1956">IFERROR(_xlfn.IFS(D1956="Uso transporte público",E1956*B1956,D1956&gt;0,E1956*B1956/D1956),"")</f>
        <v/>
      </c>
      <c r="L1956" s="47" t="str">
        <f t="shared" si="36"/>
        <v/>
      </c>
    </row>
    <row r="1957" spans="2:12" x14ac:dyDescent="0.3">
      <c r="B1957" s="38"/>
      <c r="C1957" s="38"/>
      <c r="D1957" s="38"/>
      <c r="E1957" s="38"/>
      <c r="F1957" s="38"/>
      <c r="G1957" s="38"/>
      <c r="H1957" s="38"/>
      <c r="I1957" s="38"/>
      <c r="J1957" s="42"/>
      <c r="K1957" s="47" t="str" cm="1">
        <f t="array" ref="K1957">IFERROR(_xlfn.IFS(D1957="Uso transporte público",E1957*B1957,D1957&gt;0,E1957*B1957/D1957),"")</f>
        <v/>
      </c>
      <c r="L1957" s="47" t="str">
        <f t="shared" si="36"/>
        <v/>
      </c>
    </row>
    <row r="1958" spans="2:12" x14ac:dyDescent="0.3">
      <c r="B1958" s="38"/>
      <c r="C1958" s="38"/>
      <c r="D1958" s="38"/>
      <c r="E1958" s="38"/>
      <c r="F1958" s="38"/>
      <c r="G1958" s="38"/>
      <c r="H1958" s="38"/>
      <c r="I1958" s="38"/>
      <c r="J1958" s="42"/>
      <c r="K1958" s="47" t="str" cm="1">
        <f t="array" ref="K1958">IFERROR(_xlfn.IFS(D1958="Uso transporte público",E1958*B1958,D1958&gt;0,E1958*B1958/D1958),"")</f>
        <v/>
      </c>
      <c r="L1958" s="47" t="str">
        <f t="shared" si="36"/>
        <v/>
      </c>
    </row>
    <row r="1959" spans="2:12" x14ac:dyDescent="0.3">
      <c r="B1959" s="38"/>
      <c r="C1959" s="38"/>
      <c r="D1959" s="38"/>
      <c r="E1959" s="38"/>
      <c r="F1959" s="38"/>
      <c r="G1959" s="38"/>
      <c r="H1959" s="38"/>
      <c r="I1959" s="38"/>
      <c r="J1959" s="42"/>
      <c r="K1959" s="47" t="str" cm="1">
        <f t="array" ref="K1959">IFERROR(_xlfn.IFS(D1959="Uso transporte público",E1959*B1959,D1959&gt;0,E1959*B1959/D1959),"")</f>
        <v/>
      </c>
      <c r="L1959" s="47" t="str">
        <f t="shared" si="36"/>
        <v/>
      </c>
    </row>
    <row r="1960" spans="2:12" x14ac:dyDescent="0.3">
      <c r="B1960" s="38"/>
      <c r="C1960" s="38"/>
      <c r="D1960" s="38"/>
      <c r="E1960" s="38"/>
      <c r="F1960" s="38"/>
      <c r="G1960" s="38"/>
      <c r="H1960" s="38"/>
      <c r="I1960" s="38"/>
      <c r="J1960" s="42"/>
      <c r="K1960" s="47" t="str" cm="1">
        <f t="array" ref="K1960">IFERROR(_xlfn.IFS(D1960="Uso transporte público",E1960*B1960,D1960&gt;0,E1960*B1960/D1960),"")</f>
        <v/>
      </c>
      <c r="L1960" s="47" t="str">
        <f t="shared" si="36"/>
        <v/>
      </c>
    </row>
    <row r="1961" spans="2:12" x14ac:dyDescent="0.3">
      <c r="B1961" s="38"/>
      <c r="C1961" s="38"/>
      <c r="D1961" s="38"/>
      <c r="E1961" s="38"/>
      <c r="F1961" s="38"/>
      <c r="G1961" s="38"/>
      <c r="H1961" s="38"/>
      <c r="I1961" s="38"/>
      <c r="J1961" s="42"/>
      <c r="K1961" s="47" t="str" cm="1">
        <f t="array" ref="K1961">IFERROR(_xlfn.IFS(D1961="Uso transporte público",E1961*B1961,D1961&gt;0,E1961*B1961/D1961),"")</f>
        <v/>
      </c>
      <c r="L1961" s="47" t="str">
        <f t="shared" si="36"/>
        <v/>
      </c>
    </row>
    <row r="1962" spans="2:12" x14ac:dyDescent="0.3">
      <c r="B1962" s="38"/>
      <c r="C1962" s="38"/>
      <c r="D1962" s="38"/>
      <c r="E1962" s="38"/>
      <c r="F1962" s="38"/>
      <c r="G1962" s="38"/>
      <c r="H1962" s="38"/>
      <c r="I1962" s="38"/>
      <c r="J1962" s="42"/>
      <c r="K1962" s="47" t="str" cm="1">
        <f t="array" ref="K1962">IFERROR(_xlfn.IFS(D1962="Uso transporte público",E1962*B1962,D1962&gt;0,E1962*B1962/D1962),"")</f>
        <v/>
      </c>
      <c r="L1962" s="47" t="str">
        <f t="shared" si="36"/>
        <v/>
      </c>
    </row>
    <row r="1963" spans="2:12" x14ac:dyDescent="0.3">
      <c r="B1963" s="38"/>
      <c r="C1963" s="38"/>
      <c r="D1963" s="38"/>
      <c r="E1963" s="38"/>
      <c r="F1963" s="38"/>
      <c r="G1963" s="38"/>
      <c r="H1963" s="38"/>
      <c r="I1963" s="38"/>
      <c r="J1963" s="42"/>
      <c r="K1963" s="47" t="str" cm="1">
        <f t="array" ref="K1963">IFERROR(_xlfn.IFS(D1963="Uso transporte público",E1963*B1963,D1963&gt;0,E1963*B1963/D1963),"")</f>
        <v/>
      </c>
      <c r="L1963" s="47" t="str">
        <f t="shared" si="36"/>
        <v/>
      </c>
    </row>
    <row r="1964" spans="2:12" x14ac:dyDescent="0.3">
      <c r="B1964" s="38"/>
      <c r="C1964" s="38"/>
      <c r="D1964" s="38"/>
      <c r="E1964" s="38"/>
      <c r="F1964" s="38"/>
      <c r="G1964" s="38"/>
      <c r="H1964" s="38"/>
      <c r="I1964" s="38"/>
      <c r="J1964" s="42"/>
      <c r="K1964" s="47" t="str" cm="1">
        <f t="array" ref="K1964">IFERROR(_xlfn.IFS(D1964="Uso transporte público",E1964*B1964,D1964&gt;0,E1964*B1964/D1964),"")</f>
        <v/>
      </c>
      <c r="L1964" s="47" t="str">
        <f t="shared" si="36"/>
        <v/>
      </c>
    </row>
    <row r="1965" spans="2:12" x14ac:dyDescent="0.3">
      <c r="B1965" s="38"/>
      <c r="C1965" s="38"/>
      <c r="D1965" s="38"/>
      <c r="E1965" s="38"/>
      <c r="F1965" s="38"/>
      <c r="G1965" s="38"/>
      <c r="H1965" s="38"/>
      <c r="I1965" s="38"/>
      <c r="J1965" s="42"/>
      <c r="K1965" s="47" t="str" cm="1">
        <f t="array" ref="K1965">IFERROR(_xlfn.IFS(D1965="Uso transporte público",E1965*B1965,D1965&gt;0,E1965*B1965/D1965),"")</f>
        <v/>
      </c>
      <c r="L1965" s="47" t="str">
        <f t="shared" si="36"/>
        <v/>
      </c>
    </row>
    <row r="1966" spans="2:12" x14ac:dyDescent="0.3">
      <c r="B1966" s="38"/>
      <c r="C1966" s="38"/>
      <c r="D1966" s="38"/>
      <c r="E1966" s="38"/>
      <c r="F1966" s="38"/>
      <c r="G1966" s="38"/>
      <c r="H1966" s="38"/>
      <c r="I1966" s="38"/>
      <c r="J1966" s="42"/>
      <c r="K1966" s="47" t="str" cm="1">
        <f t="array" ref="K1966">IFERROR(_xlfn.IFS(D1966="Uso transporte público",E1966*B1966,D1966&gt;0,E1966*B1966/D1966),"")</f>
        <v/>
      </c>
      <c r="L1966" s="47" t="str">
        <f t="shared" si="36"/>
        <v/>
      </c>
    </row>
    <row r="1967" spans="2:12" x14ac:dyDescent="0.3">
      <c r="B1967" s="38"/>
      <c r="C1967" s="38"/>
      <c r="D1967" s="38"/>
      <c r="E1967" s="38"/>
      <c r="F1967" s="38"/>
      <c r="G1967" s="38"/>
      <c r="H1967" s="38"/>
      <c r="I1967" s="38"/>
      <c r="J1967" s="42"/>
      <c r="K1967" s="47" t="str" cm="1">
        <f t="array" ref="K1967">IFERROR(_xlfn.IFS(D1967="Uso transporte público",E1967*B1967,D1967&gt;0,E1967*B1967/D1967),"")</f>
        <v/>
      </c>
      <c r="L1967" s="47" t="str">
        <f t="shared" si="36"/>
        <v/>
      </c>
    </row>
    <row r="1968" spans="2:12" x14ac:dyDescent="0.3">
      <c r="B1968" s="38"/>
      <c r="C1968" s="38"/>
      <c r="D1968" s="38"/>
      <c r="E1968" s="38"/>
      <c r="F1968" s="38"/>
      <c r="G1968" s="38"/>
      <c r="H1968" s="38"/>
      <c r="I1968" s="38"/>
      <c r="J1968" s="42"/>
      <c r="K1968" s="47" t="str" cm="1">
        <f t="array" ref="K1968">IFERROR(_xlfn.IFS(D1968="Uso transporte público",E1968*B1968,D1968&gt;0,E1968*B1968/D1968),"")</f>
        <v/>
      </c>
      <c r="L1968" s="47" t="str">
        <f t="shared" si="36"/>
        <v/>
      </c>
    </row>
    <row r="1969" spans="2:12" x14ac:dyDescent="0.3">
      <c r="B1969" s="38"/>
      <c r="C1969" s="38"/>
      <c r="D1969" s="38"/>
      <c r="E1969" s="38"/>
      <c r="F1969" s="38"/>
      <c r="G1969" s="38"/>
      <c r="H1969" s="38"/>
      <c r="I1969" s="38"/>
      <c r="J1969" s="42"/>
      <c r="K1969" s="47" t="str" cm="1">
        <f t="array" ref="K1969">IFERROR(_xlfn.IFS(D1969="Uso transporte público",E1969*B1969,D1969&gt;0,E1969*B1969/D1969),"")</f>
        <v/>
      </c>
      <c r="L1969" s="47" t="str">
        <f t="shared" si="36"/>
        <v/>
      </c>
    </row>
    <row r="1970" spans="2:12" x14ac:dyDescent="0.3">
      <c r="B1970" s="38"/>
      <c r="C1970" s="38"/>
      <c r="D1970" s="38"/>
      <c r="E1970" s="38"/>
      <c r="F1970" s="38"/>
      <c r="G1970" s="38"/>
      <c r="H1970" s="38"/>
      <c r="I1970" s="38"/>
      <c r="J1970" s="42"/>
      <c r="K1970" s="47" t="str" cm="1">
        <f t="array" ref="K1970">IFERROR(_xlfn.IFS(D1970="Uso transporte público",E1970*B1970,D1970&gt;0,E1970*B1970/D1970),"")</f>
        <v/>
      </c>
      <c r="L1970" s="47" t="str">
        <f t="shared" si="36"/>
        <v/>
      </c>
    </row>
    <row r="1971" spans="2:12" x14ac:dyDescent="0.3">
      <c r="B1971" s="38"/>
      <c r="C1971" s="38"/>
      <c r="D1971" s="38"/>
      <c r="E1971" s="38"/>
      <c r="F1971" s="38"/>
      <c r="G1971" s="38"/>
      <c r="H1971" s="38"/>
      <c r="I1971" s="38"/>
      <c r="J1971" s="42"/>
      <c r="K1971" s="47" t="str" cm="1">
        <f t="array" ref="K1971">IFERROR(_xlfn.IFS(D1971="Uso transporte público",E1971*B1971,D1971&gt;0,E1971*B1971/D1971),"")</f>
        <v/>
      </c>
      <c r="L1971" s="47" t="str">
        <f t="shared" si="36"/>
        <v/>
      </c>
    </row>
    <row r="1972" spans="2:12" x14ac:dyDescent="0.3">
      <c r="B1972" s="38"/>
      <c r="C1972" s="38"/>
      <c r="D1972" s="38"/>
      <c r="E1972" s="38"/>
      <c r="F1972" s="38"/>
      <c r="G1972" s="38"/>
      <c r="H1972" s="38"/>
      <c r="I1972" s="38"/>
      <c r="J1972" s="42"/>
      <c r="K1972" s="47" t="str" cm="1">
        <f t="array" ref="K1972">IFERROR(_xlfn.IFS(D1972="Uso transporte público",E1972*B1972,D1972&gt;0,E1972*B1972/D1972),"")</f>
        <v/>
      </c>
      <c r="L1972" s="47" t="str">
        <f t="shared" si="36"/>
        <v/>
      </c>
    </row>
    <row r="1973" spans="2:12" x14ac:dyDescent="0.3">
      <c r="B1973" s="38"/>
      <c r="C1973" s="38"/>
      <c r="D1973" s="38"/>
      <c r="E1973" s="38"/>
      <c r="F1973" s="38"/>
      <c r="G1973" s="38"/>
      <c r="H1973" s="38"/>
      <c r="I1973" s="38"/>
      <c r="J1973" s="42"/>
      <c r="K1973" s="47" t="str" cm="1">
        <f t="array" ref="K1973">IFERROR(_xlfn.IFS(D1973="Uso transporte público",E1973*B1973,D1973&gt;0,E1973*B1973/D1973),"")</f>
        <v/>
      </c>
      <c r="L1973" s="47" t="str">
        <f t="shared" si="36"/>
        <v/>
      </c>
    </row>
    <row r="1974" spans="2:12" x14ac:dyDescent="0.3">
      <c r="B1974" s="38"/>
      <c r="C1974" s="38"/>
      <c r="D1974" s="38"/>
      <c r="E1974" s="38"/>
      <c r="F1974" s="38"/>
      <c r="G1974" s="38"/>
      <c r="H1974" s="38"/>
      <c r="I1974" s="38"/>
      <c r="J1974" s="42"/>
      <c r="K1974" s="47" t="str" cm="1">
        <f t="array" ref="K1974">IFERROR(_xlfn.IFS(D1974="Uso transporte público",E1974*B1974,D1974&gt;0,E1974*B1974/D1974),"")</f>
        <v/>
      </c>
      <c r="L1974" s="47" t="str">
        <f t="shared" si="36"/>
        <v/>
      </c>
    </row>
    <row r="1975" spans="2:12" x14ac:dyDescent="0.3">
      <c r="B1975" s="38"/>
      <c r="C1975" s="38"/>
      <c r="D1975" s="38"/>
      <c r="E1975" s="38"/>
      <c r="F1975" s="38"/>
      <c r="G1975" s="38"/>
      <c r="H1975" s="38"/>
      <c r="I1975" s="38"/>
      <c r="J1975" s="42"/>
      <c r="K1975" s="47" t="str" cm="1">
        <f t="array" ref="K1975">IFERROR(_xlfn.IFS(D1975="Uso transporte público",E1975*B1975,D1975&gt;0,E1975*B1975/D1975),"")</f>
        <v/>
      </c>
      <c r="L1975" s="47" t="str">
        <f t="shared" si="36"/>
        <v/>
      </c>
    </row>
    <row r="1976" spans="2:12" x14ac:dyDescent="0.3">
      <c r="B1976" s="38"/>
      <c r="C1976" s="38"/>
      <c r="D1976" s="38"/>
      <c r="E1976" s="38"/>
      <c r="F1976" s="38"/>
      <c r="G1976" s="38"/>
      <c r="H1976" s="38"/>
      <c r="I1976" s="38"/>
      <c r="J1976" s="42"/>
      <c r="K1976" s="47" t="str" cm="1">
        <f t="array" ref="K1976">IFERROR(_xlfn.IFS(D1976="Uso transporte público",E1976*B1976,D1976&gt;0,E1976*B1976/D1976),"")</f>
        <v/>
      </c>
      <c r="L1976" s="47" t="str">
        <f t="shared" si="36"/>
        <v/>
      </c>
    </row>
    <row r="1977" spans="2:12" x14ac:dyDescent="0.3">
      <c r="B1977" s="38"/>
      <c r="C1977" s="38"/>
      <c r="D1977" s="38"/>
      <c r="E1977" s="38"/>
      <c r="F1977" s="38"/>
      <c r="G1977" s="38"/>
      <c r="H1977" s="38"/>
      <c r="I1977" s="38"/>
      <c r="J1977" s="42"/>
      <c r="K1977" s="47" t="str" cm="1">
        <f t="array" ref="K1977">IFERROR(_xlfn.IFS(D1977="Uso transporte público",E1977*B1977,D1977&gt;0,E1977*B1977/D1977),"")</f>
        <v/>
      </c>
      <c r="L1977" s="47" t="str">
        <f t="shared" si="36"/>
        <v/>
      </c>
    </row>
    <row r="1978" spans="2:12" x14ac:dyDescent="0.3">
      <c r="B1978" s="38"/>
      <c r="C1978" s="38"/>
      <c r="D1978" s="38"/>
      <c r="E1978" s="38"/>
      <c r="F1978" s="38"/>
      <c r="G1978" s="38"/>
      <c r="H1978" s="38"/>
      <c r="I1978" s="38"/>
      <c r="J1978" s="42"/>
      <c r="K1978" s="47" t="str" cm="1">
        <f t="array" ref="K1978">IFERROR(_xlfn.IFS(D1978="Uso transporte público",E1978*B1978,D1978&gt;0,E1978*B1978/D1978),"")</f>
        <v/>
      </c>
      <c r="L1978" s="47" t="str">
        <f t="shared" si="36"/>
        <v/>
      </c>
    </row>
    <row r="1979" spans="2:12" x14ac:dyDescent="0.3">
      <c r="B1979" s="38"/>
      <c r="C1979" s="38"/>
      <c r="D1979" s="38"/>
      <c r="E1979" s="38"/>
      <c r="F1979" s="38"/>
      <c r="G1979" s="38"/>
      <c r="H1979" s="38"/>
      <c r="I1979" s="38"/>
      <c r="J1979" s="42"/>
      <c r="K1979" s="47" t="str" cm="1">
        <f t="array" ref="K1979">IFERROR(_xlfn.IFS(D1979="Uso transporte público",E1979*B1979,D1979&gt;0,E1979*B1979/D1979),"")</f>
        <v/>
      </c>
      <c r="L1979" s="47" t="str">
        <f t="shared" si="36"/>
        <v/>
      </c>
    </row>
    <row r="1980" spans="2:12" x14ac:dyDescent="0.3">
      <c r="B1980" s="38"/>
      <c r="C1980" s="38"/>
      <c r="D1980" s="38"/>
      <c r="E1980" s="38"/>
      <c r="F1980" s="38"/>
      <c r="G1980" s="38"/>
      <c r="H1980" s="38"/>
      <c r="I1980" s="38"/>
      <c r="J1980" s="42"/>
      <c r="K1980" s="47" t="str" cm="1">
        <f t="array" ref="K1980">IFERROR(_xlfn.IFS(D1980="Uso transporte público",E1980*B1980,D1980&gt;0,E1980*B1980/D1980),"")</f>
        <v/>
      </c>
      <c r="L1980" s="47" t="str">
        <f t="shared" si="36"/>
        <v/>
      </c>
    </row>
    <row r="1981" spans="2:12" x14ac:dyDescent="0.3">
      <c r="B1981" s="38"/>
      <c r="C1981" s="38"/>
      <c r="D1981" s="38"/>
      <c r="E1981" s="38"/>
      <c r="F1981" s="38"/>
      <c r="G1981" s="38"/>
      <c r="H1981" s="38"/>
      <c r="I1981" s="38"/>
      <c r="J1981" s="42"/>
      <c r="K1981" s="47" t="str" cm="1">
        <f t="array" ref="K1981">IFERROR(_xlfn.IFS(D1981="Uso transporte público",E1981*B1981,D1981&gt;0,E1981*B1981/D1981),"")</f>
        <v/>
      </c>
      <c r="L1981" s="47" t="str">
        <f t="shared" si="36"/>
        <v/>
      </c>
    </row>
    <row r="1982" spans="2:12" x14ac:dyDescent="0.3">
      <c r="B1982" s="38"/>
      <c r="C1982" s="38"/>
      <c r="D1982" s="38"/>
      <c r="E1982" s="38"/>
      <c r="F1982" s="38"/>
      <c r="G1982" s="38"/>
      <c r="H1982" s="38"/>
      <c r="I1982" s="38"/>
      <c r="J1982" s="42"/>
      <c r="K1982" s="47" t="str" cm="1">
        <f t="array" ref="K1982">IFERROR(_xlfn.IFS(D1982="Uso transporte público",E1982*B1982,D1982&gt;0,E1982*B1982/D1982),"")</f>
        <v/>
      </c>
      <c r="L1982" s="47" t="str">
        <f t="shared" si="36"/>
        <v/>
      </c>
    </row>
    <row r="1983" spans="2:12" x14ac:dyDescent="0.3">
      <c r="B1983" s="38"/>
      <c r="C1983" s="38"/>
      <c r="D1983" s="38"/>
      <c r="E1983" s="38"/>
      <c r="F1983" s="38"/>
      <c r="G1983" s="38"/>
      <c r="H1983" s="38"/>
      <c r="I1983" s="38"/>
      <c r="J1983" s="42"/>
      <c r="K1983" s="47" t="str" cm="1">
        <f t="array" ref="K1983">IFERROR(_xlfn.IFS(D1983="Uso transporte público",E1983*B1983,D1983&gt;0,E1983*B1983/D1983),"")</f>
        <v/>
      </c>
      <c r="L1983" s="47" t="str">
        <f t="shared" si="36"/>
        <v/>
      </c>
    </row>
    <row r="1984" spans="2:12" x14ac:dyDescent="0.3">
      <c r="B1984" s="38"/>
      <c r="C1984" s="38"/>
      <c r="D1984" s="38"/>
      <c r="E1984" s="38"/>
      <c r="F1984" s="38"/>
      <c r="G1984" s="38"/>
      <c r="H1984" s="38"/>
      <c r="I1984" s="38"/>
      <c r="J1984" s="42"/>
      <c r="K1984" s="47" t="str" cm="1">
        <f t="array" ref="K1984">IFERROR(_xlfn.IFS(D1984="Uso transporte público",E1984*B1984,D1984&gt;0,E1984*B1984/D1984),"")</f>
        <v/>
      </c>
      <c r="L1984" s="47" t="str">
        <f t="shared" si="36"/>
        <v/>
      </c>
    </row>
    <row r="1985" spans="2:12" x14ac:dyDescent="0.3">
      <c r="B1985" s="38"/>
      <c r="C1985" s="38"/>
      <c r="D1985" s="38"/>
      <c r="E1985" s="38"/>
      <c r="F1985" s="38"/>
      <c r="G1985" s="38"/>
      <c r="H1985" s="38"/>
      <c r="I1985" s="38"/>
      <c r="J1985" s="42"/>
      <c r="K1985" s="47" t="str" cm="1">
        <f t="array" ref="K1985">IFERROR(_xlfn.IFS(D1985="Uso transporte público",E1985*B1985,D1985&gt;0,E1985*B1985/D1985),"")</f>
        <v/>
      </c>
      <c r="L1985" s="47" t="str">
        <f t="shared" si="36"/>
        <v/>
      </c>
    </row>
    <row r="1986" spans="2:12" x14ac:dyDescent="0.3">
      <c r="B1986" s="38"/>
      <c r="C1986" s="38"/>
      <c r="D1986" s="38"/>
      <c r="E1986" s="38"/>
      <c r="F1986" s="38"/>
      <c r="G1986" s="38"/>
      <c r="H1986" s="38"/>
      <c r="I1986" s="38"/>
      <c r="J1986" s="42"/>
      <c r="K1986" s="47" t="str" cm="1">
        <f t="array" ref="K1986">IFERROR(_xlfn.IFS(D1986="Uso transporte público",E1986*B1986,D1986&gt;0,E1986*B1986/D1986),"")</f>
        <v/>
      </c>
      <c r="L1986" s="47" t="str">
        <f t="shared" si="36"/>
        <v/>
      </c>
    </row>
    <row r="1987" spans="2:12" x14ac:dyDescent="0.3">
      <c r="B1987" s="38"/>
      <c r="C1987" s="38"/>
      <c r="D1987" s="38"/>
      <c r="E1987" s="38"/>
      <c r="F1987" s="38"/>
      <c r="G1987" s="38"/>
      <c r="H1987" s="38"/>
      <c r="I1987" s="38"/>
      <c r="J1987" s="42"/>
      <c r="K1987" s="47" t="str" cm="1">
        <f t="array" ref="K1987">IFERROR(_xlfn.IFS(D1987="Uso transporte público",E1987*B1987,D1987&gt;0,E1987*B1987/D1987),"")</f>
        <v/>
      </c>
      <c r="L1987" s="47" t="str">
        <f t="shared" si="36"/>
        <v/>
      </c>
    </row>
    <row r="1988" spans="2:12" x14ac:dyDescent="0.3">
      <c r="B1988" s="38"/>
      <c r="C1988" s="38"/>
      <c r="D1988" s="38"/>
      <c r="E1988" s="38"/>
      <c r="F1988" s="38"/>
      <c r="G1988" s="38"/>
      <c r="H1988" s="38"/>
      <c r="I1988" s="38"/>
      <c r="J1988" s="42"/>
      <c r="K1988" s="47" t="str" cm="1">
        <f t="array" ref="K1988">IFERROR(_xlfn.IFS(D1988="Uso transporte público",E1988*B1988,D1988&gt;0,E1988*B1988/D1988),"")</f>
        <v/>
      </c>
      <c r="L1988" s="47" t="str">
        <f t="shared" si="36"/>
        <v/>
      </c>
    </row>
    <row r="1989" spans="2:12" x14ac:dyDescent="0.3">
      <c r="B1989" s="38"/>
      <c r="C1989" s="38"/>
      <c r="D1989" s="38"/>
      <c r="E1989" s="38"/>
      <c r="F1989" s="38"/>
      <c r="G1989" s="38"/>
      <c r="H1989" s="38"/>
      <c r="I1989" s="38"/>
      <c r="J1989" s="42"/>
      <c r="K1989" s="47" t="str" cm="1">
        <f t="array" ref="K1989">IFERROR(_xlfn.IFS(D1989="Uso transporte público",E1989*B1989,D1989&gt;0,E1989*B1989/D1989),"")</f>
        <v/>
      </c>
      <c r="L1989" s="47" t="str">
        <f t="shared" si="36"/>
        <v/>
      </c>
    </row>
    <row r="1990" spans="2:12" x14ac:dyDescent="0.3">
      <c r="B1990" s="38"/>
      <c r="C1990" s="38"/>
      <c r="D1990" s="38"/>
      <c r="E1990" s="38"/>
      <c r="F1990" s="38"/>
      <c r="G1990" s="38"/>
      <c r="H1990" s="38"/>
      <c r="I1990" s="38"/>
      <c r="J1990" s="42"/>
      <c r="K1990" s="47" t="str" cm="1">
        <f t="array" ref="K1990">IFERROR(_xlfn.IFS(D1990="Uso transporte público",E1990*B1990,D1990&gt;0,E1990*B1990/D1990),"")</f>
        <v/>
      </c>
      <c r="L1990" s="47" t="str">
        <f t="shared" si="36"/>
        <v/>
      </c>
    </row>
    <row r="1991" spans="2:12" x14ac:dyDescent="0.3">
      <c r="B1991" s="38"/>
      <c r="C1991" s="38"/>
      <c r="D1991" s="38"/>
      <c r="E1991" s="38"/>
      <c r="F1991" s="38"/>
      <c r="G1991" s="38"/>
      <c r="H1991" s="38"/>
      <c r="I1991" s="38"/>
      <c r="J1991" s="42"/>
      <c r="K1991" s="47" t="str" cm="1">
        <f t="array" ref="K1991">IFERROR(_xlfn.IFS(D1991="Uso transporte público",E1991*B1991,D1991&gt;0,E1991*B1991/D1991),"")</f>
        <v/>
      </c>
      <c r="L1991" s="47" t="str">
        <f t="shared" si="36"/>
        <v/>
      </c>
    </row>
    <row r="1992" spans="2:12" x14ac:dyDescent="0.3">
      <c r="B1992" s="38"/>
      <c r="C1992" s="38"/>
      <c r="D1992" s="38"/>
      <c r="E1992" s="38"/>
      <c r="F1992" s="38"/>
      <c r="G1992" s="38"/>
      <c r="H1992" s="38"/>
      <c r="I1992" s="38"/>
      <c r="J1992" s="42"/>
      <c r="K1992" s="47" t="str" cm="1">
        <f t="array" ref="K1992">IFERROR(_xlfn.IFS(D1992="Uso transporte público",E1992*B1992,D1992&gt;0,E1992*B1992/D1992),"")</f>
        <v/>
      </c>
      <c r="L1992" s="47" t="str">
        <f t="shared" si="36"/>
        <v/>
      </c>
    </row>
    <row r="1993" spans="2:12" x14ac:dyDescent="0.3">
      <c r="B1993" s="38"/>
      <c r="C1993" s="38"/>
      <c r="D1993" s="38"/>
      <c r="E1993" s="38"/>
      <c r="F1993" s="38"/>
      <c r="G1993" s="38"/>
      <c r="H1993" s="38"/>
      <c r="I1993" s="38"/>
      <c r="J1993" s="42"/>
      <c r="K1993" s="47" t="str" cm="1">
        <f t="array" ref="K1993">IFERROR(_xlfn.IFS(D1993="Uso transporte público",E1993*B1993,D1993&gt;0,E1993*B1993/D1993),"")</f>
        <v/>
      </c>
      <c r="L1993" s="47" t="str">
        <f t="shared" ref="L1993:L2056" si="37">IFERROR(_xlfn.IFS(I1993="Uso transporte público",J1993*G1993,I1993="No procede",J1993*G1993,I1993&gt;0,J1993*G1993/I1993),"")</f>
        <v/>
      </c>
    </row>
    <row r="1994" spans="2:12" x14ac:dyDescent="0.3">
      <c r="B1994" s="38"/>
      <c r="C1994" s="38"/>
      <c r="D1994" s="38"/>
      <c r="E1994" s="38"/>
      <c r="F1994" s="38"/>
      <c r="G1994" s="38"/>
      <c r="H1994" s="38"/>
      <c r="I1994" s="38"/>
      <c r="J1994" s="42"/>
      <c r="K1994" s="47" t="str" cm="1">
        <f t="array" ref="K1994">IFERROR(_xlfn.IFS(D1994="Uso transporte público",E1994*B1994,D1994&gt;0,E1994*B1994/D1994),"")</f>
        <v/>
      </c>
      <c r="L1994" s="47" t="str">
        <f t="shared" si="37"/>
        <v/>
      </c>
    </row>
    <row r="1995" spans="2:12" x14ac:dyDescent="0.3">
      <c r="B1995" s="38"/>
      <c r="C1995" s="38"/>
      <c r="D1995" s="38"/>
      <c r="E1995" s="38"/>
      <c r="F1995" s="38"/>
      <c r="G1995" s="38"/>
      <c r="H1995" s="38"/>
      <c r="I1995" s="38"/>
      <c r="J1995" s="42"/>
      <c r="K1995" s="47" t="str" cm="1">
        <f t="array" ref="K1995">IFERROR(_xlfn.IFS(D1995="Uso transporte público",E1995*B1995,D1995&gt;0,E1995*B1995/D1995),"")</f>
        <v/>
      </c>
      <c r="L1995" s="47" t="str">
        <f t="shared" si="37"/>
        <v/>
      </c>
    </row>
    <row r="1996" spans="2:12" x14ac:dyDescent="0.3">
      <c r="B1996" s="38"/>
      <c r="C1996" s="38"/>
      <c r="D1996" s="38"/>
      <c r="E1996" s="38"/>
      <c r="F1996" s="38"/>
      <c r="G1996" s="38"/>
      <c r="H1996" s="38"/>
      <c r="I1996" s="38"/>
      <c r="J1996" s="42"/>
      <c r="K1996" s="47" t="str" cm="1">
        <f t="array" ref="K1996">IFERROR(_xlfn.IFS(D1996="Uso transporte público",E1996*B1996,D1996&gt;0,E1996*B1996/D1996),"")</f>
        <v/>
      </c>
      <c r="L1996" s="47" t="str">
        <f t="shared" si="37"/>
        <v/>
      </c>
    </row>
    <row r="1997" spans="2:12" x14ac:dyDescent="0.3">
      <c r="B1997" s="38"/>
      <c r="C1997" s="38"/>
      <c r="D1997" s="38"/>
      <c r="E1997" s="38"/>
      <c r="F1997" s="38"/>
      <c r="G1997" s="38"/>
      <c r="H1997" s="38"/>
      <c r="I1997" s="38"/>
      <c r="J1997" s="42"/>
      <c r="K1997" s="47" t="str" cm="1">
        <f t="array" ref="K1997">IFERROR(_xlfn.IFS(D1997="Uso transporte público",E1997*B1997,D1997&gt;0,E1997*B1997/D1997),"")</f>
        <v/>
      </c>
      <c r="L1997" s="47" t="str">
        <f t="shared" si="37"/>
        <v/>
      </c>
    </row>
    <row r="1998" spans="2:12" x14ac:dyDescent="0.3">
      <c r="B1998" s="38"/>
      <c r="C1998" s="38"/>
      <c r="D1998" s="38"/>
      <c r="E1998" s="38"/>
      <c r="F1998" s="38"/>
      <c r="G1998" s="38"/>
      <c r="H1998" s="38"/>
      <c r="I1998" s="38"/>
      <c r="J1998" s="42"/>
      <c r="K1998" s="47" t="str" cm="1">
        <f t="array" ref="K1998">IFERROR(_xlfn.IFS(D1998="Uso transporte público",E1998*B1998,D1998&gt;0,E1998*B1998/D1998),"")</f>
        <v/>
      </c>
      <c r="L1998" s="47" t="str">
        <f t="shared" si="37"/>
        <v/>
      </c>
    </row>
    <row r="1999" spans="2:12" x14ac:dyDescent="0.3">
      <c r="B1999" s="38"/>
      <c r="C1999" s="38"/>
      <c r="D1999" s="38"/>
      <c r="E1999" s="38"/>
      <c r="F1999" s="38"/>
      <c r="G1999" s="38"/>
      <c r="H1999" s="38"/>
      <c r="I1999" s="38"/>
      <c r="J1999" s="42"/>
      <c r="K1999" s="47" t="str" cm="1">
        <f t="array" ref="K1999">IFERROR(_xlfn.IFS(D1999="Uso transporte público",E1999*B1999,D1999&gt;0,E1999*B1999/D1999),"")</f>
        <v/>
      </c>
      <c r="L1999" s="47" t="str">
        <f t="shared" si="37"/>
        <v/>
      </c>
    </row>
    <row r="2000" spans="2:12" x14ac:dyDescent="0.3">
      <c r="B2000" s="38"/>
      <c r="C2000" s="38"/>
      <c r="D2000" s="38"/>
      <c r="E2000" s="38"/>
      <c r="F2000" s="38"/>
      <c r="G2000" s="38"/>
      <c r="H2000" s="38"/>
      <c r="I2000" s="38"/>
      <c r="J2000" s="42"/>
      <c r="K2000" s="47" t="str" cm="1">
        <f t="array" ref="K2000">IFERROR(_xlfn.IFS(D2000="Uso transporte público",E2000*B2000,D2000&gt;0,E2000*B2000/D2000),"")</f>
        <v/>
      </c>
      <c r="L2000" s="47" t="str">
        <f t="shared" si="37"/>
        <v/>
      </c>
    </row>
    <row r="2001" spans="2:12" x14ac:dyDescent="0.3">
      <c r="B2001" s="38"/>
      <c r="C2001" s="38"/>
      <c r="D2001" s="38"/>
      <c r="E2001" s="38"/>
      <c r="F2001" s="38"/>
      <c r="G2001" s="38"/>
      <c r="H2001" s="38"/>
      <c r="I2001" s="38"/>
      <c r="J2001" s="42"/>
      <c r="K2001" s="47" t="str" cm="1">
        <f t="array" ref="K2001">IFERROR(_xlfn.IFS(D2001="Uso transporte público",E2001*B2001,D2001&gt;0,E2001*B2001/D2001),"")</f>
        <v/>
      </c>
      <c r="L2001" s="47" t="str">
        <f t="shared" si="37"/>
        <v/>
      </c>
    </row>
    <row r="2002" spans="2:12" x14ac:dyDescent="0.3">
      <c r="B2002" s="38"/>
      <c r="C2002" s="38"/>
      <c r="D2002" s="38"/>
      <c r="E2002" s="38"/>
      <c r="F2002" s="38"/>
      <c r="G2002" s="38"/>
      <c r="H2002" s="38"/>
      <c r="I2002" s="38"/>
      <c r="J2002" s="42"/>
      <c r="K2002" s="47" t="str" cm="1">
        <f t="array" ref="K2002">IFERROR(_xlfn.IFS(D2002="Uso transporte público",E2002*B2002,D2002&gt;0,E2002*B2002/D2002),"")</f>
        <v/>
      </c>
      <c r="L2002" s="47" t="str">
        <f t="shared" si="37"/>
        <v/>
      </c>
    </row>
    <row r="2003" spans="2:12" x14ac:dyDescent="0.3">
      <c r="B2003" s="38"/>
      <c r="C2003" s="38"/>
      <c r="D2003" s="38"/>
      <c r="E2003" s="38"/>
      <c r="F2003" s="38"/>
      <c r="G2003" s="38"/>
      <c r="H2003" s="38"/>
      <c r="I2003" s="38"/>
      <c r="J2003" s="42"/>
      <c r="K2003" s="47" t="str" cm="1">
        <f t="array" ref="K2003">IFERROR(_xlfn.IFS(D2003="Uso transporte público",E2003*B2003,D2003&gt;0,E2003*B2003/D2003),"")</f>
        <v/>
      </c>
      <c r="L2003" s="47" t="str">
        <f t="shared" si="37"/>
        <v/>
      </c>
    </row>
    <row r="2004" spans="2:12" x14ac:dyDescent="0.3">
      <c r="B2004" s="38"/>
      <c r="C2004" s="38"/>
      <c r="D2004" s="38"/>
      <c r="E2004" s="38"/>
      <c r="F2004" s="38"/>
      <c r="G2004" s="38"/>
      <c r="H2004" s="38"/>
      <c r="I2004" s="38"/>
      <c r="J2004" s="42"/>
      <c r="K2004" s="47" t="str" cm="1">
        <f t="array" ref="K2004">IFERROR(_xlfn.IFS(D2004="Uso transporte público",E2004*B2004,D2004&gt;0,E2004*B2004/D2004),"")</f>
        <v/>
      </c>
      <c r="L2004" s="47" t="str">
        <f t="shared" si="37"/>
        <v/>
      </c>
    </row>
    <row r="2005" spans="2:12" x14ac:dyDescent="0.3">
      <c r="B2005" s="38"/>
      <c r="C2005" s="38"/>
      <c r="D2005" s="38"/>
      <c r="E2005" s="38"/>
      <c r="F2005" s="38"/>
      <c r="G2005" s="38"/>
      <c r="H2005" s="38"/>
      <c r="I2005" s="38"/>
      <c r="J2005" s="42"/>
      <c r="K2005" s="47" t="str" cm="1">
        <f t="array" ref="K2005">IFERROR(_xlfn.IFS(D2005="Uso transporte público",E2005*B2005,D2005&gt;0,E2005*B2005/D2005),"")</f>
        <v/>
      </c>
      <c r="L2005" s="47" t="str">
        <f t="shared" si="37"/>
        <v/>
      </c>
    </row>
    <row r="2006" spans="2:12" x14ac:dyDescent="0.3">
      <c r="B2006" s="38"/>
      <c r="C2006" s="38"/>
      <c r="D2006" s="38"/>
      <c r="E2006" s="38"/>
      <c r="F2006" s="38"/>
      <c r="G2006" s="38"/>
      <c r="H2006" s="38"/>
      <c r="I2006" s="38"/>
      <c r="J2006" s="42"/>
      <c r="K2006" s="47" t="str" cm="1">
        <f t="array" ref="K2006">IFERROR(_xlfn.IFS(D2006="Uso transporte público",E2006*B2006,D2006&gt;0,E2006*B2006/D2006),"")</f>
        <v/>
      </c>
      <c r="L2006" s="47" t="str">
        <f t="shared" si="37"/>
        <v/>
      </c>
    </row>
    <row r="2007" spans="2:12" x14ac:dyDescent="0.3">
      <c r="B2007" s="38"/>
      <c r="C2007" s="38"/>
      <c r="D2007" s="38"/>
      <c r="E2007" s="38"/>
      <c r="F2007" s="38"/>
      <c r="G2007" s="38"/>
      <c r="H2007" s="38"/>
      <c r="I2007" s="38"/>
      <c r="J2007" s="42"/>
      <c r="K2007" s="47" t="str" cm="1">
        <f t="array" ref="K2007">IFERROR(_xlfn.IFS(D2007="Uso transporte público",E2007*B2007,D2007&gt;0,E2007*B2007/D2007),"")</f>
        <v/>
      </c>
      <c r="L2007" s="47" t="str">
        <f t="shared" si="37"/>
        <v/>
      </c>
    </row>
    <row r="2008" spans="2:12" x14ac:dyDescent="0.3">
      <c r="B2008" s="38"/>
      <c r="C2008" s="38"/>
      <c r="D2008" s="38"/>
      <c r="E2008" s="38"/>
      <c r="F2008" s="38"/>
      <c r="G2008" s="38"/>
      <c r="H2008" s="38"/>
      <c r="I2008" s="38"/>
      <c r="J2008" s="42"/>
      <c r="K2008" s="47" t="str" cm="1">
        <f t="array" ref="K2008">IFERROR(_xlfn.IFS(D2008="Uso transporte público",E2008*B2008,D2008&gt;0,E2008*B2008/D2008),"")</f>
        <v/>
      </c>
      <c r="L2008" s="47" t="str">
        <f t="shared" si="37"/>
        <v/>
      </c>
    </row>
    <row r="2009" spans="2:12" x14ac:dyDescent="0.3">
      <c r="B2009" s="38"/>
      <c r="C2009" s="38"/>
      <c r="D2009" s="38"/>
      <c r="E2009" s="38"/>
      <c r="F2009" s="38"/>
      <c r="G2009" s="38"/>
      <c r="H2009" s="38"/>
      <c r="I2009" s="38"/>
      <c r="J2009" s="42"/>
      <c r="K2009" s="47" t="str" cm="1">
        <f t="array" ref="K2009">IFERROR(_xlfn.IFS(D2009="Uso transporte público",E2009*B2009,D2009&gt;0,E2009*B2009/D2009),"")</f>
        <v/>
      </c>
      <c r="L2009" s="47" t="str">
        <f t="shared" si="37"/>
        <v/>
      </c>
    </row>
    <row r="2010" spans="2:12" x14ac:dyDescent="0.3">
      <c r="B2010" s="38"/>
      <c r="C2010" s="38"/>
      <c r="D2010" s="38"/>
      <c r="E2010" s="38"/>
      <c r="F2010" s="38"/>
      <c r="G2010" s="38"/>
      <c r="H2010" s="38"/>
      <c r="I2010" s="38"/>
      <c r="J2010" s="42"/>
      <c r="K2010" s="47" t="str" cm="1">
        <f t="array" ref="K2010">IFERROR(_xlfn.IFS(D2010="Uso transporte público",E2010*B2010,D2010&gt;0,E2010*B2010/D2010),"")</f>
        <v/>
      </c>
      <c r="L2010" s="47" t="str">
        <f t="shared" si="37"/>
        <v/>
      </c>
    </row>
    <row r="2011" spans="2:12" x14ac:dyDescent="0.3">
      <c r="B2011" s="38"/>
      <c r="C2011" s="38"/>
      <c r="D2011" s="38"/>
      <c r="E2011" s="38"/>
      <c r="F2011" s="38"/>
      <c r="G2011" s="38"/>
      <c r="H2011" s="38"/>
      <c r="I2011" s="38"/>
      <c r="J2011" s="42"/>
      <c r="K2011" s="47" t="str" cm="1">
        <f t="array" ref="K2011">IFERROR(_xlfn.IFS(D2011="Uso transporte público",E2011*B2011,D2011&gt;0,E2011*B2011/D2011),"")</f>
        <v/>
      </c>
      <c r="L2011" s="47" t="str">
        <f t="shared" si="37"/>
        <v/>
      </c>
    </row>
    <row r="2012" spans="2:12" x14ac:dyDescent="0.3">
      <c r="B2012" s="38"/>
      <c r="C2012" s="38"/>
      <c r="D2012" s="38"/>
      <c r="E2012" s="38"/>
      <c r="F2012" s="38"/>
      <c r="G2012" s="38"/>
      <c r="H2012" s="38"/>
      <c r="I2012" s="38"/>
      <c r="J2012" s="42"/>
      <c r="K2012" s="47" t="str" cm="1">
        <f t="array" ref="K2012">IFERROR(_xlfn.IFS(D2012="Uso transporte público",E2012*B2012,D2012&gt;0,E2012*B2012/D2012),"")</f>
        <v/>
      </c>
      <c r="L2012" s="47" t="str">
        <f t="shared" si="37"/>
        <v/>
      </c>
    </row>
    <row r="2013" spans="2:12" x14ac:dyDescent="0.3">
      <c r="B2013" s="38"/>
      <c r="C2013" s="38"/>
      <c r="D2013" s="38"/>
      <c r="E2013" s="38"/>
      <c r="F2013" s="38"/>
      <c r="G2013" s="38"/>
      <c r="H2013" s="38"/>
      <c r="I2013" s="38"/>
      <c r="J2013" s="42"/>
      <c r="K2013" s="47" t="str" cm="1">
        <f t="array" ref="K2013">IFERROR(_xlfn.IFS(D2013="Uso transporte público",E2013*B2013,D2013&gt;0,E2013*B2013/D2013),"")</f>
        <v/>
      </c>
      <c r="L2013" s="47" t="str">
        <f t="shared" si="37"/>
        <v/>
      </c>
    </row>
    <row r="2014" spans="2:12" x14ac:dyDescent="0.3">
      <c r="B2014" s="38"/>
      <c r="C2014" s="38"/>
      <c r="D2014" s="38"/>
      <c r="E2014" s="38"/>
      <c r="F2014" s="38"/>
      <c r="G2014" s="38"/>
      <c r="H2014" s="38"/>
      <c r="I2014" s="38"/>
      <c r="J2014" s="42"/>
      <c r="K2014" s="47" t="str" cm="1">
        <f t="array" ref="K2014">IFERROR(_xlfn.IFS(D2014="Uso transporte público",E2014*B2014,D2014&gt;0,E2014*B2014/D2014),"")</f>
        <v/>
      </c>
      <c r="L2014" s="47" t="str">
        <f t="shared" si="37"/>
        <v/>
      </c>
    </row>
    <row r="2015" spans="2:12" x14ac:dyDescent="0.3">
      <c r="B2015" s="38"/>
      <c r="C2015" s="38"/>
      <c r="D2015" s="38"/>
      <c r="E2015" s="38"/>
      <c r="F2015" s="38"/>
      <c r="G2015" s="38"/>
      <c r="H2015" s="38"/>
      <c r="I2015" s="38"/>
      <c r="J2015" s="42"/>
      <c r="K2015" s="47" t="str" cm="1">
        <f t="array" ref="K2015">IFERROR(_xlfn.IFS(D2015="Uso transporte público",E2015*B2015,D2015&gt;0,E2015*B2015/D2015),"")</f>
        <v/>
      </c>
      <c r="L2015" s="47" t="str">
        <f t="shared" si="37"/>
        <v/>
      </c>
    </row>
    <row r="2016" spans="2:12" x14ac:dyDescent="0.3">
      <c r="B2016" s="38"/>
      <c r="C2016" s="38"/>
      <c r="D2016" s="38"/>
      <c r="E2016" s="38"/>
      <c r="F2016" s="38"/>
      <c r="G2016" s="38"/>
      <c r="H2016" s="38"/>
      <c r="I2016" s="38"/>
      <c r="J2016" s="42"/>
      <c r="K2016" s="47" t="str" cm="1">
        <f t="array" ref="K2016">IFERROR(_xlfn.IFS(D2016="Uso transporte público",E2016*B2016,D2016&gt;0,E2016*B2016/D2016),"")</f>
        <v/>
      </c>
      <c r="L2016" s="47" t="str">
        <f t="shared" si="37"/>
        <v/>
      </c>
    </row>
    <row r="2017" spans="2:12" x14ac:dyDescent="0.3">
      <c r="B2017" s="38"/>
      <c r="C2017" s="38"/>
      <c r="D2017" s="38"/>
      <c r="E2017" s="38"/>
      <c r="F2017" s="38"/>
      <c r="G2017" s="38"/>
      <c r="H2017" s="38"/>
      <c r="I2017" s="38"/>
      <c r="J2017" s="42"/>
      <c r="K2017" s="47" t="str" cm="1">
        <f t="array" ref="K2017">IFERROR(_xlfn.IFS(D2017="Uso transporte público",E2017*B2017,D2017&gt;0,E2017*B2017/D2017),"")</f>
        <v/>
      </c>
      <c r="L2017" s="47" t="str">
        <f t="shared" si="37"/>
        <v/>
      </c>
    </row>
    <row r="2018" spans="2:12" x14ac:dyDescent="0.3">
      <c r="B2018" s="38"/>
      <c r="C2018" s="38"/>
      <c r="D2018" s="38"/>
      <c r="E2018" s="38"/>
      <c r="F2018" s="38"/>
      <c r="G2018" s="38"/>
      <c r="H2018" s="38"/>
      <c r="I2018" s="38"/>
      <c r="J2018" s="42"/>
      <c r="K2018" s="47" t="str" cm="1">
        <f t="array" ref="K2018">IFERROR(_xlfn.IFS(D2018="Uso transporte público",E2018*B2018,D2018&gt;0,E2018*B2018/D2018),"")</f>
        <v/>
      </c>
      <c r="L2018" s="47" t="str">
        <f t="shared" si="37"/>
        <v/>
      </c>
    </row>
    <row r="2019" spans="2:12" x14ac:dyDescent="0.3">
      <c r="B2019" s="38"/>
      <c r="C2019" s="38"/>
      <c r="D2019" s="38"/>
      <c r="E2019" s="38"/>
      <c r="F2019" s="38"/>
      <c r="G2019" s="38"/>
      <c r="H2019" s="38"/>
      <c r="I2019" s="38"/>
      <c r="J2019" s="42"/>
      <c r="K2019" s="47" t="str" cm="1">
        <f t="array" ref="K2019">IFERROR(_xlfn.IFS(D2019="Uso transporte público",E2019*B2019,D2019&gt;0,E2019*B2019/D2019),"")</f>
        <v/>
      </c>
      <c r="L2019" s="47" t="str">
        <f t="shared" si="37"/>
        <v/>
      </c>
    </row>
    <row r="2020" spans="2:12" x14ac:dyDescent="0.3">
      <c r="B2020" s="38"/>
      <c r="C2020" s="38"/>
      <c r="D2020" s="38"/>
      <c r="E2020" s="38"/>
      <c r="F2020" s="38"/>
      <c r="G2020" s="38"/>
      <c r="H2020" s="38"/>
      <c r="I2020" s="38"/>
      <c r="J2020" s="42"/>
      <c r="K2020" s="47" t="str" cm="1">
        <f t="array" ref="K2020">IFERROR(_xlfn.IFS(D2020="Uso transporte público",E2020*B2020,D2020&gt;0,E2020*B2020/D2020),"")</f>
        <v/>
      </c>
      <c r="L2020" s="47" t="str">
        <f t="shared" si="37"/>
        <v/>
      </c>
    </row>
    <row r="2021" spans="2:12" x14ac:dyDescent="0.3">
      <c r="B2021" s="38"/>
      <c r="C2021" s="38"/>
      <c r="D2021" s="38"/>
      <c r="E2021" s="38"/>
      <c r="F2021" s="38"/>
      <c r="G2021" s="38"/>
      <c r="H2021" s="38"/>
      <c r="I2021" s="38"/>
      <c r="J2021" s="42"/>
      <c r="K2021" s="47" t="str" cm="1">
        <f t="array" ref="K2021">IFERROR(_xlfn.IFS(D2021="Uso transporte público",E2021*B2021,D2021&gt;0,E2021*B2021/D2021),"")</f>
        <v/>
      </c>
      <c r="L2021" s="47" t="str">
        <f t="shared" si="37"/>
        <v/>
      </c>
    </row>
    <row r="2022" spans="2:12" x14ac:dyDescent="0.3">
      <c r="B2022" s="38"/>
      <c r="C2022" s="38"/>
      <c r="D2022" s="38"/>
      <c r="E2022" s="38"/>
      <c r="F2022" s="38"/>
      <c r="G2022" s="38"/>
      <c r="H2022" s="38"/>
      <c r="I2022" s="38"/>
      <c r="J2022" s="42"/>
      <c r="K2022" s="47" t="str" cm="1">
        <f t="array" ref="K2022">IFERROR(_xlfn.IFS(D2022="Uso transporte público",E2022*B2022,D2022&gt;0,E2022*B2022/D2022),"")</f>
        <v/>
      </c>
      <c r="L2022" s="47" t="str">
        <f t="shared" si="37"/>
        <v/>
      </c>
    </row>
    <row r="2023" spans="2:12" x14ac:dyDescent="0.3">
      <c r="B2023" s="38"/>
      <c r="C2023" s="38"/>
      <c r="D2023" s="38"/>
      <c r="E2023" s="38"/>
      <c r="F2023" s="38"/>
      <c r="G2023" s="38"/>
      <c r="H2023" s="38"/>
      <c r="I2023" s="38"/>
      <c r="J2023" s="42"/>
      <c r="K2023" s="47" t="str" cm="1">
        <f t="array" ref="K2023">IFERROR(_xlfn.IFS(D2023="Uso transporte público",E2023*B2023,D2023&gt;0,E2023*B2023/D2023),"")</f>
        <v/>
      </c>
      <c r="L2023" s="47" t="str">
        <f t="shared" si="37"/>
        <v/>
      </c>
    </row>
    <row r="2024" spans="2:12" x14ac:dyDescent="0.3">
      <c r="B2024" s="38"/>
      <c r="C2024" s="38"/>
      <c r="D2024" s="38"/>
      <c r="E2024" s="38"/>
      <c r="F2024" s="38"/>
      <c r="G2024" s="38"/>
      <c r="H2024" s="38"/>
      <c r="I2024" s="38"/>
      <c r="J2024" s="42"/>
      <c r="K2024" s="47" t="str" cm="1">
        <f t="array" ref="K2024">IFERROR(_xlfn.IFS(D2024="Uso transporte público",E2024*B2024,D2024&gt;0,E2024*B2024/D2024),"")</f>
        <v/>
      </c>
      <c r="L2024" s="47" t="str">
        <f t="shared" si="37"/>
        <v/>
      </c>
    </row>
    <row r="2025" spans="2:12" x14ac:dyDescent="0.3">
      <c r="B2025" s="38"/>
      <c r="C2025" s="38"/>
      <c r="D2025" s="38"/>
      <c r="E2025" s="38"/>
      <c r="F2025" s="38"/>
      <c r="G2025" s="38"/>
      <c r="H2025" s="38"/>
      <c r="I2025" s="38"/>
      <c r="J2025" s="42"/>
      <c r="K2025" s="47" t="str" cm="1">
        <f t="array" ref="K2025">IFERROR(_xlfn.IFS(D2025="Uso transporte público",E2025*B2025,D2025&gt;0,E2025*B2025/D2025),"")</f>
        <v/>
      </c>
      <c r="L2025" s="47" t="str">
        <f t="shared" si="37"/>
        <v/>
      </c>
    </row>
    <row r="2026" spans="2:12" x14ac:dyDescent="0.3">
      <c r="B2026" s="38"/>
      <c r="C2026" s="38"/>
      <c r="D2026" s="38"/>
      <c r="E2026" s="38"/>
      <c r="F2026" s="38"/>
      <c r="G2026" s="38"/>
      <c r="H2026" s="38"/>
      <c r="I2026" s="38"/>
      <c r="J2026" s="42"/>
      <c r="K2026" s="47" t="str" cm="1">
        <f t="array" ref="K2026">IFERROR(_xlfn.IFS(D2026="Uso transporte público",E2026*B2026,D2026&gt;0,E2026*B2026/D2026),"")</f>
        <v/>
      </c>
      <c r="L2026" s="47" t="str">
        <f t="shared" si="37"/>
        <v/>
      </c>
    </row>
    <row r="2027" spans="2:12" x14ac:dyDescent="0.3">
      <c r="B2027" s="38"/>
      <c r="C2027" s="38"/>
      <c r="D2027" s="38"/>
      <c r="E2027" s="38"/>
      <c r="F2027" s="38"/>
      <c r="G2027" s="38"/>
      <c r="H2027" s="38"/>
      <c r="I2027" s="38"/>
      <c r="J2027" s="42"/>
      <c r="K2027" s="47" t="str" cm="1">
        <f t="array" ref="K2027">IFERROR(_xlfn.IFS(D2027="Uso transporte público",E2027*B2027,D2027&gt;0,E2027*B2027/D2027),"")</f>
        <v/>
      </c>
      <c r="L2027" s="47" t="str">
        <f t="shared" si="37"/>
        <v/>
      </c>
    </row>
    <row r="2028" spans="2:12" x14ac:dyDescent="0.3">
      <c r="B2028" s="38"/>
      <c r="C2028" s="38"/>
      <c r="D2028" s="38"/>
      <c r="E2028" s="38"/>
      <c r="F2028" s="38"/>
      <c r="G2028" s="38"/>
      <c r="H2028" s="38"/>
      <c r="I2028" s="38"/>
      <c r="J2028" s="42"/>
      <c r="K2028" s="47" t="str" cm="1">
        <f t="array" ref="K2028">IFERROR(_xlfn.IFS(D2028="Uso transporte público",E2028*B2028,D2028&gt;0,E2028*B2028/D2028),"")</f>
        <v/>
      </c>
      <c r="L2028" s="47" t="str">
        <f t="shared" si="37"/>
        <v/>
      </c>
    </row>
    <row r="2029" spans="2:12" x14ac:dyDescent="0.3">
      <c r="B2029" s="38"/>
      <c r="C2029" s="38"/>
      <c r="D2029" s="38"/>
      <c r="E2029" s="38"/>
      <c r="F2029" s="38"/>
      <c r="G2029" s="38"/>
      <c r="H2029" s="38"/>
      <c r="I2029" s="38"/>
      <c r="J2029" s="42"/>
      <c r="K2029" s="47" t="str" cm="1">
        <f t="array" ref="K2029">IFERROR(_xlfn.IFS(D2029="Uso transporte público",E2029*B2029,D2029&gt;0,E2029*B2029/D2029),"")</f>
        <v/>
      </c>
      <c r="L2029" s="47" t="str">
        <f t="shared" si="37"/>
        <v/>
      </c>
    </row>
    <row r="2030" spans="2:12" x14ac:dyDescent="0.3">
      <c r="B2030" s="38"/>
      <c r="C2030" s="38"/>
      <c r="D2030" s="38"/>
      <c r="E2030" s="38"/>
      <c r="F2030" s="38"/>
      <c r="G2030" s="38"/>
      <c r="H2030" s="38"/>
      <c r="I2030" s="38"/>
      <c r="J2030" s="42"/>
      <c r="K2030" s="47" t="str" cm="1">
        <f t="array" ref="K2030">IFERROR(_xlfn.IFS(D2030="Uso transporte público",E2030*B2030,D2030&gt;0,E2030*B2030/D2030),"")</f>
        <v/>
      </c>
      <c r="L2030" s="47" t="str">
        <f t="shared" si="37"/>
        <v/>
      </c>
    </row>
    <row r="2031" spans="2:12" x14ac:dyDescent="0.3">
      <c r="B2031" s="38"/>
      <c r="C2031" s="38"/>
      <c r="D2031" s="38"/>
      <c r="E2031" s="38"/>
      <c r="F2031" s="38"/>
      <c r="G2031" s="38"/>
      <c r="H2031" s="38"/>
      <c r="I2031" s="38"/>
      <c r="J2031" s="42"/>
      <c r="K2031" s="47" t="str" cm="1">
        <f t="array" ref="K2031">IFERROR(_xlfn.IFS(D2031="Uso transporte público",E2031*B2031,D2031&gt;0,E2031*B2031/D2031),"")</f>
        <v/>
      </c>
      <c r="L2031" s="47" t="str">
        <f t="shared" si="37"/>
        <v/>
      </c>
    </row>
    <row r="2032" spans="2:12" x14ac:dyDescent="0.3">
      <c r="B2032" s="38"/>
      <c r="C2032" s="38"/>
      <c r="D2032" s="38"/>
      <c r="E2032" s="38"/>
      <c r="F2032" s="38"/>
      <c r="G2032" s="38"/>
      <c r="H2032" s="38"/>
      <c r="I2032" s="38"/>
      <c r="J2032" s="42"/>
      <c r="K2032" s="47" t="str" cm="1">
        <f t="array" ref="K2032">IFERROR(_xlfn.IFS(D2032="Uso transporte público",E2032*B2032,D2032&gt;0,E2032*B2032/D2032),"")</f>
        <v/>
      </c>
      <c r="L2032" s="47" t="str">
        <f t="shared" si="37"/>
        <v/>
      </c>
    </row>
    <row r="2033" spans="2:12" x14ac:dyDescent="0.3">
      <c r="B2033" s="38"/>
      <c r="C2033" s="38"/>
      <c r="D2033" s="38"/>
      <c r="E2033" s="38"/>
      <c r="F2033" s="38"/>
      <c r="G2033" s="38"/>
      <c r="H2033" s="38"/>
      <c r="I2033" s="38"/>
      <c r="J2033" s="42"/>
      <c r="K2033" s="47" t="str" cm="1">
        <f t="array" ref="K2033">IFERROR(_xlfn.IFS(D2033="Uso transporte público",E2033*B2033,D2033&gt;0,E2033*B2033/D2033),"")</f>
        <v/>
      </c>
      <c r="L2033" s="47" t="str">
        <f t="shared" si="37"/>
        <v/>
      </c>
    </row>
    <row r="2034" spans="2:12" x14ac:dyDescent="0.3">
      <c r="B2034" s="38"/>
      <c r="C2034" s="38"/>
      <c r="D2034" s="38"/>
      <c r="E2034" s="38"/>
      <c r="F2034" s="38"/>
      <c r="G2034" s="38"/>
      <c r="H2034" s="38"/>
      <c r="I2034" s="38"/>
      <c r="J2034" s="42"/>
      <c r="K2034" s="47" t="str" cm="1">
        <f t="array" ref="K2034">IFERROR(_xlfn.IFS(D2034="Uso transporte público",E2034*B2034,D2034&gt;0,E2034*B2034/D2034),"")</f>
        <v/>
      </c>
      <c r="L2034" s="47" t="str">
        <f t="shared" si="37"/>
        <v/>
      </c>
    </row>
    <row r="2035" spans="2:12" x14ac:dyDescent="0.3">
      <c r="B2035" s="38"/>
      <c r="C2035" s="38"/>
      <c r="D2035" s="38"/>
      <c r="E2035" s="38"/>
      <c r="F2035" s="38"/>
      <c r="G2035" s="38"/>
      <c r="H2035" s="38"/>
      <c r="I2035" s="38"/>
      <c r="J2035" s="42"/>
      <c r="K2035" s="47" t="str" cm="1">
        <f t="array" ref="K2035">IFERROR(_xlfn.IFS(D2035="Uso transporte público",E2035*B2035,D2035&gt;0,E2035*B2035/D2035),"")</f>
        <v/>
      </c>
      <c r="L2035" s="47" t="str">
        <f t="shared" si="37"/>
        <v/>
      </c>
    </row>
    <row r="2036" spans="2:12" x14ac:dyDescent="0.3">
      <c r="B2036" s="38"/>
      <c r="C2036" s="38"/>
      <c r="D2036" s="38"/>
      <c r="E2036" s="38"/>
      <c r="F2036" s="38"/>
      <c r="G2036" s="38"/>
      <c r="H2036" s="38"/>
      <c r="I2036" s="38"/>
      <c r="J2036" s="42"/>
      <c r="K2036" s="47" t="str" cm="1">
        <f t="array" ref="K2036">IFERROR(_xlfn.IFS(D2036="Uso transporte público",E2036*B2036,D2036&gt;0,E2036*B2036/D2036),"")</f>
        <v/>
      </c>
      <c r="L2036" s="47" t="str">
        <f t="shared" si="37"/>
        <v/>
      </c>
    </row>
    <row r="2037" spans="2:12" x14ac:dyDescent="0.3">
      <c r="B2037" s="38"/>
      <c r="C2037" s="38"/>
      <c r="D2037" s="38"/>
      <c r="E2037" s="38"/>
      <c r="F2037" s="38"/>
      <c r="G2037" s="38"/>
      <c r="H2037" s="38"/>
      <c r="I2037" s="38"/>
      <c r="J2037" s="42"/>
      <c r="K2037" s="47" t="str" cm="1">
        <f t="array" ref="K2037">IFERROR(_xlfn.IFS(D2037="Uso transporte público",E2037*B2037,D2037&gt;0,E2037*B2037/D2037),"")</f>
        <v/>
      </c>
      <c r="L2037" s="47" t="str">
        <f t="shared" si="37"/>
        <v/>
      </c>
    </row>
    <row r="2038" spans="2:12" x14ac:dyDescent="0.3">
      <c r="B2038" s="38"/>
      <c r="C2038" s="38"/>
      <c r="D2038" s="38"/>
      <c r="E2038" s="38"/>
      <c r="F2038" s="38"/>
      <c r="G2038" s="38"/>
      <c r="H2038" s="38"/>
      <c r="I2038" s="38"/>
      <c r="J2038" s="42"/>
      <c r="K2038" s="47" t="str" cm="1">
        <f t="array" ref="K2038">IFERROR(_xlfn.IFS(D2038="Uso transporte público",E2038*B2038,D2038&gt;0,E2038*B2038/D2038),"")</f>
        <v/>
      </c>
      <c r="L2038" s="47" t="str">
        <f t="shared" si="37"/>
        <v/>
      </c>
    </row>
    <row r="2039" spans="2:12" x14ac:dyDescent="0.3">
      <c r="B2039" s="38"/>
      <c r="C2039" s="38"/>
      <c r="D2039" s="38"/>
      <c r="E2039" s="38"/>
      <c r="F2039" s="38"/>
      <c r="G2039" s="38"/>
      <c r="H2039" s="38"/>
      <c r="I2039" s="38"/>
      <c r="J2039" s="42"/>
      <c r="K2039" s="47" t="str" cm="1">
        <f t="array" ref="K2039">IFERROR(_xlfn.IFS(D2039="Uso transporte público",E2039*B2039,D2039&gt;0,E2039*B2039/D2039),"")</f>
        <v/>
      </c>
      <c r="L2039" s="47" t="str">
        <f t="shared" si="37"/>
        <v/>
      </c>
    </row>
    <row r="2040" spans="2:12" x14ac:dyDescent="0.3">
      <c r="B2040" s="38"/>
      <c r="C2040" s="38"/>
      <c r="D2040" s="38"/>
      <c r="E2040" s="38"/>
      <c r="F2040" s="38"/>
      <c r="G2040" s="38"/>
      <c r="H2040" s="38"/>
      <c r="I2040" s="38"/>
      <c r="J2040" s="42"/>
      <c r="K2040" s="47" t="str" cm="1">
        <f t="array" ref="K2040">IFERROR(_xlfn.IFS(D2040="Uso transporte público",E2040*B2040,D2040&gt;0,E2040*B2040/D2040),"")</f>
        <v/>
      </c>
      <c r="L2040" s="47" t="str">
        <f t="shared" si="37"/>
        <v/>
      </c>
    </row>
    <row r="2041" spans="2:12" x14ac:dyDescent="0.3">
      <c r="B2041" s="38"/>
      <c r="C2041" s="38"/>
      <c r="D2041" s="38"/>
      <c r="E2041" s="38"/>
      <c r="F2041" s="38"/>
      <c r="G2041" s="38"/>
      <c r="H2041" s="38"/>
      <c r="I2041" s="38"/>
      <c r="J2041" s="42"/>
      <c r="K2041" s="47" t="str" cm="1">
        <f t="array" ref="K2041">IFERROR(_xlfn.IFS(D2041="Uso transporte público",E2041*B2041,D2041&gt;0,E2041*B2041/D2041),"")</f>
        <v/>
      </c>
      <c r="L2041" s="47" t="str">
        <f t="shared" si="37"/>
        <v/>
      </c>
    </row>
    <row r="2042" spans="2:12" x14ac:dyDescent="0.3">
      <c r="B2042" s="38"/>
      <c r="C2042" s="38"/>
      <c r="D2042" s="38"/>
      <c r="E2042" s="38"/>
      <c r="F2042" s="38"/>
      <c r="G2042" s="38"/>
      <c r="H2042" s="38"/>
      <c r="I2042" s="38"/>
      <c r="J2042" s="42"/>
      <c r="K2042" s="47" t="str" cm="1">
        <f t="array" ref="K2042">IFERROR(_xlfn.IFS(D2042="Uso transporte público",E2042*B2042,D2042&gt;0,E2042*B2042/D2042),"")</f>
        <v/>
      </c>
      <c r="L2042" s="47" t="str">
        <f t="shared" si="37"/>
        <v/>
      </c>
    </row>
    <row r="2043" spans="2:12" x14ac:dyDescent="0.3">
      <c r="B2043" s="38"/>
      <c r="C2043" s="38"/>
      <c r="D2043" s="38"/>
      <c r="E2043" s="38"/>
      <c r="F2043" s="38"/>
      <c r="G2043" s="38"/>
      <c r="H2043" s="38"/>
      <c r="I2043" s="38"/>
      <c r="J2043" s="42"/>
      <c r="K2043" s="47" t="str" cm="1">
        <f t="array" ref="K2043">IFERROR(_xlfn.IFS(D2043="Uso transporte público",E2043*B2043,D2043&gt;0,E2043*B2043/D2043),"")</f>
        <v/>
      </c>
      <c r="L2043" s="47" t="str">
        <f t="shared" si="37"/>
        <v/>
      </c>
    </row>
    <row r="2044" spans="2:12" x14ac:dyDescent="0.3">
      <c r="B2044" s="38"/>
      <c r="C2044" s="38"/>
      <c r="D2044" s="38"/>
      <c r="E2044" s="38"/>
      <c r="F2044" s="38"/>
      <c r="G2044" s="38"/>
      <c r="H2044" s="38"/>
      <c r="I2044" s="38"/>
      <c r="J2044" s="42"/>
      <c r="K2044" s="47" t="str" cm="1">
        <f t="array" ref="K2044">IFERROR(_xlfn.IFS(D2044="Uso transporte público",E2044*B2044,D2044&gt;0,E2044*B2044/D2044),"")</f>
        <v/>
      </c>
      <c r="L2044" s="47" t="str">
        <f t="shared" si="37"/>
        <v/>
      </c>
    </row>
    <row r="2045" spans="2:12" x14ac:dyDescent="0.3">
      <c r="B2045" s="38"/>
      <c r="C2045" s="38"/>
      <c r="D2045" s="38"/>
      <c r="E2045" s="38"/>
      <c r="F2045" s="38"/>
      <c r="G2045" s="38"/>
      <c r="H2045" s="38"/>
      <c r="I2045" s="38"/>
      <c r="J2045" s="42"/>
      <c r="K2045" s="47" t="str" cm="1">
        <f t="array" ref="K2045">IFERROR(_xlfn.IFS(D2045="Uso transporte público",E2045*B2045,D2045&gt;0,E2045*B2045/D2045),"")</f>
        <v/>
      </c>
      <c r="L2045" s="47" t="str">
        <f t="shared" si="37"/>
        <v/>
      </c>
    </row>
    <row r="2046" spans="2:12" x14ac:dyDescent="0.3">
      <c r="B2046" s="38"/>
      <c r="C2046" s="38"/>
      <c r="D2046" s="38"/>
      <c r="E2046" s="38"/>
      <c r="F2046" s="38"/>
      <c r="G2046" s="38"/>
      <c r="H2046" s="38"/>
      <c r="I2046" s="38"/>
      <c r="J2046" s="42"/>
      <c r="K2046" s="47" t="str" cm="1">
        <f t="array" ref="K2046">IFERROR(_xlfn.IFS(D2046="Uso transporte público",E2046*B2046,D2046&gt;0,E2046*B2046/D2046),"")</f>
        <v/>
      </c>
      <c r="L2046" s="47" t="str">
        <f t="shared" si="37"/>
        <v/>
      </c>
    </row>
    <row r="2047" spans="2:12" x14ac:dyDescent="0.3">
      <c r="B2047" s="38"/>
      <c r="C2047" s="38"/>
      <c r="D2047" s="38"/>
      <c r="E2047" s="38"/>
      <c r="F2047" s="38"/>
      <c r="G2047" s="38"/>
      <c r="H2047" s="38"/>
      <c r="I2047" s="38"/>
      <c r="J2047" s="42"/>
      <c r="K2047" s="47" t="str" cm="1">
        <f t="array" ref="K2047">IFERROR(_xlfn.IFS(D2047="Uso transporte público",E2047*B2047,D2047&gt;0,E2047*B2047/D2047),"")</f>
        <v/>
      </c>
      <c r="L2047" s="47" t="str">
        <f t="shared" si="37"/>
        <v/>
      </c>
    </row>
    <row r="2048" spans="2:12" x14ac:dyDescent="0.3">
      <c r="B2048" s="38"/>
      <c r="C2048" s="38"/>
      <c r="D2048" s="38"/>
      <c r="E2048" s="38"/>
      <c r="F2048" s="38"/>
      <c r="G2048" s="38"/>
      <c r="H2048" s="38"/>
      <c r="I2048" s="38"/>
      <c r="J2048" s="42"/>
      <c r="K2048" s="47" t="str" cm="1">
        <f t="array" ref="K2048">IFERROR(_xlfn.IFS(D2048="Uso transporte público",E2048*B2048,D2048&gt;0,E2048*B2048/D2048),"")</f>
        <v/>
      </c>
      <c r="L2048" s="47" t="str">
        <f t="shared" si="37"/>
        <v/>
      </c>
    </row>
    <row r="2049" spans="2:12" x14ac:dyDescent="0.3">
      <c r="B2049" s="38"/>
      <c r="C2049" s="38"/>
      <c r="D2049" s="38"/>
      <c r="E2049" s="38"/>
      <c r="F2049" s="38"/>
      <c r="G2049" s="38"/>
      <c r="H2049" s="38"/>
      <c r="I2049" s="38"/>
      <c r="J2049" s="42"/>
      <c r="K2049" s="47" t="str" cm="1">
        <f t="array" ref="K2049">IFERROR(_xlfn.IFS(D2049="Uso transporte público",E2049*B2049,D2049&gt;0,E2049*B2049/D2049),"")</f>
        <v/>
      </c>
      <c r="L2049" s="47" t="str">
        <f t="shared" si="37"/>
        <v/>
      </c>
    </row>
    <row r="2050" spans="2:12" x14ac:dyDescent="0.3">
      <c r="B2050" s="38"/>
      <c r="C2050" s="38"/>
      <c r="D2050" s="38"/>
      <c r="E2050" s="38"/>
      <c r="F2050" s="38"/>
      <c r="G2050" s="38"/>
      <c r="H2050" s="38"/>
      <c r="I2050" s="38"/>
      <c r="J2050" s="42"/>
      <c r="K2050" s="47" t="str" cm="1">
        <f t="array" ref="K2050">IFERROR(_xlfn.IFS(D2050="Uso transporte público",E2050*B2050,D2050&gt;0,E2050*B2050/D2050),"")</f>
        <v/>
      </c>
      <c r="L2050" s="47" t="str">
        <f t="shared" si="37"/>
        <v/>
      </c>
    </row>
    <row r="2051" spans="2:12" x14ac:dyDescent="0.3">
      <c r="B2051" s="38"/>
      <c r="C2051" s="38"/>
      <c r="D2051" s="38"/>
      <c r="E2051" s="38"/>
      <c r="F2051" s="38"/>
      <c r="G2051" s="38"/>
      <c r="H2051" s="38"/>
      <c r="I2051" s="38"/>
      <c r="J2051" s="42"/>
      <c r="K2051" s="47" t="str" cm="1">
        <f t="array" ref="K2051">IFERROR(_xlfn.IFS(D2051="Uso transporte público",E2051*B2051,D2051&gt;0,E2051*B2051/D2051),"")</f>
        <v/>
      </c>
      <c r="L2051" s="47" t="str">
        <f t="shared" si="37"/>
        <v/>
      </c>
    </row>
    <row r="2052" spans="2:12" x14ac:dyDescent="0.3">
      <c r="B2052" s="38"/>
      <c r="C2052" s="38"/>
      <c r="D2052" s="38"/>
      <c r="E2052" s="38"/>
      <c r="F2052" s="38"/>
      <c r="G2052" s="38"/>
      <c r="H2052" s="38"/>
      <c r="I2052" s="38"/>
      <c r="J2052" s="42"/>
      <c r="K2052" s="47" t="str" cm="1">
        <f t="array" ref="K2052">IFERROR(_xlfn.IFS(D2052="Uso transporte público",E2052*B2052,D2052&gt;0,E2052*B2052/D2052),"")</f>
        <v/>
      </c>
      <c r="L2052" s="47" t="str">
        <f t="shared" si="37"/>
        <v/>
      </c>
    </row>
    <row r="2053" spans="2:12" x14ac:dyDescent="0.3">
      <c r="B2053" s="38"/>
      <c r="C2053" s="38"/>
      <c r="D2053" s="38"/>
      <c r="E2053" s="38"/>
      <c r="F2053" s="38"/>
      <c r="G2053" s="38"/>
      <c r="H2053" s="38"/>
      <c r="I2053" s="38"/>
      <c r="J2053" s="42"/>
      <c r="K2053" s="47" t="str" cm="1">
        <f t="array" ref="K2053">IFERROR(_xlfn.IFS(D2053="Uso transporte público",E2053*B2053,D2053&gt;0,E2053*B2053/D2053),"")</f>
        <v/>
      </c>
      <c r="L2053" s="47" t="str">
        <f t="shared" si="37"/>
        <v/>
      </c>
    </row>
    <row r="2054" spans="2:12" x14ac:dyDescent="0.3">
      <c r="B2054" s="38"/>
      <c r="C2054" s="38"/>
      <c r="D2054" s="38"/>
      <c r="E2054" s="38"/>
      <c r="F2054" s="38"/>
      <c r="G2054" s="38"/>
      <c r="H2054" s="38"/>
      <c r="I2054" s="38"/>
      <c r="J2054" s="42"/>
      <c r="K2054" s="47" t="str" cm="1">
        <f t="array" ref="K2054">IFERROR(_xlfn.IFS(D2054="Uso transporte público",E2054*B2054,D2054&gt;0,E2054*B2054/D2054),"")</f>
        <v/>
      </c>
      <c r="L2054" s="47" t="str">
        <f t="shared" si="37"/>
        <v/>
      </c>
    </row>
    <row r="2055" spans="2:12" x14ac:dyDescent="0.3">
      <c r="B2055" s="38"/>
      <c r="C2055" s="38"/>
      <c r="D2055" s="38"/>
      <c r="E2055" s="38"/>
      <c r="F2055" s="38"/>
      <c r="G2055" s="38"/>
      <c r="H2055" s="38"/>
      <c r="I2055" s="38"/>
      <c r="J2055" s="42"/>
      <c r="K2055" s="47" t="str" cm="1">
        <f t="array" ref="K2055">IFERROR(_xlfn.IFS(D2055="Uso transporte público",E2055*B2055,D2055&gt;0,E2055*B2055/D2055),"")</f>
        <v/>
      </c>
      <c r="L2055" s="47" t="str">
        <f t="shared" si="37"/>
        <v/>
      </c>
    </row>
    <row r="2056" spans="2:12" x14ac:dyDescent="0.3">
      <c r="B2056" s="38"/>
      <c r="C2056" s="38"/>
      <c r="D2056" s="38"/>
      <c r="E2056" s="38"/>
      <c r="F2056" s="38"/>
      <c r="G2056" s="38"/>
      <c r="H2056" s="38"/>
      <c r="I2056" s="38"/>
      <c r="J2056" s="42"/>
      <c r="K2056" s="47" t="str" cm="1">
        <f t="array" ref="K2056">IFERROR(_xlfn.IFS(D2056="Uso transporte público",E2056*B2056,D2056&gt;0,E2056*B2056/D2056),"")</f>
        <v/>
      </c>
      <c r="L2056" s="47" t="str">
        <f t="shared" si="37"/>
        <v/>
      </c>
    </row>
    <row r="2057" spans="2:12" x14ac:dyDescent="0.3">
      <c r="B2057" s="38"/>
      <c r="C2057" s="38"/>
      <c r="D2057" s="38"/>
      <c r="E2057" s="38"/>
      <c r="F2057" s="38"/>
      <c r="G2057" s="38"/>
      <c r="H2057" s="38"/>
      <c r="I2057" s="38"/>
      <c r="J2057" s="42"/>
      <c r="K2057" s="47" t="str" cm="1">
        <f t="array" ref="K2057">IFERROR(_xlfn.IFS(D2057="Uso transporte público",E2057*B2057,D2057&gt;0,E2057*B2057/D2057),"")</f>
        <v/>
      </c>
      <c r="L2057" s="47" t="str">
        <f t="shared" ref="L2057:L2120" si="38">IFERROR(_xlfn.IFS(I2057="Uso transporte público",J2057*G2057,I2057="No procede",J2057*G2057,I2057&gt;0,J2057*G2057/I2057),"")</f>
        <v/>
      </c>
    </row>
    <row r="2058" spans="2:12" x14ac:dyDescent="0.3">
      <c r="B2058" s="38"/>
      <c r="C2058" s="38"/>
      <c r="D2058" s="38"/>
      <c r="E2058" s="38"/>
      <c r="F2058" s="38"/>
      <c r="G2058" s="38"/>
      <c r="H2058" s="38"/>
      <c r="I2058" s="38"/>
      <c r="J2058" s="42"/>
      <c r="K2058" s="47" t="str" cm="1">
        <f t="array" ref="K2058">IFERROR(_xlfn.IFS(D2058="Uso transporte público",E2058*B2058,D2058&gt;0,E2058*B2058/D2058),"")</f>
        <v/>
      </c>
      <c r="L2058" s="47" t="str">
        <f t="shared" si="38"/>
        <v/>
      </c>
    </row>
    <row r="2059" spans="2:12" x14ac:dyDescent="0.3">
      <c r="B2059" s="38"/>
      <c r="C2059" s="38"/>
      <c r="D2059" s="38"/>
      <c r="E2059" s="38"/>
      <c r="F2059" s="38"/>
      <c r="G2059" s="38"/>
      <c r="H2059" s="38"/>
      <c r="I2059" s="38"/>
      <c r="J2059" s="42"/>
      <c r="K2059" s="47" t="str" cm="1">
        <f t="array" ref="K2059">IFERROR(_xlfn.IFS(D2059="Uso transporte público",E2059*B2059,D2059&gt;0,E2059*B2059/D2059),"")</f>
        <v/>
      </c>
      <c r="L2059" s="47" t="str">
        <f t="shared" si="38"/>
        <v/>
      </c>
    </row>
    <row r="2060" spans="2:12" x14ac:dyDescent="0.3">
      <c r="B2060" s="38"/>
      <c r="C2060" s="38"/>
      <c r="D2060" s="38"/>
      <c r="E2060" s="38"/>
      <c r="F2060" s="38"/>
      <c r="G2060" s="38"/>
      <c r="H2060" s="38"/>
      <c r="I2060" s="38"/>
      <c r="J2060" s="42"/>
      <c r="K2060" s="47" t="str" cm="1">
        <f t="array" ref="K2060">IFERROR(_xlfn.IFS(D2060="Uso transporte público",E2060*B2060,D2060&gt;0,E2060*B2060/D2060),"")</f>
        <v/>
      </c>
      <c r="L2060" s="47" t="str">
        <f t="shared" si="38"/>
        <v/>
      </c>
    </row>
    <row r="2061" spans="2:12" x14ac:dyDescent="0.3">
      <c r="B2061" s="38"/>
      <c r="C2061" s="38"/>
      <c r="D2061" s="38"/>
      <c r="E2061" s="38"/>
      <c r="F2061" s="38"/>
      <c r="G2061" s="38"/>
      <c r="H2061" s="38"/>
      <c r="I2061" s="38"/>
      <c r="J2061" s="42"/>
      <c r="K2061" s="47" t="str" cm="1">
        <f t="array" ref="K2061">IFERROR(_xlfn.IFS(D2061="Uso transporte público",E2061*B2061,D2061&gt;0,E2061*B2061/D2061),"")</f>
        <v/>
      </c>
      <c r="L2061" s="47" t="str">
        <f t="shared" si="38"/>
        <v/>
      </c>
    </row>
    <row r="2062" spans="2:12" x14ac:dyDescent="0.3">
      <c r="B2062" s="38"/>
      <c r="C2062" s="38"/>
      <c r="D2062" s="38"/>
      <c r="E2062" s="38"/>
      <c r="F2062" s="38"/>
      <c r="G2062" s="38"/>
      <c r="H2062" s="38"/>
      <c r="I2062" s="38"/>
      <c r="J2062" s="42"/>
      <c r="K2062" s="47" t="str" cm="1">
        <f t="array" ref="K2062">IFERROR(_xlfn.IFS(D2062="Uso transporte público",E2062*B2062,D2062&gt;0,E2062*B2062/D2062),"")</f>
        <v/>
      </c>
      <c r="L2062" s="47" t="str">
        <f t="shared" si="38"/>
        <v/>
      </c>
    </row>
    <row r="2063" spans="2:12" x14ac:dyDescent="0.3">
      <c r="B2063" s="38"/>
      <c r="C2063" s="38"/>
      <c r="D2063" s="38"/>
      <c r="E2063" s="38"/>
      <c r="F2063" s="38"/>
      <c r="G2063" s="38"/>
      <c r="H2063" s="38"/>
      <c r="I2063" s="38"/>
      <c r="J2063" s="42"/>
      <c r="K2063" s="47" t="str" cm="1">
        <f t="array" ref="K2063">IFERROR(_xlfn.IFS(D2063="Uso transporte público",E2063*B2063,D2063&gt;0,E2063*B2063/D2063),"")</f>
        <v/>
      </c>
      <c r="L2063" s="47" t="str">
        <f t="shared" si="38"/>
        <v/>
      </c>
    </row>
    <row r="2064" spans="2:12" x14ac:dyDescent="0.3">
      <c r="B2064" s="38"/>
      <c r="C2064" s="38"/>
      <c r="D2064" s="38"/>
      <c r="E2064" s="38"/>
      <c r="F2064" s="38"/>
      <c r="G2064" s="38"/>
      <c r="H2064" s="38"/>
      <c r="I2064" s="38"/>
      <c r="J2064" s="42"/>
      <c r="K2064" s="47" t="str" cm="1">
        <f t="array" ref="K2064">IFERROR(_xlfn.IFS(D2064="Uso transporte público",E2064*B2064,D2064&gt;0,E2064*B2064/D2064),"")</f>
        <v/>
      </c>
      <c r="L2064" s="47" t="str">
        <f t="shared" si="38"/>
        <v/>
      </c>
    </row>
    <row r="2065" spans="2:12" x14ac:dyDescent="0.3">
      <c r="B2065" s="38"/>
      <c r="C2065" s="38"/>
      <c r="D2065" s="38"/>
      <c r="E2065" s="38"/>
      <c r="F2065" s="38"/>
      <c r="G2065" s="38"/>
      <c r="H2065" s="38"/>
      <c r="I2065" s="38"/>
      <c r="J2065" s="42"/>
      <c r="K2065" s="47" t="str" cm="1">
        <f t="array" ref="K2065">IFERROR(_xlfn.IFS(D2065="Uso transporte público",E2065*B2065,D2065&gt;0,E2065*B2065/D2065),"")</f>
        <v/>
      </c>
      <c r="L2065" s="47" t="str">
        <f t="shared" si="38"/>
        <v/>
      </c>
    </row>
    <row r="2066" spans="2:12" x14ac:dyDescent="0.3">
      <c r="B2066" s="38"/>
      <c r="C2066" s="38"/>
      <c r="D2066" s="38"/>
      <c r="E2066" s="38"/>
      <c r="F2066" s="38"/>
      <c r="G2066" s="38"/>
      <c r="H2066" s="38"/>
      <c r="I2066" s="38"/>
      <c r="J2066" s="42"/>
      <c r="K2066" s="47" t="str" cm="1">
        <f t="array" ref="K2066">IFERROR(_xlfn.IFS(D2066="Uso transporte público",E2066*B2066,D2066&gt;0,E2066*B2066/D2066),"")</f>
        <v/>
      </c>
      <c r="L2066" s="47" t="str">
        <f t="shared" si="38"/>
        <v/>
      </c>
    </row>
    <row r="2067" spans="2:12" x14ac:dyDescent="0.3">
      <c r="B2067" s="38"/>
      <c r="C2067" s="38"/>
      <c r="D2067" s="38"/>
      <c r="E2067" s="38"/>
      <c r="F2067" s="38"/>
      <c r="G2067" s="38"/>
      <c r="H2067" s="38"/>
      <c r="I2067" s="38"/>
      <c r="J2067" s="42"/>
      <c r="K2067" s="47" t="str" cm="1">
        <f t="array" ref="K2067">IFERROR(_xlfn.IFS(D2067="Uso transporte público",E2067*B2067,D2067&gt;0,E2067*B2067/D2067),"")</f>
        <v/>
      </c>
      <c r="L2067" s="47" t="str">
        <f t="shared" si="38"/>
        <v/>
      </c>
    </row>
    <row r="2068" spans="2:12" x14ac:dyDescent="0.3">
      <c r="B2068" s="38"/>
      <c r="C2068" s="38"/>
      <c r="D2068" s="38"/>
      <c r="E2068" s="38"/>
      <c r="F2068" s="38"/>
      <c r="G2068" s="38"/>
      <c r="H2068" s="38"/>
      <c r="I2068" s="38"/>
      <c r="J2068" s="42"/>
      <c r="K2068" s="47" t="str" cm="1">
        <f t="array" ref="K2068">IFERROR(_xlfn.IFS(D2068="Uso transporte público",E2068*B2068,D2068&gt;0,E2068*B2068/D2068),"")</f>
        <v/>
      </c>
      <c r="L2068" s="47" t="str">
        <f t="shared" si="38"/>
        <v/>
      </c>
    </row>
    <row r="2069" spans="2:12" x14ac:dyDescent="0.3">
      <c r="B2069" s="38"/>
      <c r="C2069" s="38"/>
      <c r="D2069" s="38"/>
      <c r="E2069" s="38"/>
      <c r="F2069" s="38"/>
      <c r="G2069" s="38"/>
      <c r="H2069" s="38"/>
      <c r="I2069" s="38"/>
      <c r="J2069" s="42"/>
      <c r="K2069" s="47" t="str" cm="1">
        <f t="array" ref="K2069">IFERROR(_xlfn.IFS(D2069="Uso transporte público",E2069*B2069,D2069&gt;0,E2069*B2069/D2069),"")</f>
        <v/>
      </c>
      <c r="L2069" s="47" t="str">
        <f t="shared" si="38"/>
        <v/>
      </c>
    </row>
    <row r="2070" spans="2:12" x14ac:dyDescent="0.3">
      <c r="B2070" s="38"/>
      <c r="C2070" s="38"/>
      <c r="D2070" s="38"/>
      <c r="E2070" s="38"/>
      <c r="F2070" s="38"/>
      <c r="G2070" s="38"/>
      <c r="H2070" s="38"/>
      <c r="I2070" s="38"/>
      <c r="J2070" s="42"/>
      <c r="K2070" s="47" t="str" cm="1">
        <f t="array" ref="K2070">IFERROR(_xlfn.IFS(D2070="Uso transporte público",E2070*B2070,D2070&gt;0,E2070*B2070/D2070),"")</f>
        <v/>
      </c>
      <c r="L2070" s="47" t="str">
        <f t="shared" si="38"/>
        <v/>
      </c>
    </row>
    <row r="2071" spans="2:12" x14ac:dyDescent="0.3">
      <c r="B2071" s="38"/>
      <c r="C2071" s="38"/>
      <c r="D2071" s="38"/>
      <c r="E2071" s="38"/>
      <c r="F2071" s="38"/>
      <c r="G2071" s="38"/>
      <c r="H2071" s="38"/>
      <c r="I2071" s="38"/>
      <c r="J2071" s="42"/>
      <c r="K2071" s="47" t="str" cm="1">
        <f t="array" ref="K2071">IFERROR(_xlfn.IFS(D2071="Uso transporte público",E2071*B2071,D2071&gt;0,E2071*B2071/D2071),"")</f>
        <v/>
      </c>
      <c r="L2071" s="47" t="str">
        <f t="shared" si="38"/>
        <v/>
      </c>
    </row>
    <row r="2072" spans="2:12" x14ac:dyDescent="0.3">
      <c r="B2072" s="38"/>
      <c r="C2072" s="38"/>
      <c r="D2072" s="38"/>
      <c r="E2072" s="38"/>
      <c r="F2072" s="38"/>
      <c r="G2072" s="38"/>
      <c r="H2072" s="38"/>
      <c r="I2072" s="38"/>
      <c r="J2072" s="42"/>
      <c r="K2072" s="47" t="str" cm="1">
        <f t="array" ref="K2072">IFERROR(_xlfn.IFS(D2072="Uso transporte público",E2072*B2072,D2072&gt;0,E2072*B2072/D2072),"")</f>
        <v/>
      </c>
      <c r="L2072" s="47" t="str">
        <f t="shared" si="38"/>
        <v/>
      </c>
    </row>
    <row r="2073" spans="2:12" x14ac:dyDescent="0.3">
      <c r="B2073" s="38"/>
      <c r="C2073" s="38"/>
      <c r="D2073" s="38"/>
      <c r="E2073" s="38"/>
      <c r="F2073" s="38"/>
      <c r="G2073" s="38"/>
      <c r="H2073" s="38"/>
      <c r="I2073" s="38"/>
      <c r="J2073" s="42"/>
      <c r="K2073" s="47" t="str" cm="1">
        <f t="array" ref="K2073">IFERROR(_xlfn.IFS(D2073="Uso transporte público",E2073*B2073,D2073&gt;0,E2073*B2073/D2073),"")</f>
        <v/>
      </c>
      <c r="L2073" s="47" t="str">
        <f t="shared" si="38"/>
        <v/>
      </c>
    </row>
    <row r="2074" spans="2:12" x14ac:dyDescent="0.3">
      <c r="B2074" s="38"/>
      <c r="C2074" s="38"/>
      <c r="D2074" s="38"/>
      <c r="E2074" s="38"/>
      <c r="F2074" s="38"/>
      <c r="G2074" s="38"/>
      <c r="H2074" s="38"/>
      <c r="I2074" s="38"/>
      <c r="J2074" s="42"/>
      <c r="K2074" s="47" t="str" cm="1">
        <f t="array" ref="K2074">IFERROR(_xlfn.IFS(D2074="Uso transporte público",E2074*B2074,D2074&gt;0,E2074*B2074/D2074),"")</f>
        <v/>
      </c>
      <c r="L2074" s="47" t="str">
        <f t="shared" si="38"/>
        <v/>
      </c>
    </row>
    <row r="2075" spans="2:12" x14ac:dyDescent="0.3">
      <c r="B2075" s="38"/>
      <c r="C2075" s="38"/>
      <c r="D2075" s="38"/>
      <c r="E2075" s="38"/>
      <c r="F2075" s="38"/>
      <c r="G2075" s="38"/>
      <c r="H2075" s="38"/>
      <c r="I2075" s="38"/>
      <c r="J2075" s="42"/>
      <c r="K2075" s="47" t="str" cm="1">
        <f t="array" ref="K2075">IFERROR(_xlfn.IFS(D2075="Uso transporte público",E2075*B2075,D2075&gt;0,E2075*B2075/D2075),"")</f>
        <v/>
      </c>
      <c r="L2075" s="47" t="str">
        <f t="shared" si="38"/>
        <v/>
      </c>
    </row>
    <row r="2076" spans="2:12" x14ac:dyDescent="0.3">
      <c r="B2076" s="38"/>
      <c r="C2076" s="38"/>
      <c r="D2076" s="38"/>
      <c r="E2076" s="38"/>
      <c r="F2076" s="38"/>
      <c r="G2076" s="38"/>
      <c r="H2076" s="38"/>
      <c r="I2076" s="38"/>
      <c r="J2076" s="42"/>
      <c r="K2076" s="47" t="str" cm="1">
        <f t="array" ref="K2076">IFERROR(_xlfn.IFS(D2076="Uso transporte público",E2076*B2076,D2076&gt;0,E2076*B2076/D2076),"")</f>
        <v/>
      </c>
      <c r="L2076" s="47" t="str">
        <f t="shared" si="38"/>
        <v/>
      </c>
    </row>
    <row r="2077" spans="2:12" x14ac:dyDescent="0.3">
      <c r="B2077" s="38"/>
      <c r="C2077" s="38"/>
      <c r="D2077" s="38"/>
      <c r="E2077" s="38"/>
      <c r="F2077" s="38"/>
      <c r="G2077" s="38"/>
      <c r="H2077" s="38"/>
      <c r="I2077" s="38"/>
      <c r="J2077" s="42"/>
      <c r="K2077" s="47" t="str" cm="1">
        <f t="array" ref="K2077">IFERROR(_xlfn.IFS(D2077="Uso transporte público",E2077*B2077,D2077&gt;0,E2077*B2077/D2077),"")</f>
        <v/>
      </c>
      <c r="L2077" s="47" t="str">
        <f t="shared" si="38"/>
        <v/>
      </c>
    </row>
    <row r="2078" spans="2:12" x14ac:dyDescent="0.3">
      <c r="B2078" s="38"/>
      <c r="C2078" s="38"/>
      <c r="D2078" s="38"/>
      <c r="E2078" s="38"/>
      <c r="F2078" s="38"/>
      <c r="G2078" s="38"/>
      <c r="H2078" s="38"/>
      <c r="I2078" s="38"/>
      <c r="J2078" s="42"/>
      <c r="K2078" s="47" t="str" cm="1">
        <f t="array" ref="K2078">IFERROR(_xlfn.IFS(D2078="Uso transporte público",E2078*B2078,D2078&gt;0,E2078*B2078/D2078),"")</f>
        <v/>
      </c>
      <c r="L2078" s="47" t="str">
        <f t="shared" si="38"/>
        <v/>
      </c>
    </row>
    <row r="2079" spans="2:12" x14ac:dyDescent="0.3">
      <c r="B2079" s="38"/>
      <c r="C2079" s="38"/>
      <c r="D2079" s="38"/>
      <c r="E2079" s="38"/>
      <c r="F2079" s="38"/>
      <c r="G2079" s="38"/>
      <c r="H2079" s="38"/>
      <c r="I2079" s="38"/>
      <c r="J2079" s="42"/>
      <c r="K2079" s="47" t="str" cm="1">
        <f t="array" ref="K2079">IFERROR(_xlfn.IFS(D2079="Uso transporte público",E2079*B2079,D2079&gt;0,E2079*B2079/D2079),"")</f>
        <v/>
      </c>
      <c r="L2079" s="47" t="str">
        <f t="shared" si="38"/>
        <v/>
      </c>
    </row>
    <row r="2080" spans="2:12" x14ac:dyDescent="0.3">
      <c r="B2080" s="38"/>
      <c r="C2080" s="38"/>
      <c r="D2080" s="38"/>
      <c r="E2080" s="38"/>
      <c r="F2080" s="38"/>
      <c r="G2080" s="38"/>
      <c r="H2080" s="38"/>
      <c r="I2080" s="38"/>
      <c r="J2080" s="42"/>
      <c r="K2080" s="47" t="str" cm="1">
        <f t="array" ref="K2080">IFERROR(_xlfn.IFS(D2080="Uso transporte público",E2080*B2080,D2080&gt;0,E2080*B2080/D2080),"")</f>
        <v/>
      </c>
      <c r="L2080" s="47" t="str">
        <f t="shared" si="38"/>
        <v/>
      </c>
    </row>
    <row r="2081" spans="2:12" x14ac:dyDescent="0.3">
      <c r="B2081" s="38"/>
      <c r="C2081" s="38"/>
      <c r="D2081" s="38"/>
      <c r="E2081" s="38"/>
      <c r="F2081" s="38"/>
      <c r="G2081" s="38"/>
      <c r="H2081" s="38"/>
      <c r="I2081" s="38"/>
      <c r="J2081" s="42"/>
      <c r="K2081" s="47" t="str" cm="1">
        <f t="array" ref="K2081">IFERROR(_xlfn.IFS(D2081="Uso transporte público",E2081*B2081,D2081&gt;0,E2081*B2081/D2081),"")</f>
        <v/>
      </c>
      <c r="L2081" s="47" t="str">
        <f t="shared" si="38"/>
        <v/>
      </c>
    </row>
    <row r="2082" spans="2:12" x14ac:dyDescent="0.3">
      <c r="B2082" s="38"/>
      <c r="C2082" s="38"/>
      <c r="D2082" s="38"/>
      <c r="E2082" s="38"/>
      <c r="F2082" s="38"/>
      <c r="G2082" s="38"/>
      <c r="H2082" s="38"/>
      <c r="I2082" s="38"/>
      <c r="J2082" s="42"/>
      <c r="K2082" s="47" t="str" cm="1">
        <f t="array" ref="K2082">IFERROR(_xlfn.IFS(D2082="Uso transporte público",E2082*B2082,D2082&gt;0,E2082*B2082/D2082),"")</f>
        <v/>
      </c>
      <c r="L2082" s="47" t="str">
        <f t="shared" si="38"/>
        <v/>
      </c>
    </row>
    <row r="2083" spans="2:12" x14ac:dyDescent="0.3">
      <c r="B2083" s="38"/>
      <c r="C2083" s="38"/>
      <c r="D2083" s="38"/>
      <c r="E2083" s="38"/>
      <c r="F2083" s="38"/>
      <c r="G2083" s="38"/>
      <c r="H2083" s="38"/>
      <c r="I2083" s="38"/>
      <c r="J2083" s="42"/>
      <c r="K2083" s="47" t="str" cm="1">
        <f t="array" ref="K2083">IFERROR(_xlfn.IFS(D2083="Uso transporte público",E2083*B2083,D2083&gt;0,E2083*B2083/D2083),"")</f>
        <v/>
      </c>
      <c r="L2083" s="47" t="str">
        <f t="shared" si="38"/>
        <v/>
      </c>
    </row>
    <row r="2084" spans="2:12" x14ac:dyDescent="0.3">
      <c r="B2084" s="38"/>
      <c r="C2084" s="38"/>
      <c r="D2084" s="38"/>
      <c r="E2084" s="38"/>
      <c r="F2084" s="38"/>
      <c r="G2084" s="38"/>
      <c r="H2084" s="38"/>
      <c r="I2084" s="38"/>
      <c r="J2084" s="42"/>
      <c r="K2084" s="47" t="str" cm="1">
        <f t="array" ref="K2084">IFERROR(_xlfn.IFS(D2084="Uso transporte público",E2084*B2084,D2084&gt;0,E2084*B2084/D2084),"")</f>
        <v/>
      </c>
      <c r="L2084" s="47" t="str">
        <f t="shared" si="38"/>
        <v/>
      </c>
    </row>
    <row r="2085" spans="2:12" x14ac:dyDescent="0.3">
      <c r="B2085" s="38"/>
      <c r="C2085" s="38"/>
      <c r="D2085" s="38"/>
      <c r="E2085" s="38"/>
      <c r="F2085" s="38"/>
      <c r="G2085" s="38"/>
      <c r="H2085" s="38"/>
      <c r="I2085" s="38"/>
      <c r="J2085" s="42"/>
      <c r="K2085" s="47" t="str" cm="1">
        <f t="array" ref="K2085">IFERROR(_xlfn.IFS(D2085="Uso transporte público",E2085*B2085,D2085&gt;0,E2085*B2085/D2085),"")</f>
        <v/>
      </c>
      <c r="L2085" s="47" t="str">
        <f t="shared" si="38"/>
        <v/>
      </c>
    </row>
    <row r="2086" spans="2:12" x14ac:dyDescent="0.3">
      <c r="B2086" s="38"/>
      <c r="C2086" s="38"/>
      <c r="D2086" s="38"/>
      <c r="E2086" s="38"/>
      <c r="F2086" s="38"/>
      <c r="G2086" s="38"/>
      <c r="H2086" s="38"/>
      <c r="I2086" s="38"/>
      <c r="J2086" s="42"/>
      <c r="K2086" s="47" t="str" cm="1">
        <f t="array" ref="K2086">IFERROR(_xlfn.IFS(D2086="Uso transporte público",E2086*B2086,D2086&gt;0,E2086*B2086/D2086),"")</f>
        <v/>
      </c>
      <c r="L2086" s="47" t="str">
        <f t="shared" si="38"/>
        <v/>
      </c>
    </row>
    <row r="2087" spans="2:12" x14ac:dyDescent="0.3">
      <c r="B2087" s="38"/>
      <c r="C2087" s="38"/>
      <c r="D2087" s="38"/>
      <c r="E2087" s="38"/>
      <c r="F2087" s="38"/>
      <c r="G2087" s="38"/>
      <c r="H2087" s="38"/>
      <c r="I2087" s="38"/>
      <c r="J2087" s="42"/>
      <c r="K2087" s="47" t="str" cm="1">
        <f t="array" ref="K2087">IFERROR(_xlfn.IFS(D2087="Uso transporte público",E2087*B2087,D2087&gt;0,E2087*B2087/D2087),"")</f>
        <v/>
      </c>
      <c r="L2087" s="47" t="str">
        <f t="shared" si="38"/>
        <v/>
      </c>
    </row>
    <row r="2088" spans="2:12" x14ac:dyDescent="0.3">
      <c r="B2088" s="38"/>
      <c r="C2088" s="38"/>
      <c r="D2088" s="38"/>
      <c r="E2088" s="38"/>
      <c r="F2088" s="38"/>
      <c r="G2088" s="38"/>
      <c r="H2088" s="38"/>
      <c r="I2088" s="38"/>
      <c r="J2088" s="42"/>
      <c r="K2088" s="47" t="str" cm="1">
        <f t="array" ref="K2088">IFERROR(_xlfn.IFS(D2088="Uso transporte público",E2088*B2088,D2088&gt;0,E2088*B2088/D2088),"")</f>
        <v/>
      </c>
      <c r="L2088" s="47" t="str">
        <f t="shared" si="38"/>
        <v/>
      </c>
    </row>
    <row r="2089" spans="2:12" x14ac:dyDescent="0.3">
      <c r="B2089" s="38"/>
      <c r="C2089" s="38"/>
      <c r="D2089" s="38"/>
      <c r="E2089" s="38"/>
      <c r="F2089" s="38"/>
      <c r="G2089" s="38"/>
      <c r="H2089" s="38"/>
      <c r="I2089" s="38"/>
      <c r="J2089" s="42"/>
      <c r="K2089" s="47" t="str" cm="1">
        <f t="array" ref="K2089">IFERROR(_xlfn.IFS(D2089="Uso transporte público",E2089*B2089,D2089&gt;0,E2089*B2089/D2089),"")</f>
        <v/>
      </c>
      <c r="L2089" s="47" t="str">
        <f t="shared" si="38"/>
        <v/>
      </c>
    </row>
    <row r="2090" spans="2:12" x14ac:dyDescent="0.3">
      <c r="B2090" s="38"/>
      <c r="C2090" s="38"/>
      <c r="D2090" s="38"/>
      <c r="E2090" s="38"/>
      <c r="F2090" s="38"/>
      <c r="G2090" s="38"/>
      <c r="H2090" s="38"/>
      <c r="I2090" s="38"/>
      <c r="J2090" s="42"/>
      <c r="K2090" s="47" t="str" cm="1">
        <f t="array" ref="K2090">IFERROR(_xlfn.IFS(D2090="Uso transporte público",E2090*B2090,D2090&gt;0,E2090*B2090/D2090),"")</f>
        <v/>
      </c>
      <c r="L2090" s="47" t="str">
        <f t="shared" si="38"/>
        <v/>
      </c>
    </row>
    <row r="2091" spans="2:12" x14ac:dyDescent="0.3">
      <c r="B2091" s="38"/>
      <c r="C2091" s="38"/>
      <c r="D2091" s="38"/>
      <c r="E2091" s="38"/>
      <c r="F2091" s="38"/>
      <c r="G2091" s="38"/>
      <c r="H2091" s="38"/>
      <c r="I2091" s="38"/>
      <c r="J2091" s="42"/>
      <c r="K2091" s="47" t="str" cm="1">
        <f t="array" ref="K2091">IFERROR(_xlfn.IFS(D2091="Uso transporte público",E2091*B2091,D2091&gt;0,E2091*B2091/D2091),"")</f>
        <v/>
      </c>
      <c r="L2091" s="47" t="str">
        <f t="shared" si="38"/>
        <v/>
      </c>
    </row>
    <row r="2092" spans="2:12" x14ac:dyDescent="0.3">
      <c r="B2092" s="38"/>
      <c r="C2092" s="38"/>
      <c r="D2092" s="38"/>
      <c r="E2092" s="38"/>
      <c r="F2092" s="38"/>
      <c r="G2092" s="38"/>
      <c r="H2092" s="38"/>
      <c r="I2092" s="38"/>
      <c r="J2092" s="42"/>
      <c r="K2092" s="47" t="str" cm="1">
        <f t="array" ref="K2092">IFERROR(_xlfn.IFS(D2092="Uso transporte público",E2092*B2092,D2092&gt;0,E2092*B2092/D2092),"")</f>
        <v/>
      </c>
      <c r="L2092" s="47" t="str">
        <f t="shared" si="38"/>
        <v/>
      </c>
    </row>
    <row r="2093" spans="2:12" x14ac:dyDescent="0.3">
      <c r="B2093" s="38"/>
      <c r="C2093" s="38"/>
      <c r="D2093" s="38"/>
      <c r="E2093" s="38"/>
      <c r="F2093" s="38"/>
      <c r="G2093" s="38"/>
      <c r="H2093" s="38"/>
      <c r="I2093" s="38"/>
      <c r="J2093" s="42"/>
      <c r="K2093" s="47" t="str" cm="1">
        <f t="array" ref="K2093">IFERROR(_xlfn.IFS(D2093="Uso transporte público",E2093*B2093,D2093&gt;0,E2093*B2093/D2093),"")</f>
        <v/>
      </c>
      <c r="L2093" s="47" t="str">
        <f t="shared" si="38"/>
        <v/>
      </c>
    </row>
    <row r="2094" spans="2:12" x14ac:dyDescent="0.3">
      <c r="B2094" s="38"/>
      <c r="C2094" s="38"/>
      <c r="D2094" s="38"/>
      <c r="E2094" s="38"/>
      <c r="F2094" s="38"/>
      <c r="G2094" s="38"/>
      <c r="H2094" s="38"/>
      <c r="I2094" s="38"/>
      <c r="J2094" s="42"/>
      <c r="K2094" s="47" t="str" cm="1">
        <f t="array" ref="K2094">IFERROR(_xlfn.IFS(D2094="Uso transporte público",E2094*B2094,D2094&gt;0,E2094*B2094/D2094),"")</f>
        <v/>
      </c>
      <c r="L2094" s="47" t="str">
        <f t="shared" si="38"/>
        <v/>
      </c>
    </row>
    <row r="2095" spans="2:12" x14ac:dyDescent="0.3">
      <c r="B2095" s="38"/>
      <c r="C2095" s="38"/>
      <c r="D2095" s="38"/>
      <c r="E2095" s="38"/>
      <c r="F2095" s="38"/>
      <c r="G2095" s="38"/>
      <c r="H2095" s="38"/>
      <c r="I2095" s="38"/>
      <c r="J2095" s="42"/>
      <c r="K2095" s="47" t="str" cm="1">
        <f t="array" ref="K2095">IFERROR(_xlfn.IFS(D2095="Uso transporte público",E2095*B2095,D2095&gt;0,E2095*B2095/D2095),"")</f>
        <v/>
      </c>
      <c r="L2095" s="47" t="str">
        <f t="shared" si="38"/>
        <v/>
      </c>
    </row>
    <row r="2096" spans="2:12" x14ac:dyDescent="0.3">
      <c r="B2096" s="38"/>
      <c r="C2096" s="38"/>
      <c r="D2096" s="38"/>
      <c r="E2096" s="38"/>
      <c r="F2096" s="38"/>
      <c r="G2096" s="38"/>
      <c r="H2096" s="38"/>
      <c r="I2096" s="38"/>
      <c r="J2096" s="42"/>
      <c r="K2096" s="47" t="str" cm="1">
        <f t="array" ref="K2096">IFERROR(_xlfn.IFS(D2096="Uso transporte público",E2096*B2096,D2096&gt;0,E2096*B2096/D2096),"")</f>
        <v/>
      </c>
      <c r="L2096" s="47" t="str">
        <f t="shared" si="38"/>
        <v/>
      </c>
    </row>
    <row r="2097" spans="2:12" x14ac:dyDescent="0.3">
      <c r="B2097" s="38"/>
      <c r="C2097" s="38"/>
      <c r="D2097" s="38"/>
      <c r="E2097" s="38"/>
      <c r="F2097" s="38"/>
      <c r="G2097" s="38"/>
      <c r="H2097" s="38"/>
      <c r="I2097" s="38"/>
      <c r="J2097" s="42"/>
      <c r="K2097" s="47" t="str" cm="1">
        <f t="array" ref="K2097">IFERROR(_xlfn.IFS(D2097="Uso transporte público",E2097*B2097,D2097&gt;0,E2097*B2097/D2097),"")</f>
        <v/>
      </c>
      <c r="L2097" s="47" t="str">
        <f t="shared" si="38"/>
        <v/>
      </c>
    </row>
    <row r="2098" spans="2:12" x14ac:dyDescent="0.3">
      <c r="B2098" s="38"/>
      <c r="C2098" s="38"/>
      <c r="D2098" s="38"/>
      <c r="E2098" s="38"/>
      <c r="F2098" s="38"/>
      <c r="G2098" s="38"/>
      <c r="H2098" s="38"/>
      <c r="I2098" s="38"/>
      <c r="J2098" s="42"/>
      <c r="K2098" s="47" t="str" cm="1">
        <f t="array" ref="K2098">IFERROR(_xlfn.IFS(D2098="Uso transporte público",E2098*B2098,D2098&gt;0,E2098*B2098/D2098),"")</f>
        <v/>
      </c>
      <c r="L2098" s="47" t="str">
        <f t="shared" si="38"/>
        <v/>
      </c>
    </row>
    <row r="2099" spans="2:12" x14ac:dyDescent="0.3">
      <c r="B2099" s="38"/>
      <c r="C2099" s="38"/>
      <c r="D2099" s="38"/>
      <c r="E2099" s="38"/>
      <c r="F2099" s="38"/>
      <c r="G2099" s="38"/>
      <c r="H2099" s="38"/>
      <c r="I2099" s="38"/>
      <c r="J2099" s="42"/>
      <c r="K2099" s="47" t="str" cm="1">
        <f t="array" ref="K2099">IFERROR(_xlfn.IFS(D2099="Uso transporte público",E2099*B2099,D2099&gt;0,E2099*B2099/D2099),"")</f>
        <v/>
      </c>
      <c r="L2099" s="47" t="str">
        <f t="shared" si="38"/>
        <v/>
      </c>
    </row>
    <row r="2100" spans="2:12" x14ac:dyDescent="0.3">
      <c r="B2100" s="38"/>
      <c r="C2100" s="38"/>
      <c r="D2100" s="38"/>
      <c r="E2100" s="38"/>
      <c r="F2100" s="38"/>
      <c r="G2100" s="38"/>
      <c r="H2100" s="38"/>
      <c r="I2100" s="38"/>
      <c r="J2100" s="42"/>
      <c r="K2100" s="47" t="str" cm="1">
        <f t="array" ref="K2100">IFERROR(_xlfn.IFS(D2100="Uso transporte público",E2100*B2100,D2100&gt;0,E2100*B2100/D2100),"")</f>
        <v/>
      </c>
      <c r="L2100" s="47" t="str">
        <f t="shared" si="38"/>
        <v/>
      </c>
    </row>
    <row r="2101" spans="2:12" x14ac:dyDescent="0.3">
      <c r="B2101" s="38"/>
      <c r="C2101" s="38"/>
      <c r="D2101" s="38"/>
      <c r="E2101" s="38"/>
      <c r="F2101" s="38"/>
      <c r="G2101" s="38"/>
      <c r="H2101" s="38"/>
      <c r="I2101" s="38"/>
      <c r="J2101" s="42"/>
      <c r="K2101" s="47" t="str" cm="1">
        <f t="array" ref="K2101">IFERROR(_xlfn.IFS(D2101="Uso transporte público",E2101*B2101,D2101&gt;0,E2101*B2101/D2101),"")</f>
        <v/>
      </c>
      <c r="L2101" s="47" t="str">
        <f t="shared" si="38"/>
        <v/>
      </c>
    </row>
    <row r="2102" spans="2:12" x14ac:dyDescent="0.3">
      <c r="B2102" s="38"/>
      <c r="C2102" s="38"/>
      <c r="D2102" s="38"/>
      <c r="E2102" s="38"/>
      <c r="F2102" s="38"/>
      <c r="G2102" s="38"/>
      <c r="H2102" s="38"/>
      <c r="I2102" s="38"/>
      <c r="J2102" s="42"/>
      <c r="K2102" s="47" t="str" cm="1">
        <f t="array" ref="K2102">IFERROR(_xlfn.IFS(D2102="Uso transporte público",E2102*B2102,D2102&gt;0,E2102*B2102/D2102),"")</f>
        <v/>
      </c>
      <c r="L2102" s="47" t="str">
        <f t="shared" si="38"/>
        <v/>
      </c>
    </row>
    <row r="2103" spans="2:12" x14ac:dyDescent="0.3">
      <c r="B2103" s="38"/>
      <c r="C2103" s="38"/>
      <c r="D2103" s="38"/>
      <c r="E2103" s="38"/>
      <c r="F2103" s="38"/>
      <c r="G2103" s="38"/>
      <c r="H2103" s="38"/>
      <c r="I2103" s="38"/>
      <c r="J2103" s="42"/>
      <c r="K2103" s="47" t="str" cm="1">
        <f t="array" ref="K2103">IFERROR(_xlfn.IFS(D2103="Uso transporte público",E2103*B2103,D2103&gt;0,E2103*B2103/D2103),"")</f>
        <v/>
      </c>
      <c r="L2103" s="47" t="str">
        <f t="shared" si="38"/>
        <v/>
      </c>
    </row>
    <row r="2104" spans="2:12" x14ac:dyDescent="0.3">
      <c r="B2104" s="38"/>
      <c r="C2104" s="38"/>
      <c r="D2104" s="38"/>
      <c r="E2104" s="38"/>
      <c r="F2104" s="38"/>
      <c r="G2104" s="38"/>
      <c r="H2104" s="38"/>
      <c r="I2104" s="38"/>
      <c r="J2104" s="42"/>
      <c r="K2104" s="47" t="str" cm="1">
        <f t="array" ref="K2104">IFERROR(_xlfn.IFS(D2104="Uso transporte público",E2104*B2104,D2104&gt;0,E2104*B2104/D2104),"")</f>
        <v/>
      </c>
      <c r="L2104" s="47" t="str">
        <f t="shared" si="38"/>
        <v/>
      </c>
    </row>
    <row r="2105" spans="2:12" x14ac:dyDescent="0.3">
      <c r="B2105" s="38"/>
      <c r="C2105" s="38"/>
      <c r="D2105" s="38"/>
      <c r="E2105" s="38"/>
      <c r="F2105" s="38"/>
      <c r="G2105" s="38"/>
      <c r="H2105" s="38"/>
      <c r="I2105" s="38"/>
      <c r="J2105" s="42"/>
      <c r="K2105" s="47" t="str" cm="1">
        <f t="array" ref="K2105">IFERROR(_xlfn.IFS(D2105="Uso transporte público",E2105*B2105,D2105&gt;0,E2105*B2105/D2105),"")</f>
        <v/>
      </c>
      <c r="L2105" s="47" t="str">
        <f t="shared" si="38"/>
        <v/>
      </c>
    </row>
    <row r="2106" spans="2:12" x14ac:dyDescent="0.3">
      <c r="B2106" s="38"/>
      <c r="C2106" s="38"/>
      <c r="D2106" s="38"/>
      <c r="E2106" s="38"/>
      <c r="F2106" s="38"/>
      <c r="G2106" s="38"/>
      <c r="H2106" s="38"/>
      <c r="I2106" s="38"/>
      <c r="J2106" s="42"/>
      <c r="K2106" s="47" t="str" cm="1">
        <f t="array" ref="K2106">IFERROR(_xlfn.IFS(D2106="Uso transporte público",E2106*B2106,D2106&gt;0,E2106*B2106/D2106),"")</f>
        <v/>
      </c>
      <c r="L2106" s="47" t="str">
        <f t="shared" si="38"/>
        <v/>
      </c>
    </row>
    <row r="2107" spans="2:12" x14ac:dyDescent="0.3">
      <c r="B2107" s="38"/>
      <c r="C2107" s="38"/>
      <c r="D2107" s="38"/>
      <c r="E2107" s="38"/>
      <c r="F2107" s="38"/>
      <c r="G2107" s="38"/>
      <c r="H2107" s="38"/>
      <c r="I2107" s="38"/>
      <c r="J2107" s="42"/>
      <c r="K2107" s="47" t="str" cm="1">
        <f t="array" ref="K2107">IFERROR(_xlfn.IFS(D2107="Uso transporte público",E2107*B2107,D2107&gt;0,E2107*B2107/D2107),"")</f>
        <v/>
      </c>
      <c r="L2107" s="47" t="str">
        <f t="shared" si="38"/>
        <v/>
      </c>
    </row>
    <row r="2108" spans="2:12" x14ac:dyDescent="0.3">
      <c r="B2108" s="38"/>
      <c r="C2108" s="38"/>
      <c r="D2108" s="38"/>
      <c r="E2108" s="38"/>
      <c r="F2108" s="38"/>
      <c r="G2108" s="38"/>
      <c r="H2108" s="38"/>
      <c r="I2108" s="38"/>
      <c r="J2108" s="42"/>
      <c r="K2108" s="47" t="str" cm="1">
        <f t="array" ref="K2108">IFERROR(_xlfn.IFS(D2108="Uso transporte público",E2108*B2108,D2108&gt;0,E2108*B2108/D2108),"")</f>
        <v/>
      </c>
      <c r="L2108" s="47" t="str">
        <f t="shared" si="38"/>
        <v/>
      </c>
    </row>
    <row r="2109" spans="2:12" x14ac:dyDescent="0.3">
      <c r="B2109" s="38"/>
      <c r="C2109" s="38"/>
      <c r="D2109" s="38"/>
      <c r="E2109" s="38"/>
      <c r="F2109" s="38"/>
      <c r="G2109" s="38"/>
      <c r="H2109" s="38"/>
      <c r="I2109" s="38"/>
      <c r="J2109" s="42"/>
      <c r="K2109" s="47" t="str" cm="1">
        <f t="array" ref="K2109">IFERROR(_xlfn.IFS(D2109="Uso transporte público",E2109*B2109,D2109&gt;0,E2109*B2109/D2109),"")</f>
        <v/>
      </c>
      <c r="L2109" s="47" t="str">
        <f t="shared" si="38"/>
        <v/>
      </c>
    </row>
    <row r="2110" spans="2:12" x14ac:dyDescent="0.3">
      <c r="B2110" s="38"/>
      <c r="C2110" s="38"/>
      <c r="D2110" s="38"/>
      <c r="E2110" s="38"/>
      <c r="F2110" s="38"/>
      <c r="G2110" s="38"/>
      <c r="H2110" s="38"/>
      <c r="I2110" s="38"/>
      <c r="J2110" s="42"/>
      <c r="K2110" s="47" t="str" cm="1">
        <f t="array" ref="K2110">IFERROR(_xlfn.IFS(D2110="Uso transporte público",E2110*B2110,D2110&gt;0,E2110*B2110/D2110),"")</f>
        <v/>
      </c>
      <c r="L2110" s="47" t="str">
        <f t="shared" si="38"/>
        <v/>
      </c>
    </row>
    <row r="2111" spans="2:12" x14ac:dyDescent="0.3">
      <c r="B2111" s="38"/>
      <c r="C2111" s="38"/>
      <c r="D2111" s="38"/>
      <c r="E2111" s="38"/>
      <c r="F2111" s="38"/>
      <c r="G2111" s="38"/>
      <c r="H2111" s="38"/>
      <c r="I2111" s="38"/>
      <c r="J2111" s="42"/>
      <c r="K2111" s="47" t="str" cm="1">
        <f t="array" ref="K2111">IFERROR(_xlfn.IFS(D2111="Uso transporte público",E2111*B2111,D2111&gt;0,E2111*B2111/D2111),"")</f>
        <v/>
      </c>
      <c r="L2111" s="47" t="str">
        <f t="shared" si="38"/>
        <v/>
      </c>
    </row>
    <row r="2112" spans="2:12" x14ac:dyDescent="0.3">
      <c r="B2112" s="38"/>
      <c r="C2112" s="38"/>
      <c r="D2112" s="38"/>
      <c r="E2112" s="38"/>
      <c r="F2112" s="38"/>
      <c r="G2112" s="38"/>
      <c r="H2112" s="38"/>
      <c r="I2112" s="38"/>
      <c r="J2112" s="42"/>
      <c r="K2112" s="47" t="str" cm="1">
        <f t="array" ref="K2112">IFERROR(_xlfn.IFS(D2112="Uso transporte público",E2112*B2112,D2112&gt;0,E2112*B2112/D2112),"")</f>
        <v/>
      </c>
      <c r="L2112" s="47" t="str">
        <f t="shared" si="38"/>
        <v/>
      </c>
    </row>
    <row r="2113" spans="2:12" x14ac:dyDescent="0.3">
      <c r="B2113" s="38"/>
      <c r="C2113" s="38"/>
      <c r="D2113" s="38"/>
      <c r="E2113" s="38"/>
      <c r="F2113" s="38"/>
      <c r="G2113" s="38"/>
      <c r="H2113" s="38"/>
      <c r="I2113" s="38"/>
      <c r="J2113" s="42"/>
      <c r="K2113" s="47" t="str" cm="1">
        <f t="array" ref="K2113">IFERROR(_xlfn.IFS(D2113="Uso transporte público",E2113*B2113,D2113&gt;0,E2113*B2113/D2113),"")</f>
        <v/>
      </c>
      <c r="L2113" s="47" t="str">
        <f t="shared" si="38"/>
        <v/>
      </c>
    </row>
    <row r="2114" spans="2:12" x14ac:dyDescent="0.3">
      <c r="B2114" s="38"/>
      <c r="C2114" s="38"/>
      <c r="D2114" s="38"/>
      <c r="E2114" s="38"/>
      <c r="F2114" s="38"/>
      <c r="G2114" s="38"/>
      <c r="H2114" s="38"/>
      <c r="I2114" s="38"/>
      <c r="J2114" s="42"/>
      <c r="K2114" s="47" t="str" cm="1">
        <f t="array" ref="K2114">IFERROR(_xlfn.IFS(D2114="Uso transporte público",E2114*B2114,D2114&gt;0,E2114*B2114/D2114),"")</f>
        <v/>
      </c>
      <c r="L2114" s="47" t="str">
        <f t="shared" si="38"/>
        <v/>
      </c>
    </row>
    <row r="2115" spans="2:12" x14ac:dyDescent="0.3">
      <c r="B2115" s="38"/>
      <c r="C2115" s="38"/>
      <c r="D2115" s="38"/>
      <c r="E2115" s="38"/>
      <c r="F2115" s="38"/>
      <c r="G2115" s="38"/>
      <c r="H2115" s="38"/>
      <c r="I2115" s="38"/>
      <c r="J2115" s="42"/>
      <c r="K2115" s="47" t="str" cm="1">
        <f t="array" ref="K2115">IFERROR(_xlfn.IFS(D2115="Uso transporte público",E2115*B2115,D2115&gt;0,E2115*B2115/D2115),"")</f>
        <v/>
      </c>
      <c r="L2115" s="47" t="str">
        <f t="shared" si="38"/>
        <v/>
      </c>
    </row>
    <row r="2116" spans="2:12" x14ac:dyDescent="0.3">
      <c r="B2116" s="38"/>
      <c r="C2116" s="38"/>
      <c r="D2116" s="38"/>
      <c r="E2116" s="38"/>
      <c r="F2116" s="38"/>
      <c r="G2116" s="38"/>
      <c r="H2116" s="38"/>
      <c r="I2116" s="38"/>
      <c r="J2116" s="42"/>
      <c r="K2116" s="47" t="str" cm="1">
        <f t="array" ref="K2116">IFERROR(_xlfn.IFS(D2116="Uso transporte público",E2116*B2116,D2116&gt;0,E2116*B2116/D2116),"")</f>
        <v/>
      </c>
      <c r="L2116" s="47" t="str">
        <f t="shared" si="38"/>
        <v/>
      </c>
    </row>
    <row r="2117" spans="2:12" x14ac:dyDescent="0.3">
      <c r="B2117" s="38"/>
      <c r="C2117" s="38"/>
      <c r="D2117" s="38"/>
      <c r="E2117" s="38"/>
      <c r="F2117" s="38"/>
      <c r="G2117" s="38"/>
      <c r="H2117" s="38"/>
      <c r="I2117" s="38"/>
      <c r="J2117" s="42"/>
      <c r="K2117" s="47" t="str" cm="1">
        <f t="array" ref="K2117">IFERROR(_xlfn.IFS(D2117="Uso transporte público",E2117*B2117,D2117&gt;0,E2117*B2117/D2117),"")</f>
        <v/>
      </c>
      <c r="L2117" s="47" t="str">
        <f t="shared" si="38"/>
        <v/>
      </c>
    </row>
    <row r="2118" spans="2:12" x14ac:dyDescent="0.3">
      <c r="B2118" s="38"/>
      <c r="C2118" s="38"/>
      <c r="D2118" s="38"/>
      <c r="E2118" s="38"/>
      <c r="F2118" s="38"/>
      <c r="G2118" s="38"/>
      <c r="H2118" s="38"/>
      <c r="I2118" s="38"/>
      <c r="J2118" s="42"/>
      <c r="K2118" s="47" t="str" cm="1">
        <f t="array" ref="K2118">IFERROR(_xlfn.IFS(D2118="Uso transporte público",E2118*B2118,D2118&gt;0,E2118*B2118/D2118),"")</f>
        <v/>
      </c>
      <c r="L2118" s="47" t="str">
        <f t="shared" si="38"/>
        <v/>
      </c>
    </row>
    <row r="2119" spans="2:12" x14ac:dyDescent="0.3">
      <c r="B2119" s="38"/>
      <c r="C2119" s="38"/>
      <c r="D2119" s="38"/>
      <c r="E2119" s="38"/>
      <c r="F2119" s="38"/>
      <c r="G2119" s="38"/>
      <c r="H2119" s="38"/>
      <c r="I2119" s="38"/>
      <c r="J2119" s="42"/>
      <c r="K2119" s="47" t="str" cm="1">
        <f t="array" ref="K2119">IFERROR(_xlfn.IFS(D2119="Uso transporte público",E2119*B2119,D2119&gt;0,E2119*B2119/D2119),"")</f>
        <v/>
      </c>
      <c r="L2119" s="47" t="str">
        <f t="shared" si="38"/>
        <v/>
      </c>
    </row>
    <row r="2120" spans="2:12" x14ac:dyDescent="0.3">
      <c r="B2120" s="38"/>
      <c r="C2120" s="38"/>
      <c r="D2120" s="38"/>
      <c r="E2120" s="38"/>
      <c r="F2120" s="38"/>
      <c r="G2120" s="38"/>
      <c r="H2120" s="38"/>
      <c r="I2120" s="38"/>
      <c r="J2120" s="42"/>
      <c r="K2120" s="47" t="str" cm="1">
        <f t="array" ref="K2120">IFERROR(_xlfn.IFS(D2120="Uso transporte público",E2120*B2120,D2120&gt;0,E2120*B2120/D2120),"")</f>
        <v/>
      </c>
      <c r="L2120" s="47" t="str">
        <f t="shared" si="38"/>
        <v/>
      </c>
    </row>
    <row r="2121" spans="2:12" x14ac:dyDescent="0.3">
      <c r="B2121" s="38"/>
      <c r="C2121" s="38"/>
      <c r="D2121" s="38"/>
      <c r="E2121" s="38"/>
      <c r="F2121" s="38"/>
      <c r="G2121" s="38"/>
      <c r="H2121" s="38"/>
      <c r="I2121" s="38"/>
      <c r="J2121" s="42"/>
      <c r="K2121" s="47" t="str" cm="1">
        <f t="array" ref="K2121">IFERROR(_xlfn.IFS(D2121="Uso transporte público",E2121*B2121,D2121&gt;0,E2121*B2121/D2121),"")</f>
        <v/>
      </c>
      <c r="L2121" s="47" t="str">
        <f t="shared" ref="L2121:L2184" si="39">IFERROR(_xlfn.IFS(I2121="Uso transporte público",J2121*G2121,I2121="No procede",J2121*G2121,I2121&gt;0,J2121*G2121/I2121),"")</f>
        <v/>
      </c>
    </row>
    <row r="2122" spans="2:12" x14ac:dyDescent="0.3">
      <c r="B2122" s="38"/>
      <c r="C2122" s="38"/>
      <c r="D2122" s="38"/>
      <c r="E2122" s="38"/>
      <c r="F2122" s="38"/>
      <c r="G2122" s="38"/>
      <c r="H2122" s="38"/>
      <c r="I2122" s="38"/>
      <c r="J2122" s="42"/>
      <c r="K2122" s="47" t="str" cm="1">
        <f t="array" ref="K2122">IFERROR(_xlfn.IFS(D2122="Uso transporte público",E2122*B2122,D2122&gt;0,E2122*B2122/D2122),"")</f>
        <v/>
      </c>
      <c r="L2122" s="47" t="str">
        <f t="shared" si="39"/>
        <v/>
      </c>
    </row>
    <row r="2123" spans="2:12" x14ac:dyDescent="0.3">
      <c r="B2123" s="38"/>
      <c r="C2123" s="38"/>
      <c r="D2123" s="38"/>
      <c r="E2123" s="38"/>
      <c r="F2123" s="38"/>
      <c r="G2123" s="38"/>
      <c r="H2123" s="38"/>
      <c r="I2123" s="38"/>
      <c r="J2123" s="42"/>
      <c r="K2123" s="47" t="str" cm="1">
        <f t="array" ref="K2123">IFERROR(_xlfn.IFS(D2123="Uso transporte público",E2123*B2123,D2123&gt;0,E2123*B2123/D2123),"")</f>
        <v/>
      </c>
      <c r="L2123" s="47" t="str">
        <f t="shared" si="39"/>
        <v/>
      </c>
    </row>
    <row r="2124" spans="2:12" x14ac:dyDescent="0.3">
      <c r="B2124" s="38"/>
      <c r="C2124" s="38"/>
      <c r="D2124" s="38"/>
      <c r="E2124" s="38"/>
      <c r="F2124" s="38"/>
      <c r="G2124" s="38"/>
      <c r="H2124" s="38"/>
      <c r="I2124" s="38"/>
      <c r="J2124" s="42"/>
      <c r="K2124" s="47" t="str" cm="1">
        <f t="array" ref="K2124">IFERROR(_xlfn.IFS(D2124="Uso transporte público",E2124*B2124,D2124&gt;0,E2124*B2124/D2124),"")</f>
        <v/>
      </c>
      <c r="L2124" s="47" t="str">
        <f t="shared" si="39"/>
        <v/>
      </c>
    </row>
    <row r="2125" spans="2:12" x14ac:dyDescent="0.3">
      <c r="B2125" s="38"/>
      <c r="C2125" s="38"/>
      <c r="D2125" s="38"/>
      <c r="E2125" s="38"/>
      <c r="F2125" s="38"/>
      <c r="G2125" s="38"/>
      <c r="H2125" s="38"/>
      <c r="I2125" s="38"/>
      <c r="J2125" s="42"/>
      <c r="K2125" s="47" t="str" cm="1">
        <f t="array" ref="K2125">IFERROR(_xlfn.IFS(D2125="Uso transporte público",E2125*B2125,D2125&gt;0,E2125*B2125/D2125),"")</f>
        <v/>
      </c>
      <c r="L2125" s="47" t="str">
        <f t="shared" si="39"/>
        <v/>
      </c>
    </row>
    <row r="2126" spans="2:12" x14ac:dyDescent="0.3">
      <c r="B2126" s="38"/>
      <c r="C2126" s="38"/>
      <c r="D2126" s="38"/>
      <c r="E2126" s="38"/>
      <c r="F2126" s="38"/>
      <c r="G2126" s="38"/>
      <c r="H2126" s="38"/>
      <c r="I2126" s="38"/>
      <c r="J2126" s="42"/>
      <c r="K2126" s="47" t="str" cm="1">
        <f t="array" ref="K2126">IFERROR(_xlfn.IFS(D2126="Uso transporte público",E2126*B2126,D2126&gt;0,E2126*B2126/D2126),"")</f>
        <v/>
      </c>
      <c r="L2126" s="47" t="str">
        <f t="shared" si="39"/>
        <v/>
      </c>
    </row>
    <row r="2127" spans="2:12" x14ac:dyDescent="0.3">
      <c r="B2127" s="38"/>
      <c r="C2127" s="38"/>
      <c r="D2127" s="38"/>
      <c r="E2127" s="38"/>
      <c r="F2127" s="38"/>
      <c r="G2127" s="38"/>
      <c r="H2127" s="38"/>
      <c r="I2127" s="38"/>
      <c r="J2127" s="42"/>
      <c r="K2127" s="47" t="str" cm="1">
        <f t="array" ref="K2127">IFERROR(_xlfn.IFS(D2127="Uso transporte público",E2127*B2127,D2127&gt;0,E2127*B2127/D2127),"")</f>
        <v/>
      </c>
      <c r="L2127" s="47" t="str">
        <f t="shared" si="39"/>
        <v/>
      </c>
    </row>
    <row r="2128" spans="2:12" x14ac:dyDescent="0.3">
      <c r="B2128" s="38"/>
      <c r="C2128" s="38"/>
      <c r="D2128" s="38"/>
      <c r="E2128" s="38"/>
      <c r="F2128" s="38"/>
      <c r="G2128" s="38"/>
      <c r="H2128" s="38"/>
      <c r="I2128" s="38"/>
      <c r="J2128" s="42"/>
      <c r="K2128" s="47" t="str" cm="1">
        <f t="array" ref="K2128">IFERROR(_xlfn.IFS(D2128="Uso transporte público",E2128*B2128,D2128&gt;0,E2128*B2128/D2128),"")</f>
        <v/>
      </c>
      <c r="L2128" s="47" t="str">
        <f t="shared" si="39"/>
        <v/>
      </c>
    </row>
    <row r="2129" spans="2:12" x14ac:dyDescent="0.3">
      <c r="B2129" s="38"/>
      <c r="C2129" s="38"/>
      <c r="D2129" s="38"/>
      <c r="E2129" s="38"/>
      <c r="F2129" s="38"/>
      <c r="G2129" s="38"/>
      <c r="H2129" s="38"/>
      <c r="I2129" s="38"/>
      <c r="J2129" s="42"/>
      <c r="K2129" s="47" t="str" cm="1">
        <f t="array" ref="K2129">IFERROR(_xlfn.IFS(D2129="Uso transporte público",E2129*B2129,D2129&gt;0,E2129*B2129/D2129),"")</f>
        <v/>
      </c>
      <c r="L2129" s="47" t="str">
        <f t="shared" si="39"/>
        <v/>
      </c>
    </row>
    <row r="2130" spans="2:12" x14ac:dyDescent="0.3">
      <c r="B2130" s="38"/>
      <c r="C2130" s="38"/>
      <c r="D2130" s="38"/>
      <c r="E2130" s="38"/>
      <c r="F2130" s="38"/>
      <c r="G2130" s="38"/>
      <c r="H2130" s="38"/>
      <c r="I2130" s="38"/>
      <c r="J2130" s="42"/>
      <c r="K2130" s="47" t="str" cm="1">
        <f t="array" ref="K2130">IFERROR(_xlfn.IFS(D2130="Uso transporte público",E2130*B2130,D2130&gt;0,E2130*B2130/D2130),"")</f>
        <v/>
      </c>
      <c r="L2130" s="47" t="str">
        <f t="shared" si="39"/>
        <v/>
      </c>
    </row>
    <row r="2131" spans="2:12" x14ac:dyDescent="0.3">
      <c r="B2131" s="38"/>
      <c r="C2131" s="38"/>
      <c r="D2131" s="38"/>
      <c r="E2131" s="38"/>
      <c r="F2131" s="38"/>
      <c r="G2131" s="38"/>
      <c r="H2131" s="38"/>
      <c r="I2131" s="38"/>
      <c r="J2131" s="42"/>
      <c r="K2131" s="47" t="str" cm="1">
        <f t="array" ref="K2131">IFERROR(_xlfn.IFS(D2131="Uso transporte público",E2131*B2131,D2131&gt;0,E2131*B2131/D2131),"")</f>
        <v/>
      </c>
      <c r="L2131" s="47" t="str">
        <f t="shared" si="39"/>
        <v/>
      </c>
    </row>
    <row r="2132" spans="2:12" x14ac:dyDescent="0.3">
      <c r="B2132" s="38"/>
      <c r="C2132" s="38"/>
      <c r="D2132" s="38"/>
      <c r="E2132" s="38"/>
      <c r="F2132" s="38"/>
      <c r="G2132" s="38"/>
      <c r="H2132" s="38"/>
      <c r="I2132" s="38"/>
      <c r="J2132" s="42"/>
      <c r="K2132" s="47" t="str" cm="1">
        <f t="array" ref="K2132">IFERROR(_xlfn.IFS(D2132="Uso transporte público",E2132*B2132,D2132&gt;0,E2132*B2132/D2132),"")</f>
        <v/>
      </c>
      <c r="L2132" s="47" t="str">
        <f t="shared" si="39"/>
        <v/>
      </c>
    </row>
    <row r="2133" spans="2:12" x14ac:dyDescent="0.3">
      <c r="B2133" s="38"/>
      <c r="C2133" s="38"/>
      <c r="D2133" s="38"/>
      <c r="E2133" s="38"/>
      <c r="F2133" s="38"/>
      <c r="G2133" s="38"/>
      <c r="H2133" s="38"/>
      <c r="I2133" s="38"/>
      <c r="J2133" s="42"/>
      <c r="K2133" s="47" t="str" cm="1">
        <f t="array" ref="K2133">IFERROR(_xlfn.IFS(D2133="Uso transporte público",E2133*B2133,D2133&gt;0,E2133*B2133/D2133),"")</f>
        <v/>
      </c>
      <c r="L2133" s="47" t="str">
        <f t="shared" si="39"/>
        <v/>
      </c>
    </row>
    <row r="2134" spans="2:12" x14ac:dyDescent="0.3">
      <c r="B2134" s="38"/>
      <c r="C2134" s="38"/>
      <c r="D2134" s="38"/>
      <c r="E2134" s="38"/>
      <c r="F2134" s="38"/>
      <c r="G2134" s="38"/>
      <c r="H2134" s="38"/>
      <c r="I2134" s="38"/>
      <c r="J2134" s="42"/>
      <c r="K2134" s="47" t="str" cm="1">
        <f t="array" ref="K2134">IFERROR(_xlfn.IFS(D2134="Uso transporte público",E2134*B2134,D2134&gt;0,E2134*B2134/D2134),"")</f>
        <v/>
      </c>
      <c r="L2134" s="47" t="str">
        <f t="shared" si="39"/>
        <v/>
      </c>
    </row>
    <row r="2135" spans="2:12" x14ac:dyDescent="0.3">
      <c r="B2135" s="38"/>
      <c r="C2135" s="38"/>
      <c r="D2135" s="38"/>
      <c r="E2135" s="38"/>
      <c r="F2135" s="38"/>
      <c r="G2135" s="38"/>
      <c r="H2135" s="38"/>
      <c r="I2135" s="38"/>
      <c r="J2135" s="42"/>
      <c r="K2135" s="47" t="str" cm="1">
        <f t="array" ref="K2135">IFERROR(_xlfn.IFS(D2135="Uso transporte público",E2135*B2135,D2135&gt;0,E2135*B2135/D2135),"")</f>
        <v/>
      </c>
      <c r="L2135" s="47" t="str">
        <f t="shared" si="39"/>
        <v/>
      </c>
    </row>
    <row r="2136" spans="2:12" x14ac:dyDescent="0.3">
      <c r="B2136" s="38"/>
      <c r="C2136" s="38"/>
      <c r="D2136" s="38"/>
      <c r="E2136" s="38"/>
      <c r="F2136" s="38"/>
      <c r="G2136" s="38"/>
      <c r="H2136" s="38"/>
      <c r="I2136" s="38"/>
      <c r="J2136" s="42"/>
      <c r="K2136" s="47" t="str" cm="1">
        <f t="array" ref="K2136">IFERROR(_xlfn.IFS(D2136="Uso transporte público",E2136*B2136,D2136&gt;0,E2136*B2136/D2136),"")</f>
        <v/>
      </c>
      <c r="L2136" s="47" t="str">
        <f t="shared" si="39"/>
        <v/>
      </c>
    </row>
    <row r="2137" spans="2:12" x14ac:dyDescent="0.3">
      <c r="B2137" s="38"/>
      <c r="C2137" s="38"/>
      <c r="D2137" s="38"/>
      <c r="E2137" s="38"/>
      <c r="F2137" s="38"/>
      <c r="G2137" s="38"/>
      <c r="H2137" s="38"/>
      <c r="I2137" s="38"/>
      <c r="J2137" s="42"/>
      <c r="K2137" s="47" t="str" cm="1">
        <f t="array" ref="K2137">IFERROR(_xlfn.IFS(D2137="Uso transporte público",E2137*B2137,D2137&gt;0,E2137*B2137/D2137),"")</f>
        <v/>
      </c>
      <c r="L2137" s="47" t="str">
        <f t="shared" si="39"/>
        <v/>
      </c>
    </row>
    <row r="2138" spans="2:12" x14ac:dyDescent="0.3">
      <c r="B2138" s="38"/>
      <c r="C2138" s="38"/>
      <c r="D2138" s="38"/>
      <c r="E2138" s="38"/>
      <c r="F2138" s="38"/>
      <c r="G2138" s="38"/>
      <c r="H2138" s="38"/>
      <c r="I2138" s="38"/>
      <c r="J2138" s="42"/>
      <c r="K2138" s="47" t="str" cm="1">
        <f t="array" ref="K2138">IFERROR(_xlfn.IFS(D2138="Uso transporte público",E2138*B2138,D2138&gt;0,E2138*B2138/D2138),"")</f>
        <v/>
      </c>
      <c r="L2138" s="47" t="str">
        <f t="shared" si="39"/>
        <v/>
      </c>
    </row>
    <row r="2139" spans="2:12" x14ac:dyDescent="0.3">
      <c r="B2139" s="38"/>
      <c r="C2139" s="38"/>
      <c r="D2139" s="38"/>
      <c r="E2139" s="38"/>
      <c r="F2139" s="38"/>
      <c r="G2139" s="38"/>
      <c r="H2139" s="38"/>
      <c r="I2139" s="38"/>
      <c r="J2139" s="42"/>
      <c r="K2139" s="47" t="str" cm="1">
        <f t="array" ref="K2139">IFERROR(_xlfn.IFS(D2139="Uso transporte público",E2139*B2139,D2139&gt;0,E2139*B2139/D2139),"")</f>
        <v/>
      </c>
      <c r="L2139" s="47" t="str">
        <f t="shared" si="39"/>
        <v/>
      </c>
    </row>
    <row r="2140" spans="2:12" x14ac:dyDescent="0.3">
      <c r="B2140" s="38"/>
      <c r="C2140" s="38"/>
      <c r="D2140" s="38"/>
      <c r="E2140" s="38"/>
      <c r="F2140" s="38"/>
      <c r="G2140" s="38"/>
      <c r="H2140" s="38"/>
      <c r="I2140" s="38"/>
      <c r="J2140" s="42"/>
      <c r="K2140" s="47" t="str" cm="1">
        <f t="array" ref="K2140">IFERROR(_xlfn.IFS(D2140="Uso transporte público",E2140*B2140,D2140&gt;0,E2140*B2140/D2140),"")</f>
        <v/>
      </c>
      <c r="L2140" s="47" t="str">
        <f t="shared" si="39"/>
        <v/>
      </c>
    </row>
    <row r="2141" spans="2:12" x14ac:dyDescent="0.3">
      <c r="B2141" s="38"/>
      <c r="C2141" s="38"/>
      <c r="D2141" s="38"/>
      <c r="E2141" s="38"/>
      <c r="F2141" s="38"/>
      <c r="G2141" s="38"/>
      <c r="H2141" s="38"/>
      <c r="I2141" s="38"/>
      <c r="J2141" s="42"/>
      <c r="K2141" s="47" t="str" cm="1">
        <f t="array" ref="K2141">IFERROR(_xlfn.IFS(D2141="Uso transporte público",E2141*B2141,D2141&gt;0,E2141*B2141/D2141),"")</f>
        <v/>
      </c>
      <c r="L2141" s="47" t="str">
        <f t="shared" si="39"/>
        <v/>
      </c>
    </row>
    <row r="2142" spans="2:12" x14ac:dyDescent="0.3">
      <c r="B2142" s="38"/>
      <c r="C2142" s="38"/>
      <c r="D2142" s="38"/>
      <c r="E2142" s="38"/>
      <c r="F2142" s="38"/>
      <c r="G2142" s="38"/>
      <c r="H2142" s="38"/>
      <c r="I2142" s="38"/>
      <c r="J2142" s="42"/>
      <c r="K2142" s="47" t="str" cm="1">
        <f t="array" ref="K2142">IFERROR(_xlfn.IFS(D2142="Uso transporte público",E2142*B2142,D2142&gt;0,E2142*B2142/D2142),"")</f>
        <v/>
      </c>
      <c r="L2142" s="47" t="str">
        <f t="shared" si="39"/>
        <v/>
      </c>
    </row>
    <row r="2143" spans="2:12" x14ac:dyDescent="0.3">
      <c r="B2143" s="38"/>
      <c r="C2143" s="38"/>
      <c r="D2143" s="38"/>
      <c r="E2143" s="38"/>
      <c r="F2143" s="38"/>
      <c r="G2143" s="38"/>
      <c r="H2143" s="38"/>
      <c r="I2143" s="38"/>
      <c r="J2143" s="42"/>
      <c r="K2143" s="47" t="str" cm="1">
        <f t="array" ref="K2143">IFERROR(_xlfn.IFS(D2143="Uso transporte público",E2143*B2143,D2143&gt;0,E2143*B2143/D2143),"")</f>
        <v/>
      </c>
      <c r="L2143" s="47" t="str">
        <f t="shared" si="39"/>
        <v/>
      </c>
    </row>
    <row r="2144" spans="2:12" x14ac:dyDescent="0.3">
      <c r="B2144" s="38"/>
      <c r="C2144" s="38"/>
      <c r="D2144" s="38"/>
      <c r="E2144" s="38"/>
      <c r="F2144" s="38"/>
      <c r="G2144" s="38"/>
      <c r="H2144" s="38"/>
      <c r="I2144" s="38"/>
      <c r="J2144" s="42"/>
      <c r="K2144" s="47" t="str" cm="1">
        <f t="array" ref="K2144">IFERROR(_xlfn.IFS(D2144="Uso transporte público",E2144*B2144,D2144&gt;0,E2144*B2144/D2144),"")</f>
        <v/>
      </c>
      <c r="L2144" s="47" t="str">
        <f t="shared" si="39"/>
        <v/>
      </c>
    </row>
    <row r="2145" spans="2:12" x14ac:dyDescent="0.3">
      <c r="B2145" s="38"/>
      <c r="C2145" s="38"/>
      <c r="D2145" s="38"/>
      <c r="E2145" s="38"/>
      <c r="F2145" s="38"/>
      <c r="G2145" s="38"/>
      <c r="H2145" s="38"/>
      <c r="I2145" s="38"/>
      <c r="J2145" s="42"/>
      <c r="K2145" s="47" t="str" cm="1">
        <f t="array" ref="K2145">IFERROR(_xlfn.IFS(D2145="Uso transporte público",E2145*B2145,D2145&gt;0,E2145*B2145/D2145),"")</f>
        <v/>
      </c>
      <c r="L2145" s="47" t="str">
        <f t="shared" si="39"/>
        <v/>
      </c>
    </row>
    <row r="2146" spans="2:12" x14ac:dyDescent="0.3">
      <c r="B2146" s="38"/>
      <c r="C2146" s="38"/>
      <c r="D2146" s="38"/>
      <c r="E2146" s="38"/>
      <c r="F2146" s="38"/>
      <c r="G2146" s="38"/>
      <c r="H2146" s="38"/>
      <c r="I2146" s="38"/>
      <c r="J2146" s="42"/>
      <c r="K2146" s="47" t="str" cm="1">
        <f t="array" ref="K2146">IFERROR(_xlfn.IFS(D2146="Uso transporte público",E2146*B2146,D2146&gt;0,E2146*B2146/D2146),"")</f>
        <v/>
      </c>
      <c r="L2146" s="47" t="str">
        <f t="shared" si="39"/>
        <v/>
      </c>
    </row>
    <row r="2147" spans="2:12" x14ac:dyDescent="0.3">
      <c r="B2147" s="38"/>
      <c r="C2147" s="38"/>
      <c r="D2147" s="38"/>
      <c r="E2147" s="38"/>
      <c r="F2147" s="38"/>
      <c r="G2147" s="38"/>
      <c r="H2147" s="38"/>
      <c r="I2147" s="38"/>
      <c r="J2147" s="42"/>
      <c r="K2147" s="47" t="str" cm="1">
        <f t="array" ref="K2147">IFERROR(_xlfn.IFS(D2147="Uso transporte público",E2147*B2147,D2147&gt;0,E2147*B2147/D2147),"")</f>
        <v/>
      </c>
      <c r="L2147" s="47" t="str">
        <f t="shared" si="39"/>
        <v/>
      </c>
    </row>
    <row r="2148" spans="2:12" x14ac:dyDescent="0.3">
      <c r="B2148" s="38"/>
      <c r="C2148" s="38"/>
      <c r="D2148" s="38"/>
      <c r="E2148" s="38"/>
      <c r="F2148" s="38"/>
      <c r="G2148" s="38"/>
      <c r="H2148" s="38"/>
      <c r="I2148" s="38"/>
      <c r="J2148" s="42"/>
      <c r="K2148" s="47" t="str" cm="1">
        <f t="array" ref="K2148">IFERROR(_xlfn.IFS(D2148="Uso transporte público",E2148*B2148,D2148&gt;0,E2148*B2148/D2148),"")</f>
        <v/>
      </c>
      <c r="L2148" s="47" t="str">
        <f t="shared" si="39"/>
        <v/>
      </c>
    </row>
    <row r="2149" spans="2:12" x14ac:dyDescent="0.3">
      <c r="B2149" s="38"/>
      <c r="C2149" s="38"/>
      <c r="D2149" s="38"/>
      <c r="E2149" s="38"/>
      <c r="F2149" s="38"/>
      <c r="G2149" s="38"/>
      <c r="H2149" s="38"/>
      <c r="I2149" s="38"/>
      <c r="J2149" s="42"/>
      <c r="K2149" s="47" t="str" cm="1">
        <f t="array" ref="K2149">IFERROR(_xlfn.IFS(D2149="Uso transporte público",E2149*B2149,D2149&gt;0,E2149*B2149/D2149),"")</f>
        <v/>
      </c>
      <c r="L2149" s="47" t="str">
        <f t="shared" si="39"/>
        <v/>
      </c>
    </row>
    <row r="2150" spans="2:12" x14ac:dyDescent="0.3">
      <c r="B2150" s="38"/>
      <c r="C2150" s="38"/>
      <c r="D2150" s="38"/>
      <c r="E2150" s="38"/>
      <c r="F2150" s="38"/>
      <c r="G2150" s="38"/>
      <c r="H2150" s="38"/>
      <c r="I2150" s="38"/>
      <c r="J2150" s="42"/>
      <c r="K2150" s="47" t="str" cm="1">
        <f t="array" ref="K2150">IFERROR(_xlfn.IFS(D2150="Uso transporte público",E2150*B2150,D2150&gt;0,E2150*B2150/D2150),"")</f>
        <v/>
      </c>
      <c r="L2150" s="47" t="str">
        <f t="shared" si="39"/>
        <v/>
      </c>
    </row>
    <row r="2151" spans="2:12" x14ac:dyDescent="0.3">
      <c r="B2151" s="38"/>
      <c r="C2151" s="38"/>
      <c r="D2151" s="38"/>
      <c r="E2151" s="38"/>
      <c r="F2151" s="38"/>
      <c r="G2151" s="38"/>
      <c r="H2151" s="38"/>
      <c r="I2151" s="38"/>
      <c r="J2151" s="42"/>
      <c r="K2151" s="47" t="str" cm="1">
        <f t="array" ref="K2151">IFERROR(_xlfn.IFS(D2151="Uso transporte público",E2151*B2151,D2151&gt;0,E2151*B2151/D2151),"")</f>
        <v/>
      </c>
      <c r="L2151" s="47" t="str">
        <f t="shared" si="39"/>
        <v/>
      </c>
    </row>
    <row r="2152" spans="2:12" x14ac:dyDescent="0.3">
      <c r="B2152" s="38"/>
      <c r="C2152" s="38"/>
      <c r="D2152" s="38"/>
      <c r="E2152" s="38"/>
      <c r="F2152" s="38"/>
      <c r="G2152" s="38"/>
      <c r="H2152" s="38"/>
      <c r="I2152" s="38"/>
      <c r="J2152" s="42"/>
      <c r="K2152" s="47" t="str" cm="1">
        <f t="array" ref="K2152">IFERROR(_xlfn.IFS(D2152="Uso transporte público",E2152*B2152,D2152&gt;0,E2152*B2152/D2152),"")</f>
        <v/>
      </c>
      <c r="L2152" s="47" t="str">
        <f t="shared" si="39"/>
        <v/>
      </c>
    </row>
    <row r="2153" spans="2:12" x14ac:dyDescent="0.3">
      <c r="B2153" s="38"/>
      <c r="C2153" s="38"/>
      <c r="D2153" s="38"/>
      <c r="E2153" s="38"/>
      <c r="F2153" s="38"/>
      <c r="G2153" s="38"/>
      <c r="H2153" s="38"/>
      <c r="I2153" s="38"/>
      <c r="J2153" s="42"/>
      <c r="K2153" s="47" t="str" cm="1">
        <f t="array" ref="K2153">IFERROR(_xlfn.IFS(D2153="Uso transporte público",E2153*B2153,D2153&gt;0,E2153*B2153/D2153),"")</f>
        <v/>
      </c>
      <c r="L2153" s="47" t="str">
        <f t="shared" si="39"/>
        <v/>
      </c>
    </row>
    <row r="2154" spans="2:12" x14ac:dyDescent="0.3">
      <c r="B2154" s="38"/>
      <c r="C2154" s="38"/>
      <c r="D2154" s="38"/>
      <c r="E2154" s="38"/>
      <c r="F2154" s="38"/>
      <c r="G2154" s="38"/>
      <c r="H2154" s="38"/>
      <c r="I2154" s="38"/>
      <c r="J2154" s="42"/>
      <c r="K2154" s="47" t="str" cm="1">
        <f t="array" ref="K2154">IFERROR(_xlfn.IFS(D2154="Uso transporte público",E2154*B2154,D2154&gt;0,E2154*B2154/D2154),"")</f>
        <v/>
      </c>
      <c r="L2154" s="47" t="str">
        <f t="shared" si="39"/>
        <v/>
      </c>
    </row>
    <row r="2155" spans="2:12" x14ac:dyDescent="0.3">
      <c r="B2155" s="38"/>
      <c r="C2155" s="38"/>
      <c r="D2155" s="38"/>
      <c r="E2155" s="38"/>
      <c r="F2155" s="38"/>
      <c r="G2155" s="38"/>
      <c r="H2155" s="38"/>
      <c r="I2155" s="38"/>
      <c r="J2155" s="42"/>
      <c r="K2155" s="47" t="str" cm="1">
        <f t="array" ref="K2155">IFERROR(_xlfn.IFS(D2155="Uso transporte público",E2155*B2155,D2155&gt;0,E2155*B2155/D2155),"")</f>
        <v/>
      </c>
      <c r="L2155" s="47" t="str">
        <f t="shared" si="39"/>
        <v/>
      </c>
    </row>
    <row r="2156" spans="2:12" x14ac:dyDescent="0.3">
      <c r="B2156" s="38"/>
      <c r="C2156" s="38"/>
      <c r="D2156" s="38"/>
      <c r="E2156" s="38"/>
      <c r="F2156" s="38"/>
      <c r="G2156" s="38"/>
      <c r="H2156" s="38"/>
      <c r="I2156" s="38"/>
      <c r="J2156" s="42"/>
      <c r="K2156" s="47" t="str" cm="1">
        <f t="array" ref="K2156">IFERROR(_xlfn.IFS(D2156="Uso transporte público",E2156*B2156,D2156&gt;0,E2156*B2156/D2156),"")</f>
        <v/>
      </c>
      <c r="L2156" s="47" t="str">
        <f t="shared" si="39"/>
        <v/>
      </c>
    </row>
    <row r="2157" spans="2:12" x14ac:dyDescent="0.3">
      <c r="B2157" s="38"/>
      <c r="C2157" s="38"/>
      <c r="D2157" s="38"/>
      <c r="E2157" s="38"/>
      <c r="F2157" s="38"/>
      <c r="G2157" s="38"/>
      <c r="H2157" s="38"/>
      <c r="I2157" s="38"/>
      <c r="J2157" s="42"/>
      <c r="K2157" s="47" t="str" cm="1">
        <f t="array" ref="K2157">IFERROR(_xlfn.IFS(D2157="Uso transporte público",E2157*B2157,D2157&gt;0,E2157*B2157/D2157),"")</f>
        <v/>
      </c>
      <c r="L2157" s="47" t="str">
        <f t="shared" si="39"/>
        <v/>
      </c>
    </row>
    <row r="2158" spans="2:12" x14ac:dyDescent="0.3">
      <c r="B2158" s="38"/>
      <c r="C2158" s="38"/>
      <c r="D2158" s="38"/>
      <c r="E2158" s="38"/>
      <c r="F2158" s="38"/>
      <c r="G2158" s="38"/>
      <c r="H2158" s="38"/>
      <c r="I2158" s="38"/>
      <c r="J2158" s="42"/>
      <c r="K2158" s="47" t="str" cm="1">
        <f t="array" ref="K2158">IFERROR(_xlfn.IFS(D2158="Uso transporte público",E2158*B2158,D2158&gt;0,E2158*B2158/D2158),"")</f>
        <v/>
      </c>
      <c r="L2158" s="47" t="str">
        <f t="shared" si="39"/>
        <v/>
      </c>
    </row>
    <row r="2159" spans="2:12" x14ac:dyDescent="0.3">
      <c r="B2159" s="38"/>
      <c r="C2159" s="38"/>
      <c r="D2159" s="38"/>
      <c r="E2159" s="38"/>
      <c r="F2159" s="38"/>
      <c r="G2159" s="38"/>
      <c r="H2159" s="38"/>
      <c r="I2159" s="38"/>
      <c r="J2159" s="42"/>
      <c r="K2159" s="47" t="str" cm="1">
        <f t="array" ref="K2159">IFERROR(_xlfn.IFS(D2159="Uso transporte público",E2159*B2159,D2159&gt;0,E2159*B2159/D2159),"")</f>
        <v/>
      </c>
      <c r="L2159" s="47" t="str">
        <f t="shared" si="39"/>
        <v/>
      </c>
    </row>
    <row r="2160" spans="2:12" x14ac:dyDescent="0.3">
      <c r="B2160" s="38"/>
      <c r="C2160" s="38"/>
      <c r="D2160" s="38"/>
      <c r="E2160" s="38"/>
      <c r="F2160" s="38"/>
      <c r="G2160" s="38"/>
      <c r="H2160" s="38"/>
      <c r="I2160" s="38"/>
      <c r="J2160" s="42"/>
      <c r="K2160" s="47" t="str" cm="1">
        <f t="array" ref="K2160">IFERROR(_xlfn.IFS(D2160="Uso transporte público",E2160*B2160,D2160&gt;0,E2160*B2160/D2160),"")</f>
        <v/>
      </c>
      <c r="L2160" s="47" t="str">
        <f t="shared" si="39"/>
        <v/>
      </c>
    </row>
    <row r="2161" spans="2:12" x14ac:dyDescent="0.3">
      <c r="B2161" s="38"/>
      <c r="C2161" s="38"/>
      <c r="D2161" s="38"/>
      <c r="E2161" s="38"/>
      <c r="F2161" s="38"/>
      <c r="G2161" s="38"/>
      <c r="H2161" s="38"/>
      <c r="I2161" s="38"/>
      <c r="J2161" s="42"/>
      <c r="K2161" s="47" t="str" cm="1">
        <f t="array" ref="K2161">IFERROR(_xlfn.IFS(D2161="Uso transporte público",E2161*B2161,D2161&gt;0,E2161*B2161/D2161),"")</f>
        <v/>
      </c>
      <c r="L2161" s="47" t="str">
        <f t="shared" si="39"/>
        <v/>
      </c>
    </row>
    <row r="2162" spans="2:12" x14ac:dyDescent="0.3">
      <c r="B2162" s="38"/>
      <c r="C2162" s="38"/>
      <c r="D2162" s="38"/>
      <c r="E2162" s="38"/>
      <c r="F2162" s="38"/>
      <c r="G2162" s="38"/>
      <c r="H2162" s="38"/>
      <c r="I2162" s="38"/>
      <c r="J2162" s="42"/>
      <c r="K2162" s="47" t="str" cm="1">
        <f t="array" ref="K2162">IFERROR(_xlfn.IFS(D2162="Uso transporte público",E2162*B2162,D2162&gt;0,E2162*B2162/D2162),"")</f>
        <v/>
      </c>
      <c r="L2162" s="47" t="str">
        <f t="shared" si="39"/>
        <v/>
      </c>
    </row>
    <row r="2163" spans="2:12" x14ac:dyDescent="0.3">
      <c r="B2163" s="38"/>
      <c r="C2163" s="38"/>
      <c r="D2163" s="38"/>
      <c r="E2163" s="38"/>
      <c r="F2163" s="38"/>
      <c r="G2163" s="38"/>
      <c r="H2163" s="38"/>
      <c r="I2163" s="38"/>
      <c r="J2163" s="42"/>
      <c r="K2163" s="47" t="str" cm="1">
        <f t="array" ref="K2163">IFERROR(_xlfn.IFS(D2163="Uso transporte público",E2163*B2163,D2163&gt;0,E2163*B2163/D2163),"")</f>
        <v/>
      </c>
      <c r="L2163" s="47" t="str">
        <f t="shared" si="39"/>
        <v/>
      </c>
    </row>
    <row r="2164" spans="2:12" x14ac:dyDescent="0.3">
      <c r="B2164" s="38"/>
      <c r="C2164" s="38"/>
      <c r="D2164" s="38"/>
      <c r="E2164" s="38"/>
      <c r="F2164" s="38"/>
      <c r="G2164" s="38"/>
      <c r="H2164" s="38"/>
      <c r="I2164" s="38"/>
      <c r="J2164" s="42"/>
      <c r="K2164" s="47" t="str" cm="1">
        <f t="array" ref="K2164">IFERROR(_xlfn.IFS(D2164="Uso transporte público",E2164*B2164,D2164&gt;0,E2164*B2164/D2164),"")</f>
        <v/>
      </c>
      <c r="L2164" s="47" t="str">
        <f t="shared" si="39"/>
        <v/>
      </c>
    </row>
    <row r="2165" spans="2:12" x14ac:dyDescent="0.3">
      <c r="B2165" s="38"/>
      <c r="C2165" s="38"/>
      <c r="D2165" s="38"/>
      <c r="E2165" s="38"/>
      <c r="F2165" s="38"/>
      <c r="G2165" s="38"/>
      <c r="H2165" s="38"/>
      <c r="I2165" s="38"/>
      <c r="J2165" s="42"/>
      <c r="K2165" s="47" t="str" cm="1">
        <f t="array" ref="K2165">IFERROR(_xlfn.IFS(D2165="Uso transporte público",E2165*B2165,D2165&gt;0,E2165*B2165/D2165),"")</f>
        <v/>
      </c>
      <c r="L2165" s="47" t="str">
        <f t="shared" si="39"/>
        <v/>
      </c>
    </row>
    <row r="2166" spans="2:12" x14ac:dyDescent="0.3">
      <c r="B2166" s="38"/>
      <c r="C2166" s="38"/>
      <c r="D2166" s="38"/>
      <c r="E2166" s="38"/>
      <c r="F2166" s="38"/>
      <c r="G2166" s="38"/>
      <c r="H2166" s="38"/>
      <c r="I2166" s="38"/>
      <c r="J2166" s="42"/>
      <c r="K2166" s="47" t="str" cm="1">
        <f t="array" ref="K2166">IFERROR(_xlfn.IFS(D2166="Uso transporte público",E2166*B2166,D2166&gt;0,E2166*B2166/D2166),"")</f>
        <v/>
      </c>
      <c r="L2166" s="47" t="str">
        <f t="shared" si="39"/>
        <v/>
      </c>
    </row>
    <row r="2167" spans="2:12" x14ac:dyDescent="0.3">
      <c r="B2167" s="38"/>
      <c r="C2167" s="38"/>
      <c r="D2167" s="38"/>
      <c r="E2167" s="38"/>
      <c r="F2167" s="38"/>
      <c r="G2167" s="38"/>
      <c r="H2167" s="38"/>
      <c r="I2167" s="38"/>
      <c r="J2167" s="42"/>
      <c r="K2167" s="47" t="str" cm="1">
        <f t="array" ref="K2167">IFERROR(_xlfn.IFS(D2167="Uso transporte público",E2167*B2167,D2167&gt;0,E2167*B2167/D2167),"")</f>
        <v/>
      </c>
      <c r="L2167" s="47" t="str">
        <f t="shared" si="39"/>
        <v/>
      </c>
    </row>
    <row r="2168" spans="2:12" x14ac:dyDescent="0.3">
      <c r="B2168" s="38"/>
      <c r="C2168" s="38"/>
      <c r="D2168" s="38"/>
      <c r="E2168" s="38"/>
      <c r="F2168" s="38"/>
      <c r="G2168" s="38"/>
      <c r="H2168" s="38"/>
      <c r="I2168" s="38"/>
      <c r="J2168" s="42"/>
      <c r="K2168" s="47" t="str" cm="1">
        <f t="array" ref="K2168">IFERROR(_xlfn.IFS(D2168="Uso transporte público",E2168*B2168,D2168&gt;0,E2168*B2168/D2168),"")</f>
        <v/>
      </c>
      <c r="L2168" s="47" t="str">
        <f t="shared" si="39"/>
        <v/>
      </c>
    </row>
    <row r="2169" spans="2:12" x14ac:dyDescent="0.3">
      <c r="B2169" s="38"/>
      <c r="C2169" s="38"/>
      <c r="D2169" s="38"/>
      <c r="E2169" s="38"/>
      <c r="F2169" s="38"/>
      <c r="G2169" s="38"/>
      <c r="H2169" s="38"/>
      <c r="I2169" s="38"/>
      <c r="J2169" s="42"/>
      <c r="K2169" s="47" t="str" cm="1">
        <f t="array" ref="K2169">IFERROR(_xlfn.IFS(D2169="Uso transporte público",E2169*B2169,D2169&gt;0,E2169*B2169/D2169),"")</f>
        <v/>
      </c>
      <c r="L2169" s="47" t="str">
        <f t="shared" si="39"/>
        <v/>
      </c>
    </row>
    <row r="2170" spans="2:12" x14ac:dyDescent="0.3">
      <c r="B2170" s="38"/>
      <c r="C2170" s="38"/>
      <c r="D2170" s="38"/>
      <c r="E2170" s="38"/>
      <c r="F2170" s="38"/>
      <c r="G2170" s="38"/>
      <c r="H2170" s="38"/>
      <c r="I2170" s="38"/>
      <c r="J2170" s="42"/>
      <c r="K2170" s="47" t="str" cm="1">
        <f t="array" ref="K2170">IFERROR(_xlfn.IFS(D2170="Uso transporte público",E2170*B2170,D2170&gt;0,E2170*B2170/D2170),"")</f>
        <v/>
      </c>
      <c r="L2170" s="47" t="str">
        <f t="shared" si="39"/>
        <v/>
      </c>
    </row>
    <row r="2171" spans="2:12" x14ac:dyDescent="0.3">
      <c r="B2171" s="38"/>
      <c r="C2171" s="38"/>
      <c r="D2171" s="38"/>
      <c r="E2171" s="38"/>
      <c r="F2171" s="38"/>
      <c r="G2171" s="38"/>
      <c r="H2171" s="38"/>
      <c r="I2171" s="38"/>
      <c r="J2171" s="42"/>
      <c r="K2171" s="47" t="str" cm="1">
        <f t="array" ref="K2171">IFERROR(_xlfn.IFS(D2171="Uso transporte público",E2171*B2171,D2171&gt;0,E2171*B2171/D2171),"")</f>
        <v/>
      </c>
      <c r="L2171" s="47" t="str">
        <f t="shared" si="39"/>
        <v/>
      </c>
    </row>
    <row r="2172" spans="2:12" x14ac:dyDescent="0.3">
      <c r="B2172" s="38"/>
      <c r="C2172" s="38"/>
      <c r="D2172" s="38"/>
      <c r="E2172" s="38"/>
      <c r="F2172" s="38"/>
      <c r="G2172" s="38"/>
      <c r="H2172" s="38"/>
      <c r="I2172" s="38"/>
      <c r="J2172" s="42"/>
      <c r="K2172" s="47" t="str" cm="1">
        <f t="array" ref="K2172">IFERROR(_xlfn.IFS(D2172="Uso transporte público",E2172*B2172,D2172&gt;0,E2172*B2172/D2172),"")</f>
        <v/>
      </c>
      <c r="L2172" s="47" t="str">
        <f t="shared" si="39"/>
        <v/>
      </c>
    </row>
    <row r="2173" spans="2:12" x14ac:dyDescent="0.3">
      <c r="B2173" s="38"/>
      <c r="C2173" s="38"/>
      <c r="D2173" s="38"/>
      <c r="E2173" s="38"/>
      <c r="F2173" s="38"/>
      <c r="G2173" s="38"/>
      <c r="H2173" s="38"/>
      <c r="I2173" s="38"/>
      <c r="J2173" s="42"/>
      <c r="K2173" s="47" t="str" cm="1">
        <f t="array" ref="K2173">IFERROR(_xlfn.IFS(D2173="Uso transporte público",E2173*B2173,D2173&gt;0,E2173*B2173/D2173),"")</f>
        <v/>
      </c>
      <c r="L2173" s="47" t="str">
        <f t="shared" si="39"/>
        <v/>
      </c>
    </row>
    <row r="2174" spans="2:12" x14ac:dyDescent="0.3">
      <c r="B2174" s="38"/>
      <c r="C2174" s="38"/>
      <c r="D2174" s="38"/>
      <c r="E2174" s="38"/>
      <c r="F2174" s="38"/>
      <c r="G2174" s="38"/>
      <c r="H2174" s="38"/>
      <c r="I2174" s="38"/>
      <c r="J2174" s="42"/>
      <c r="K2174" s="47" t="str" cm="1">
        <f t="array" ref="K2174">IFERROR(_xlfn.IFS(D2174="Uso transporte público",E2174*B2174,D2174&gt;0,E2174*B2174/D2174),"")</f>
        <v/>
      </c>
      <c r="L2174" s="47" t="str">
        <f t="shared" si="39"/>
        <v/>
      </c>
    </row>
    <row r="2175" spans="2:12" x14ac:dyDescent="0.3">
      <c r="B2175" s="38"/>
      <c r="C2175" s="38"/>
      <c r="D2175" s="38"/>
      <c r="E2175" s="38"/>
      <c r="F2175" s="38"/>
      <c r="G2175" s="38"/>
      <c r="H2175" s="38"/>
      <c r="I2175" s="38"/>
      <c r="J2175" s="42"/>
      <c r="K2175" s="47" t="str" cm="1">
        <f t="array" ref="K2175">IFERROR(_xlfn.IFS(D2175="Uso transporte público",E2175*B2175,D2175&gt;0,E2175*B2175/D2175),"")</f>
        <v/>
      </c>
      <c r="L2175" s="47" t="str">
        <f t="shared" si="39"/>
        <v/>
      </c>
    </row>
    <row r="2176" spans="2:12" x14ac:dyDescent="0.3">
      <c r="B2176" s="38"/>
      <c r="C2176" s="38"/>
      <c r="D2176" s="38"/>
      <c r="E2176" s="38"/>
      <c r="F2176" s="38"/>
      <c r="G2176" s="38"/>
      <c r="H2176" s="38"/>
      <c r="I2176" s="38"/>
      <c r="J2176" s="42"/>
      <c r="K2176" s="47" t="str" cm="1">
        <f t="array" ref="K2176">IFERROR(_xlfn.IFS(D2176="Uso transporte público",E2176*B2176,D2176&gt;0,E2176*B2176/D2176),"")</f>
        <v/>
      </c>
      <c r="L2176" s="47" t="str">
        <f t="shared" si="39"/>
        <v/>
      </c>
    </row>
    <row r="2177" spans="2:12" x14ac:dyDescent="0.3">
      <c r="B2177" s="38"/>
      <c r="C2177" s="38"/>
      <c r="D2177" s="38"/>
      <c r="E2177" s="38"/>
      <c r="F2177" s="38"/>
      <c r="G2177" s="38"/>
      <c r="H2177" s="38"/>
      <c r="I2177" s="38"/>
      <c r="J2177" s="42"/>
      <c r="K2177" s="47" t="str" cm="1">
        <f t="array" ref="K2177">IFERROR(_xlfn.IFS(D2177="Uso transporte público",E2177*B2177,D2177&gt;0,E2177*B2177/D2177),"")</f>
        <v/>
      </c>
      <c r="L2177" s="47" t="str">
        <f t="shared" si="39"/>
        <v/>
      </c>
    </row>
    <row r="2178" spans="2:12" x14ac:dyDescent="0.3">
      <c r="B2178" s="38"/>
      <c r="C2178" s="38"/>
      <c r="D2178" s="38"/>
      <c r="E2178" s="38"/>
      <c r="F2178" s="38"/>
      <c r="G2178" s="38"/>
      <c r="H2178" s="38"/>
      <c r="I2178" s="38"/>
      <c r="J2178" s="42"/>
      <c r="K2178" s="47" t="str" cm="1">
        <f t="array" ref="K2178">IFERROR(_xlfn.IFS(D2178="Uso transporte público",E2178*B2178,D2178&gt;0,E2178*B2178/D2178),"")</f>
        <v/>
      </c>
      <c r="L2178" s="47" t="str">
        <f t="shared" si="39"/>
        <v/>
      </c>
    </row>
    <row r="2179" spans="2:12" x14ac:dyDescent="0.3">
      <c r="B2179" s="38"/>
      <c r="C2179" s="38"/>
      <c r="D2179" s="38"/>
      <c r="E2179" s="38"/>
      <c r="F2179" s="38"/>
      <c r="G2179" s="38"/>
      <c r="H2179" s="38"/>
      <c r="I2179" s="38"/>
      <c r="J2179" s="42"/>
      <c r="K2179" s="47" t="str" cm="1">
        <f t="array" ref="K2179">IFERROR(_xlfn.IFS(D2179="Uso transporte público",E2179*B2179,D2179&gt;0,E2179*B2179/D2179),"")</f>
        <v/>
      </c>
      <c r="L2179" s="47" t="str">
        <f t="shared" si="39"/>
        <v/>
      </c>
    </row>
    <row r="2180" spans="2:12" x14ac:dyDescent="0.3">
      <c r="B2180" s="38"/>
      <c r="C2180" s="38"/>
      <c r="D2180" s="38"/>
      <c r="E2180" s="38"/>
      <c r="F2180" s="38"/>
      <c r="G2180" s="38"/>
      <c r="H2180" s="38"/>
      <c r="I2180" s="38"/>
      <c r="J2180" s="42"/>
      <c r="K2180" s="47" t="str" cm="1">
        <f t="array" ref="K2180">IFERROR(_xlfn.IFS(D2180="Uso transporte público",E2180*B2180,D2180&gt;0,E2180*B2180/D2180),"")</f>
        <v/>
      </c>
      <c r="L2180" s="47" t="str">
        <f t="shared" si="39"/>
        <v/>
      </c>
    </row>
    <row r="2181" spans="2:12" x14ac:dyDescent="0.3">
      <c r="B2181" s="38"/>
      <c r="C2181" s="38"/>
      <c r="D2181" s="38"/>
      <c r="E2181" s="38"/>
      <c r="F2181" s="38"/>
      <c r="G2181" s="38"/>
      <c r="H2181" s="38"/>
      <c r="I2181" s="38"/>
      <c r="J2181" s="42"/>
      <c r="K2181" s="47" t="str" cm="1">
        <f t="array" ref="K2181">IFERROR(_xlfn.IFS(D2181="Uso transporte público",E2181*B2181,D2181&gt;0,E2181*B2181/D2181),"")</f>
        <v/>
      </c>
      <c r="L2181" s="47" t="str">
        <f t="shared" si="39"/>
        <v/>
      </c>
    </row>
    <row r="2182" spans="2:12" x14ac:dyDescent="0.3">
      <c r="B2182" s="38"/>
      <c r="C2182" s="38"/>
      <c r="D2182" s="38"/>
      <c r="E2182" s="38"/>
      <c r="F2182" s="38"/>
      <c r="G2182" s="38"/>
      <c r="H2182" s="38"/>
      <c r="I2182" s="38"/>
      <c r="J2182" s="42"/>
      <c r="K2182" s="47" t="str" cm="1">
        <f t="array" ref="K2182">IFERROR(_xlfn.IFS(D2182="Uso transporte público",E2182*B2182,D2182&gt;0,E2182*B2182/D2182),"")</f>
        <v/>
      </c>
      <c r="L2182" s="47" t="str">
        <f t="shared" si="39"/>
        <v/>
      </c>
    </row>
    <row r="2183" spans="2:12" x14ac:dyDescent="0.3">
      <c r="B2183" s="38"/>
      <c r="C2183" s="38"/>
      <c r="D2183" s="38"/>
      <c r="E2183" s="38"/>
      <c r="F2183" s="38"/>
      <c r="G2183" s="38"/>
      <c r="H2183" s="38"/>
      <c r="I2183" s="38"/>
      <c r="J2183" s="42"/>
      <c r="K2183" s="47" t="str" cm="1">
        <f t="array" ref="K2183">IFERROR(_xlfn.IFS(D2183="Uso transporte público",E2183*B2183,D2183&gt;0,E2183*B2183/D2183),"")</f>
        <v/>
      </c>
      <c r="L2183" s="47" t="str">
        <f t="shared" si="39"/>
        <v/>
      </c>
    </row>
    <row r="2184" spans="2:12" x14ac:dyDescent="0.3">
      <c r="B2184" s="38"/>
      <c r="C2184" s="38"/>
      <c r="D2184" s="38"/>
      <c r="E2184" s="38"/>
      <c r="F2184" s="38"/>
      <c r="G2184" s="38"/>
      <c r="H2184" s="38"/>
      <c r="I2184" s="38"/>
      <c r="J2184" s="42"/>
      <c r="K2184" s="47" t="str" cm="1">
        <f t="array" ref="K2184">IFERROR(_xlfn.IFS(D2184="Uso transporte público",E2184*B2184,D2184&gt;0,E2184*B2184/D2184),"")</f>
        <v/>
      </c>
      <c r="L2184" s="47" t="str">
        <f t="shared" si="39"/>
        <v/>
      </c>
    </row>
    <row r="2185" spans="2:12" x14ac:dyDescent="0.3">
      <c r="B2185" s="38"/>
      <c r="C2185" s="38"/>
      <c r="D2185" s="38"/>
      <c r="E2185" s="38"/>
      <c r="F2185" s="38"/>
      <c r="G2185" s="38"/>
      <c r="H2185" s="38"/>
      <c r="I2185" s="38"/>
      <c r="J2185" s="42"/>
      <c r="K2185" s="47" t="str" cm="1">
        <f t="array" ref="K2185">IFERROR(_xlfn.IFS(D2185="Uso transporte público",E2185*B2185,D2185&gt;0,E2185*B2185/D2185),"")</f>
        <v/>
      </c>
      <c r="L2185" s="47" t="str">
        <f t="shared" ref="L2185:L2248" si="40">IFERROR(_xlfn.IFS(I2185="Uso transporte público",J2185*G2185,I2185="No procede",J2185*G2185,I2185&gt;0,J2185*G2185/I2185),"")</f>
        <v/>
      </c>
    </row>
    <row r="2186" spans="2:12" x14ac:dyDescent="0.3">
      <c r="B2186" s="38"/>
      <c r="C2186" s="38"/>
      <c r="D2186" s="38"/>
      <c r="E2186" s="38"/>
      <c r="F2186" s="38"/>
      <c r="G2186" s="38"/>
      <c r="H2186" s="38"/>
      <c r="I2186" s="38"/>
      <c r="J2186" s="42"/>
      <c r="K2186" s="47" t="str" cm="1">
        <f t="array" ref="K2186">IFERROR(_xlfn.IFS(D2186="Uso transporte público",E2186*B2186,D2186&gt;0,E2186*B2186/D2186),"")</f>
        <v/>
      </c>
      <c r="L2186" s="47" t="str">
        <f t="shared" si="40"/>
        <v/>
      </c>
    </row>
    <row r="2187" spans="2:12" x14ac:dyDescent="0.3">
      <c r="B2187" s="38"/>
      <c r="C2187" s="38"/>
      <c r="D2187" s="38"/>
      <c r="E2187" s="38"/>
      <c r="F2187" s="38"/>
      <c r="G2187" s="38"/>
      <c r="H2187" s="38"/>
      <c r="I2187" s="38"/>
      <c r="J2187" s="42"/>
      <c r="K2187" s="47" t="str" cm="1">
        <f t="array" ref="K2187">IFERROR(_xlfn.IFS(D2187="Uso transporte público",E2187*B2187,D2187&gt;0,E2187*B2187/D2187),"")</f>
        <v/>
      </c>
      <c r="L2187" s="47" t="str">
        <f t="shared" si="40"/>
        <v/>
      </c>
    </row>
    <row r="2188" spans="2:12" x14ac:dyDescent="0.3">
      <c r="B2188" s="38"/>
      <c r="C2188" s="38"/>
      <c r="D2188" s="38"/>
      <c r="E2188" s="38"/>
      <c r="F2188" s="38"/>
      <c r="G2188" s="38"/>
      <c r="H2188" s="38"/>
      <c r="I2188" s="38"/>
      <c r="J2188" s="42"/>
      <c r="K2188" s="47" t="str" cm="1">
        <f t="array" ref="K2188">IFERROR(_xlfn.IFS(D2188="Uso transporte público",E2188*B2188,D2188&gt;0,E2188*B2188/D2188),"")</f>
        <v/>
      </c>
      <c r="L2188" s="47" t="str">
        <f t="shared" si="40"/>
        <v/>
      </c>
    </row>
    <row r="2189" spans="2:12" x14ac:dyDescent="0.3">
      <c r="B2189" s="38"/>
      <c r="C2189" s="38"/>
      <c r="D2189" s="38"/>
      <c r="E2189" s="38"/>
      <c r="F2189" s="38"/>
      <c r="G2189" s="38"/>
      <c r="H2189" s="38"/>
      <c r="I2189" s="38"/>
      <c r="J2189" s="42"/>
      <c r="K2189" s="47" t="str" cm="1">
        <f t="array" ref="K2189">IFERROR(_xlfn.IFS(D2189="Uso transporte público",E2189*B2189,D2189&gt;0,E2189*B2189/D2189),"")</f>
        <v/>
      </c>
      <c r="L2189" s="47" t="str">
        <f t="shared" si="40"/>
        <v/>
      </c>
    </row>
    <row r="2190" spans="2:12" x14ac:dyDescent="0.3">
      <c r="B2190" s="38"/>
      <c r="C2190" s="38"/>
      <c r="D2190" s="38"/>
      <c r="E2190" s="38"/>
      <c r="F2190" s="38"/>
      <c r="G2190" s="38"/>
      <c r="H2190" s="38"/>
      <c r="I2190" s="38"/>
      <c r="J2190" s="42"/>
      <c r="K2190" s="47" t="str" cm="1">
        <f t="array" ref="K2190">IFERROR(_xlfn.IFS(D2190="Uso transporte público",E2190*B2190,D2190&gt;0,E2190*B2190/D2190),"")</f>
        <v/>
      </c>
      <c r="L2190" s="47" t="str">
        <f t="shared" si="40"/>
        <v/>
      </c>
    </row>
    <row r="2191" spans="2:12" x14ac:dyDescent="0.3">
      <c r="B2191" s="38"/>
      <c r="C2191" s="38"/>
      <c r="D2191" s="38"/>
      <c r="E2191" s="38"/>
      <c r="F2191" s="38"/>
      <c r="G2191" s="38"/>
      <c r="H2191" s="38"/>
      <c r="I2191" s="38"/>
      <c r="J2191" s="42"/>
      <c r="K2191" s="47" t="str" cm="1">
        <f t="array" ref="K2191">IFERROR(_xlfn.IFS(D2191="Uso transporte público",E2191*B2191,D2191&gt;0,E2191*B2191/D2191),"")</f>
        <v/>
      </c>
      <c r="L2191" s="47" t="str">
        <f t="shared" si="40"/>
        <v/>
      </c>
    </row>
    <row r="2192" spans="2:12" x14ac:dyDescent="0.3">
      <c r="B2192" s="38"/>
      <c r="C2192" s="38"/>
      <c r="D2192" s="38"/>
      <c r="E2192" s="38"/>
      <c r="F2192" s="38"/>
      <c r="G2192" s="38"/>
      <c r="H2192" s="38"/>
      <c r="I2192" s="38"/>
      <c r="J2192" s="42"/>
      <c r="K2192" s="47" t="str" cm="1">
        <f t="array" ref="K2192">IFERROR(_xlfn.IFS(D2192="Uso transporte público",E2192*B2192,D2192&gt;0,E2192*B2192/D2192),"")</f>
        <v/>
      </c>
      <c r="L2192" s="47" t="str">
        <f t="shared" si="40"/>
        <v/>
      </c>
    </row>
    <row r="2193" spans="2:12" x14ac:dyDescent="0.3">
      <c r="B2193" s="38"/>
      <c r="C2193" s="38"/>
      <c r="D2193" s="38"/>
      <c r="E2193" s="38"/>
      <c r="F2193" s="38"/>
      <c r="G2193" s="38"/>
      <c r="H2193" s="38"/>
      <c r="I2193" s="38"/>
      <c r="J2193" s="42"/>
      <c r="K2193" s="47" t="str" cm="1">
        <f t="array" ref="K2193">IFERROR(_xlfn.IFS(D2193="Uso transporte público",E2193*B2193,D2193&gt;0,E2193*B2193/D2193),"")</f>
        <v/>
      </c>
      <c r="L2193" s="47" t="str">
        <f t="shared" si="40"/>
        <v/>
      </c>
    </row>
    <row r="2194" spans="2:12" x14ac:dyDescent="0.3">
      <c r="B2194" s="38"/>
      <c r="C2194" s="38"/>
      <c r="D2194" s="38"/>
      <c r="E2194" s="38"/>
      <c r="F2194" s="38"/>
      <c r="G2194" s="38"/>
      <c r="H2194" s="38"/>
      <c r="I2194" s="38"/>
      <c r="J2194" s="42"/>
      <c r="K2194" s="47" t="str" cm="1">
        <f t="array" ref="K2194">IFERROR(_xlfn.IFS(D2194="Uso transporte público",E2194*B2194,D2194&gt;0,E2194*B2194/D2194),"")</f>
        <v/>
      </c>
      <c r="L2194" s="47" t="str">
        <f t="shared" si="40"/>
        <v/>
      </c>
    </row>
    <row r="2195" spans="2:12" x14ac:dyDescent="0.3">
      <c r="B2195" s="38"/>
      <c r="C2195" s="38"/>
      <c r="D2195" s="38"/>
      <c r="E2195" s="38"/>
      <c r="F2195" s="38"/>
      <c r="G2195" s="38"/>
      <c r="H2195" s="38"/>
      <c r="I2195" s="38"/>
      <c r="J2195" s="42"/>
      <c r="K2195" s="47" t="str" cm="1">
        <f t="array" ref="K2195">IFERROR(_xlfn.IFS(D2195="Uso transporte público",E2195*B2195,D2195&gt;0,E2195*B2195/D2195),"")</f>
        <v/>
      </c>
      <c r="L2195" s="47" t="str">
        <f t="shared" si="40"/>
        <v/>
      </c>
    </row>
    <row r="2196" spans="2:12" x14ac:dyDescent="0.3">
      <c r="B2196" s="38"/>
      <c r="C2196" s="38"/>
      <c r="D2196" s="38"/>
      <c r="E2196" s="38"/>
      <c r="F2196" s="38"/>
      <c r="G2196" s="38"/>
      <c r="H2196" s="38"/>
      <c r="I2196" s="38"/>
      <c r="J2196" s="42"/>
      <c r="K2196" s="47" t="str" cm="1">
        <f t="array" ref="K2196">IFERROR(_xlfn.IFS(D2196="Uso transporte público",E2196*B2196,D2196&gt;0,E2196*B2196/D2196),"")</f>
        <v/>
      </c>
      <c r="L2196" s="47" t="str">
        <f t="shared" si="40"/>
        <v/>
      </c>
    </row>
    <row r="2197" spans="2:12" x14ac:dyDescent="0.3">
      <c r="B2197" s="38"/>
      <c r="C2197" s="38"/>
      <c r="D2197" s="38"/>
      <c r="E2197" s="38"/>
      <c r="F2197" s="38"/>
      <c r="G2197" s="38"/>
      <c r="H2197" s="38"/>
      <c r="I2197" s="38"/>
      <c r="J2197" s="42"/>
      <c r="K2197" s="47" t="str" cm="1">
        <f t="array" ref="K2197">IFERROR(_xlfn.IFS(D2197="Uso transporte público",E2197*B2197,D2197&gt;0,E2197*B2197/D2197),"")</f>
        <v/>
      </c>
      <c r="L2197" s="47" t="str">
        <f t="shared" si="40"/>
        <v/>
      </c>
    </row>
    <row r="2198" spans="2:12" x14ac:dyDescent="0.3">
      <c r="B2198" s="38"/>
      <c r="C2198" s="38"/>
      <c r="D2198" s="38"/>
      <c r="E2198" s="38"/>
      <c r="F2198" s="38"/>
      <c r="G2198" s="38"/>
      <c r="H2198" s="38"/>
      <c r="I2198" s="38"/>
      <c r="J2198" s="42"/>
      <c r="K2198" s="47" t="str" cm="1">
        <f t="array" ref="K2198">IFERROR(_xlfn.IFS(D2198="Uso transporte público",E2198*B2198,D2198&gt;0,E2198*B2198/D2198),"")</f>
        <v/>
      </c>
      <c r="L2198" s="47" t="str">
        <f t="shared" si="40"/>
        <v/>
      </c>
    </row>
    <row r="2199" spans="2:12" x14ac:dyDescent="0.3">
      <c r="B2199" s="38"/>
      <c r="C2199" s="38"/>
      <c r="D2199" s="38"/>
      <c r="E2199" s="38"/>
      <c r="F2199" s="38"/>
      <c r="G2199" s="38"/>
      <c r="H2199" s="38"/>
      <c r="I2199" s="38"/>
      <c r="J2199" s="42"/>
      <c r="K2199" s="47" t="str" cm="1">
        <f t="array" ref="K2199">IFERROR(_xlfn.IFS(D2199="Uso transporte público",E2199*B2199,D2199&gt;0,E2199*B2199/D2199),"")</f>
        <v/>
      </c>
      <c r="L2199" s="47" t="str">
        <f t="shared" si="40"/>
        <v/>
      </c>
    </row>
    <row r="2200" spans="2:12" x14ac:dyDescent="0.3">
      <c r="B2200" s="38"/>
      <c r="C2200" s="38"/>
      <c r="D2200" s="38"/>
      <c r="E2200" s="38"/>
      <c r="F2200" s="38"/>
      <c r="G2200" s="38"/>
      <c r="H2200" s="38"/>
      <c r="I2200" s="38"/>
      <c r="J2200" s="42"/>
      <c r="K2200" s="47" t="str" cm="1">
        <f t="array" ref="K2200">IFERROR(_xlfn.IFS(D2200="Uso transporte público",E2200*B2200,D2200&gt;0,E2200*B2200/D2200),"")</f>
        <v/>
      </c>
      <c r="L2200" s="47" t="str">
        <f t="shared" si="40"/>
        <v/>
      </c>
    </row>
    <row r="2201" spans="2:12" x14ac:dyDescent="0.3">
      <c r="B2201" s="38"/>
      <c r="C2201" s="38"/>
      <c r="D2201" s="38"/>
      <c r="E2201" s="38"/>
      <c r="F2201" s="38"/>
      <c r="G2201" s="38"/>
      <c r="H2201" s="38"/>
      <c r="I2201" s="38"/>
      <c r="J2201" s="42"/>
      <c r="K2201" s="47" t="str" cm="1">
        <f t="array" ref="K2201">IFERROR(_xlfn.IFS(D2201="Uso transporte público",E2201*B2201,D2201&gt;0,E2201*B2201/D2201),"")</f>
        <v/>
      </c>
      <c r="L2201" s="47" t="str">
        <f t="shared" si="40"/>
        <v/>
      </c>
    </row>
    <row r="2202" spans="2:12" x14ac:dyDescent="0.3">
      <c r="B2202" s="38"/>
      <c r="C2202" s="38"/>
      <c r="D2202" s="38"/>
      <c r="E2202" s="38"/>
      <c r="F2202" s="38"/>
      <c r="G2202" s="38"/>
      <c r="H2202" s="38"/>
      <c r="I2202" s="38"/>
      <c r="J2202" s="42"/>
      <c r="K2202" s="47" t="str" cm="1">
        <f t="array" ref="K2202">IFERROR(_xlfn.IFS(D2202="Uso transporte público",E2202*B2202,D2202&gt;0,E2202*B2202/D2202),"")</f>
        <v/>
      </c>
      <c r="L2202" s="47" t="str">
        <f t="shared" si="40"/>
        <v/>
      </c>
    </row>
    <row r="2203" spans="2:12" x14ac:dyDescent="0.3">
      <c r="B2203" s="38"/>
      <c r="C2203" s="38"/>
      <c r="D2203" s="38"/>
      <c r="E2203" s="38"/>
      <c r="F2203" s="38"/>
      <c r="G2203" s="38"/>
      <c r="H2203" s="38"/>
      <c r="I2203" s="38"/>
      <c r="J2203" s="42"/>
      <c r="K2203" s="47" t="str" cm="1">
        <f t="array" ref="K2203">IFERROR(_xlfn.IFS(D2203="Uso transporte público",E2203*B2203,D2203&gt;0,E2203*B2203/D2203),"")</f>
        <v/>
      </c>
      <c r="L2203" s="47" t="str">
        <f t="shared" si="40"/>
        <v/>
      </c>
    </row>
    <row r="2204" spans="2:12" x14ac:dyDescent="0.3">
      <c r="B2204" s="38"/>
      <c r="C2204" s="38"/>
      <c r="D2204" s="38"/>
      <c r="E2204" s="38"/>
      <c r="F2204" s="38"/>
      <c r="G2204" s="38"/>
      <c r="H2204" s="38"/>
      <c r="I2204" s="38"/>
      <c r="J2204" s="42"/>
      <c r="K2204" s="47" t="str" cm="1">
        <f t="array" ref="K2204">IFERROR(_xlfn.IFS(D2204="Uso transporte público",E2204*B2204,D2204&gt;0,E2204*B2204/D2204),"")</f>
        <v/>
      </c>
      <c r="L2204" s="47" t="str">
        <f t="shared" si="40"/>
        <v/>
      </c>
    </row>
    <row r="2205" spans="2:12" x14ac:dyDescent="0.3">
      <c r="B2205" s="38"/>
      <c r="C2205" s="38"/>
      <c r="D2205" s="38"/>
      <c r="E2205" s="38"/>
      <c r="F2205" s="38"/>
      <c r="G2205" s="38"/>
      <c r="H2205" s="38"/>
      <c r="I2205" s="38"/>
      <c r="J2205" s="42"/>
      <c r="K2205" s="47" t="str" cm="1">
        <f t="array" ref="K2205">IFERROR(_xlfn.IFS(D2205="Uso transporte público",E2205*B2205,D2205&gt;0,E2205*B2205/D2205),"")</f>
        <v/>
      </c>
      <c r="L2205" s="47" t="str">
        <f t="shared" si="40"/>
        <v/>
      </c>
    </row>
    <row r="2206" spans="2:12" x14ac:dyDescent="0.3">
      <c r="B2206" s="38"/>
      <c r="C2206" s="38"/>
      <c r="D2206" s="38"/>
      <c r="E2206" s="38"/>
      <c r="F2206" s="38"/>
      <c r="G2206" s="38"/>
      <c r="H2206" s="38"/>
      <c r="I2206" s="38"/>
      <c r="J2206" s="42"/>
      <c r="K2206" s="47" t="str" cm="1">
        <f t="array" ref="K2206">IFERROR(_xlfn.IFS(D2206="Uso transporte público",E2206*B2206,D2206&gt;0,E2206*B2206/D2206),"")</f>
        <v/>
      </c>
      <c r="L2206" s="47" t="str">
        <f t="shared" si="40"/>
        <v/>
      </c>
    </row>
    <row r="2207" spans="2:12" x14ac:dyDescent="0.3">
      <c r="B2207" s="38"/>
      <c r="C2207" s="38"/>
      <c r="D2207" s="38"/>
      <c r="E2207" s="38"/>
      <c r="F2207" s="38"/>
      <c r="G2207" s="38"/>
      <c r="H2207" s="38"/>
      <c r="I2207" s="38"/>
      <c r="J2207" s="42"/>
      <c r="K2207" s="47" t="str" cm="1">
        <f t="array" ref="K2207">IFERROR(_xlfn.IFS(D2207="Uso transporte público",E2207*B2207,D2207&gt;0,E2207*B2207/D2207),"")</f>
        <v/>
      </c>
      <c r="L2207" s="47" t="str">
        <f t="shared" si="40"/>
        <v/>
      </c>
    </row>
    <row r="2208" spans="2:12" x14ac:dyDescent="0.3">
      <c r="B2208" s="38"/>
      <c r="C2208" s="38"/>
      <c r="D2208" s="38"/>
      <c r="E2208" s="38"/>
      <c r="F2208" s="38"/>
      <c r="G2208" s="38"/>
      <c r="H2208" s="38"/>
      <c r="I2208" s="38"/>
      <c r="J2208" s="42"/>
      <c r="K2208" s="47" t="str" cm="1">
        <f t="array" ref="K2208">IFERROR(_xlfn.IFS(D2208="Uso transporte público",E2208*B2208,D2208&gt;0,E2208*B2208/D2208),"")</f>
        <v/>
      </c>
      <c r="L2208" s="47" t="str">
        <f t="shared" si="40"/>
        <v/>
      </c>
    </row>
    <row r="2209" spans="2:12" x14ac:dyDescent="0.3">
      <c r="B2209" s="38"/>
      <c r="C2209" s="38"/>
      <c r="D2209" s="38"/>
      <c r="E2209" s="38"/>
      <c r="F2209" s="38"/>
      <c r="G2209" s="38"/>
      <c r="H2209" s="38"/>
      <c r="I2209" s="38"/>
      <c r="J2209" s="42"/>
      <c r="K2209" s="47" t="str" cm="1">
        <f t="array" ref="K2209">IFERROR(_xlfn.IFS(D2209="Uso transporte público",E2209*B2209,D2209&gt;0,E2209*B2209/D2209),"")</f>
        <v/>
      </c>
      <c r="L2209" s="47" t="str">
        <f t="shared" si="40"/>
        <v/>
      </c>
    </row>
    <row r="2210" spans="2:12" x14ac:dyDescent="0.3">
      <c r="B2210" s="38"/>
      <c r="C2210" s="38"/>
      <c r="D2210" s="38"/>
      <c r="E2210" s="38"/>
      <c r="F2210" s="38"/>
      <c r="G2210" s="38"/>
      <c r="H2210" s="38"/>
      <c r="I2210" s="38"/>
      <c r="J2210" s="42"/>
      <c r="K2210" s="47" t="str" cm="1">
        <f t="array" ref="K2210">IFERROR(_xlfn.IFS(D2210="Uso transporte público",E2210*B2210,D2210&gt;0,E2210*B2210/D2210),"")</f>
        <v/>
      </c>
      <c r="L2210" s="47" t="str">
        <f t="shared" si="40"/>
        <v/>
      </c>
    </row>
    <row r="2211" spans="2:12" x14ac:dyDescent="0.3">
      <c r="B2211" s="38"/>
      <c r="C2211" s="38"/>
      <c r="D2211" s="38"/>
      <c r="E2211" s="38"/>
      <c r="F2211" s="38"/>
      <c r="G2211" s="38"/>
      <c r="H2211" s="38"/>
      <c r="I2211" s="38"/>
      <c r="J2211" s="42"/>
      <c r="K2211" s="47" t="str" cm="1">
        <f t="array" ref="K2211">IFERROR(_xlfn.IFS(D2211="Uso transporte público",E2211*B2211,D2211&gt;0,E2211*B2211/D2211),"")</f>
        <v/>
      </c>
      <c r="L2211" s="47" t="str">
        <f t="shared" si="40"/>
        <v/>
      </c>
    </row>
    <row r="2212" spans="2:12" x14ac:dyDescent="0.3">
      <c r="B2212" s="38"/>
      <c r="C2212" s="38"/>
      <c r="D2212" s="38"/>
      <c r="E2212" s="38"/>
      <c r="F2212" s="38"/>
      <c r="G2212" s="38"/>
      <c r="H2212" s="38"/>
      <c r="I2212" s="38"/>
      <c r="J2212" s="42"/>
      <c r="K2212" s="47" t="str" cm="1">
        <f t="array" ref="K2212">IFERROR(_xlfn.IFS(D2212="Uso transporte público",E2212*B2212,D2212&gt;0,E2212*B2212/D2212),"")</f>
        <v/>
      </c>
      <c r="L2212" s="47" t="str">
        <f t="shared" si="40"/>
        <v/>
      </c>
    </row>
    <row r="2213" spans="2:12" x14ac:dyDescent="0.3">
      <c r="B2213" s="38"/>
      <c r="C2213" s="38"/>
      <c r="D2213" s="38"/>
      <c r="E2213" s="38"/>
      <c r="F2213" s="38"/>
      <c r="G2213" s="38"/>
      <c r="H2213" s="38"/>
      <c r="I2213" s="38"/>
      <c r="J2213" s="42"/>
      <c r="K2213" s="47" t="str" cm="1">
        <f t="array" ref="K2213">IFERROR(_xlfn.IFS(D2213="Uso transporte público",E2213*B2213,D2213&gt;0,E2213*B2213/D2213),"")</f>
        <v/>
      </c>
      <c r="L2213" s="47" t="str">
        <f t="shared" si="40"/>
        <v/>
      </c>
    </row>
    <row r="2214" spans="2:12" x14ac:dyDescent="0.3">
      <c r="B2214" s="38"/>
      <c r="C2214" s="38"/>
      <c r="D2214" s="38"/>
      <c r="E2214" s="38"/>
      <c r="F2214" s="38"/>
      <c r="G2214" s="38"/>
      <c r="H2214" s="38"/>
      <c r="I2214" s="38"/>
      <c r="J2214" s="42"/>
      <c r="K2214" s="47" t="str" cm="1">
        <f t="array" ref="K2214">IFERROR(_xlfn.IFS(D2214="Uso transporte público",E2214*B2214,D2214&gt;0,E2214*B2214/D2214),"")</f>
        <v/>
      </c>
      <c r="L2214" s="47" t="str">
        <f t="shared" si="40"/>
        <v/>
      </c>
    </row>
    <row r="2215" spans="2:12" x14ac:dyDescent="0.3">
      <c r="B2215" s="38"/>
      <c r="C2215" s="38"/>
      <c r="D2215" s="38"/>
      <c r="E2215" s="38"/>
      <c r="F2215" s="38"/>
      <c r="G2215" s="38"/>
      <c r="H2215" s="38"/>
      <c r="I2215" s="38"/>
      <c r="J2215" s="42"/>
      <c r="K2215" s="47" t="str" cm="1">
        <f t="array" ref="K2215">IFERROR(_xlfn.IFS(D2215="Uso transporte público",E2215*B2215,D2215&gt;0,E2215*B2215/D2215),"")</f>
        <v/>
      </c>
      <c r="L2215" s="47" t="str">
        <f t="shared" si="40"/>
        <v/>
      </c>
    </row>
    <row r="2216" spans="2:12" x14ac:dyDescent="0.3">
      <c r="B2216" s="38"/>
      <c r="C2216" s="38"/>
      <c r="D2216" s="38"/>
      <c r="E2216" s="38"/>
      <c r="F2216" s="38"/>
      <c r="G2216" s="38"/>
      <c r="H2216" s="38"/>
      <c r="I2216" s="38"/>
      <c r="J2216" s="42"/>
      <c r="K2216" s="47" t="str" cm="1">
        <f t="array" ref="K2216">IFERROR(_xlfn.IFS(D2216="Uso transporte público",E2216*B2216,D2216&gt;0,E2216*B2216/D2216),"")</f>
        <v/>
      </c>
      <c r="L2216" s="47" t="str">
        <f t="shared" si="40"/>
        <v/>
      </c>
    </row>
    <row r="2217" spans="2:12" x14ac:dyDescent="0.3">
      <c r="B2217" s="38"/>
      <c r="C2217" s="38"/>
      <c r="D2217" s="38"/>
      <c r="E2217" s="38"/>
      <c r="F2217" s="38"/>
      <c r="G2217" s="38"/>
      <c r="H2217" s="38"/>
      <c r="I2217" s="38"/>
      <c r="J2217" s="42"/>
      <c r="K2217" s="47" t="str" cm="1">
        <f t="array" ref="K2217">IFERROR(_xlfn.IFS(D2217="Uso transporte público",E2217*B2217,D2217&gt;0,E2217*B2217/D2217),"")</f>
        <v/>
      </c>
      <c r="L2217" s="47" t="str">
        <f t="shared" si="40"/>
        <v/>
      </c>
    </row>
    <row r="2218" spans="2:12" x14ac:dyDescent="0.3">
      <c r="B2218" s="38"/>
      <c r="C2218" s="38"/>
      <c r="D2218" s="38"/>
      <c r="E2218" s="38"/>
      <c r="F2218" s="38"/>
      <c r="G2218" s="38"/>
      <c r="H2218" s="38"/>
      <c r="I2218" s="38"/>
      <c r="J2218" s="42"/>
      <c r="K2218" s="47" t="str" cm="1">
        <f t="array" ref="K2218">IFERROR(_xlfn.IFS(D2218="Uso transporte público",E2218*B2218,D2218&gt;0,E2218*B2218/D2218),"")</f>
        <v/>
      </c>
      <c r="L2218" s="47" t="str">
        <f t="shared" si="40"/>
        <v/>
      </c>
    </row>
    <row r="2219" spans="2:12" x14ac:dyDescent="0.3">
      <c r="B2219" s="38"/>
      <c r="C2219" s="38"/>
      <c r="D2219" s="38"/>
      <c r="E2219" s="38"/>
      <c r="F2219" s="38"/>
      <c r="G2219" s="38"/>
      <c r="H2219" s="38"/>
      <c r="I2219" s="38"/>
      <c r="J2219" s="42"/>
      <c r="K2219" s="47" t="str" cm="1">
        <f t="array" ref="K2219">IFERROR(_xlfn.IFS(D2219="Uso transporte público",E2219*B2219,D2219&gt;0,E2219*B2219/D2219),"")</f>
        <v/>
      </c>
      <c r="L2219" s="47" t="str">
        <f t="shared" si="40"/>
        <v/>
      </c>
    </row>
    <row r="2220" spans="2:12" x14ac:dyDescent="0.3">
      <c r="B2220" s="38"/>
      <c r="C2220" s="38"/>
      <c r="D2220" s="38"/>
      <c r="E2220" s="38"/>
      <c r="F2220" s="38"/>
      <c r="G2220" s="38"/>
      <c r="H2220" s="38"/>
      <c r="I2220" s="38"/>
      <c r="J2220" s="42"/>
      <c r="K2220" s="47" t="str" cm="1">
        <f t="array" ref="K2220">IFERROR(_xlfn.IFS(D2220="Uso transporte público",E2220*B2220,D2220&gt;0,E2220*B2220/D2220),"")</f>
        <v/>
      </c>
      <c r="L2220" s="47" t="str">
        <f t="shared" si="40"/>
        <v/>
      </c>
    </row>
    <row r="2221" spans="2:12" x14ac:dyDescent="0.3">
      <c r="B2221" s="38"/>
      <c r="C2221" s="38"/>
      <c r="D2221" s="38"/>
      <c r="E2221" s="38"/>
      <c r="F2221" s="38"/>
      <c r="G2221" s="38"/>
      <c r="H2221" s="38"/>
      <c r="I2221" s="38"/>
      <c r="J2221" s="42"/>
      <c r="K2221" s="47" t="str" cm="1">
        <f t="array" ref="K2221">IFERROR(_xlfn.IFS(D2221="Uso transporte público",E2221*B2221,D2221&gt;0,E2221*B2221/D2221),"")</f>
        <v/>
      </c>
      <c r="L2221" s="47" t="str">
        <f t="shared" si="40"/>
        <v/>
      </c>
    </row>
    <row r="2222" spans="2:12" x14ac:dyDescent="0.3">
      <c r="B2222" s="38"/>
      <c r="C2222" s="38"/>
      <c r="D2222" s="38"/>
      <c r="E2222" s="38"/>
      <c r="F2222" s="38"/>
      <c r="G2222" s="38"/>
      <c r="H2222" s="38"/>
      <c r="I2222" s="38"/>
      <c r="J2222" s="42"/>
      <c r="K2222" s="47" t="str" cm="1">
        <f t="array" ref="K2222">IFERROR(_xlfn.IFS(D2222="Uso transporte público",E2222*B2222,D2222&gt;0,E2222*B2222/D2222),"")</f>
        <v/>
      </c>
      <c r="L2222" s="47" t="str">
        <f t="shared" si="40"/>
        <v/>
      </c>
    </row>
    <row r="2223" spans="2:12" x14ac:dyDescent="0.3">
      <c r="B2223" s="38"/>
      <c r="C2223" s="38"/>
      <c r="D2223" s="38"/>
      <c r="E2223" s="38"/>
      <c r="F2223" s="38"/>
      <c r="G2223" s="38"/>
      <c r="H2223" s="38"/>
      <c r="I2223" s="38"/>
      <c r="J2223" s="42"/>
      <c r="K2223" s="47" t="str" cm="1">
        <f t="array" ref="K2223">IFERROR(_xlfn.IFS(D2223="Uso transporte público",E2223*B2223,D2223&gt;0,E2223*B2223/D2223),"")</f>
        <v/>
      </c>
      <c r="L2223" s="47" t="str">
        <f t="shared" si="40"/>
        <v/>
      </c>
    </row>
    <row r="2224" spans="2:12" x14ac:dyDescent="0.3">
      <c r="B2224" s="38"/>
      <c r="C2224" s="38"/>
      <c r="D2224" s="38"/>
      <c r="E2224" s="38"/>
      <c r="F2224" s="38"/>
      <c r="G2224" s="38"/>
      <c r="H2224" s="38"/>
      <c r="I2224" s="38"/>
      <c r="J2224" s="42"/>
      <c r="K2224" s="47" t="str" cm="1">
        <f t="array" ref="K2224">IFERROR(_xlfn.IFS(D2224="Uso transporte público",E2224*B2224,D2224&gt;0,E2224*B2224/D2224),"")</f>
        <v/>
      </c>
      <c r="L2224" s="47" t="str">
        <f t="shared" si="40"/>
        <v/>
      </c>
    </row>
    <row r="2225" spans="2:12" x14ac:dyDescent="0.3">
      <c r="B2225" s="38"/>
      <c r="C2225" s="38"/>
      <c r="D2225" s="38"/>
      <c r="E2225" s="38"/>
      <c r="F2225" s="38"/>
      <c r="G2225" s="38"/>
      <c r="H2225" s="38"/>
      <c r="I2225" s="38"/>
      <c r="J2225" s="42"/>
      <c r="K2225" s="47" t="str" cm="1">
        <f t="array" ref="K2225">IFERROR(_xlfn.IFS(D2225="Uso transporte público",E2225*B2225,D2225&gt;0,E2225*B2225/D2225),"")</f>
        <v/>
      </c>
      <c r="L2225" s="47" t="str">
        <f t="shared" si="40"/>
        <v/>
      </c>
    </row>
    <row r="2226" spans="2:12" x14ac:dyDescent="0.3">
      <c r="B2226" s="38"/>
      <c r="C2226" s="38"/>
      <c r="D2226" s="38"/>
      <c r="E2226" s="38"/>
      <c r="F2226" s="38"/>
      <c r="G2226" s="38"/>
      <c r="H2226" s="38"/>
      <c r="I2226" s="38"/>
      <c r="J2226" s="42"/>
      <c r="K2226" s="47" t="str" cm="1">
        <f t="array" ref="K2226">IFERROR(_xlfn.IFS(D2226="Uso transporte público",E2226*B2226,D2226&gt;0,E2226*B2226/D2226),"")</f>
        <v/>
      </c>
      <c r="L2226" s="47" t="str">
        <f t="shared" si="40"/>
        <v/>
      </c>
    </row>
    <row r="2227" spans="2:12" x14ac:dyDescent="0.3">
      <c r="B2227" s="38"/>
      <c r="C2227" s="38"/>
      <c r="D2227" s="38"/>
      <c r="E2227" s="38"/>
      <c r="F2227" s="38"/>
      <c r="G2227" s="38"/>
      <c r="H2227" s="38"/>
      <c r="I2227" s="38"/>
      <c r="J2227" s="42"/>
      <c r="K2227" s="47" t="str" cm="1">
        <f t="array" ref="K2227">IFERROR(_xlfn.IFS(D2227="Uso transporte público",E2227*B2227,D2227&gt;0,E2227*B2227/D2227),"")</f>
        <v/>
      </c>
      <c r="L2227" s="47" t="str">
        <f t="shared" si="40"/>
        <v/>
      </c>
    </row>
    <row r="2228" spans="2:12" x14ac:dyDescent="0.3">
      <c r="B2228" s="38"/>
      <c r="C2228" s="38"/>
      <c r="D2228" s="38"/>
      <c r="E2228" s="38"/>
      <c r="F2228" s="38"/>
      <c r="G2228" s="38"/>
      <c r="H2228" s="38"/>
      <c r="I2228" s="38"/>
      <c r="J2228" s="42"/>
      <c r="K2228" s="47" t="str" cm="1">
        <f t="array" ref="K2228">IFERROR(_xlfn.IFS(D2228="Uso transporte público",E2228*B2228,D2228&gt;0,E2228*B2228/D2228),"")</f>
        <v/>
      </c>
      <c r="L2228" s="47" t="str">
        <f t="shared" si="40"/>
        <v/>
      </c>
    </row>
    <row r="2229" spans="2:12" x14ac:dyDescent="0.3">
      <c r="B2229" s="38"/>
      <c r="C2229" s="38"/>
      <c r="D2229" s="38"/>
      <c r="E2229" s="38"/>
      <c r="F2229" s="38"/>
      <c r="G2229" s="38"/>
      <c r="H2229" s="38"/>
      <c r="I2229" s="38"/>
      <c r="J2229" s="42"/>
      <c r="K2229" s="47" t="str" cm="1">
        <f t="array" ref="K2229">IFERROR(_xlfn.IFS(D2229="Uso transporte público",E2229*B2229,D2229&gt;0,E2229*B2229/D2229),"")</f>
        <v/>
      </c>
      <c r="L2229" s="47" t="str">
        <f t="shared" si="40"/>
        <v/>
      </c>
    </row>
    <row r="2230" spans="2:12" x14ac:dyDescent="0.3">
      <c r="B2230" s="38"/>
      <c r="C2230" s="38"/>
      <c r="D2230" s="38"/>
      <c r="E2230" s="38"/>
      <c r="F2230" s="38"/>
      <c r="G2230" s="38"/>
      <c r="H2230" s="38"/>
      <c r="I2230" s="38"/>
      <c r="J2230" s="42"/>
      <c r="K2230" s="47" t="str" cm="1">
        <f t="array" ref="K2230">IFERROR(_xlfn.IFS(D2230="Uso transporte público",E2230*B2230,D2230&gt;0,E2230*B2230/D2230),"")</f>
        <v/>
      </c>
      <c r="L2230" s="47" t="str">
        <f t="shared" si="40"/>
        <v/>
      </c>
    </row>
    <row r="2231" spans="2:12" x14ac:dyDescent="0.3">
      <c r="B2231" s="38"/>
      <c r="C2231" s="38"/>
      <c r="D2231" s="38"/>
      <c r="E2231" s="38"/>
      <c r="F2231" s="38"/>
      <c r="G2231" s="38"/>
      <c r="H2231" s="38"/>
      <c r="I2231" s="38"/>
      <c r="J2231" s="42"/>
      <c r="K2231" s="47" t="str" cm="1">
        <f t="array" ref="K2231">IFERROR(_xlfn.IFS(D2231="Uso transporte público",E2231*B2231,D2231&gt;0,E2231*B2231/D2231),"")</f>
        <v/>
      </c>
      <c r="L2231" s="47" t="str">
        <f t="shared" si="40"/>
        <v/>
      </c>
    </row>
    <row r="2232" spans="2:12" x14ac:dyDescent="0.3">
      <c r="B2232" s="38"/>
      <c r="C2232" s="38"/>
      <c r="D2232" s="38"/>
      <c r="E2232" s="38"/>
      <c r="F2232" s="38"/>
      <c r="G2232" s="38"/>
      <c r="H2232" s="38"/>
      <c r="I2232" s="38"/>
      <c r="J2232" s="42"/>
      <c r="K2232" s="47" t="str" cm="1">
        <f t="array" ref="K2232">IFERROR(_xlfn.IFS(D2232="Uso transporte público",E2232*B2232,D2232&gt;0,E2232*B2232/D2232),"")</f>
        <v/>
      </c>
      <c r="L2232" s="47" t="str">
        <f t="shared" si="40"/>
        <v/>
      </c>
    </row>
    <row r="2233" spans="2:12" x14ac:dyDescent="0.3">
      <c r="B2233" s="38"/>
      <c r="C2233" s="38"/>
      <c r="D2233" s="38"/>
      <c r="E2233" s="38"/>
      <c r="F2233" s="38"/>
      <c r="G2233" s="38"/>
      <c r="H2233" s="38"/>
      <c r="I2233" s="38"/>
      <c r="J2233" s="42"/>
      <c r="K2233" s="47" t="str" cm="1">
        <f t="array" ref="K2233">IFERROR(_xlfn.IFS(D2233="Uso transporte público",E2233*B2233,D2233&gt;0,E2233*B2233/D2233),"")</f>
        <v/>
      </c>
      <c r="L2233" s="47" t="str">
        <f t="shared" si="40"/>
        <v/>
      </c>
    </row>
    <row r="2234" spans="2:12" x14ac:dyDescent="0.3">
      <c r="B2234" s="38"/>
      <c r="C2234" s="38"/>
      <c r="D2234" s="38"/>
      <c r="E2234" s="38"/>
      <c r="F2234" s="38"/>
      <c r="G2234" s="38"/>
      <c r="H2234" s="38"/>
      <c r="I2234" s="38"/>
      <c r="J2234" s="42"/>
      <c r="K2234" s="47" t="str" cm="1">
        <f t="array" ref="K2234">IFERROR(_xlfn.IFS(D2234="Uso transporte público",E2234*B2234,D2234&gt;0,E2234*B2234/D2234),"")</f>
        <v/>
      </c>
      <c r="L2234" s="47" t="str">
        <f t="shared" si="40"/>
        <v/>
      </c>
    </row>
    <row r="2235" spans="2:12" x14ac:dyDescent="0.3">
      <c r="B2235" s="38"/>
      <c r="C2235" s="38"/>
      <c r="D2235" s="38"/>
      <c r="E2235" s="38"/>
      <c r="F2235" s="38"/>
      <c r="G2235" s="38"/>
      <c r="H2235" s="38"/>
      <c r="I2235" s="38"/>
      <c r="J2235" s="42"/>
      <c r="K2235" s="47" t="str" cm="1">
        <f t="array" ref="K2235">IFERROR(_xlfn.IFS(D2235="Uso transporte público",E2235*B2235,D2235&gt;0,E2235*B2235/D2235),"")</f>
        <v/>
      </c>
      <c r="L2235" s="47" t="str">
        <f t="shared" si="40"/>
        <v/>
      </c>
    </row>
    <row r="2236" spans="2:12" x14ac:dyDescent="0.3">
      <c r="B2236" s="38"/>
      <c r="C2236" s="38"/>
      <c r="D2236" s="38"/>
      <c r="E2236" s="38"/>
      <c r="F2236" s="38"/>
      <c r="G2236" s="38"/>
      <c r="H2236" s="38"/>
      <c r="I2236" s="38"/>
      <c r="J2236" s="42"/>
      <c r="K2236" s="47" t="str" cm="1">
        <f t="array" ref="K2236">IFERROR(_xlfn.IFS(D2236="Uso transporte público",E2236*B2236,D2236&gt;0,E2236*B2236/D2236),"")</f>
        <v/>
      </c>
      <c r="L2236" s="47" t="str">
        <f t="shared" si="40"/>
        <v/>
      </c>
    </row>
    <row r="2237" spans="2:12" x14ac:dyDescent="0.3">
      <c r="B2237" s="38"/>
      <c r="C2237" s="38"/>
      <c r="D2237" s="38"/>
      <c r="E2237" s="38"/>
      <c r="F2237" s="38"/>
      <c r="G2237" s="38"/>
      <c r="H2237" s="38"/>
      <c r="I2237" s="38"/>
      <c r="J2237" s="42"/>
      <c r="K2237" s="47" t="str" cm="1">
        <f t="array" ref="K2237">IFERROR(_xlfn.IFS(D2237="Uso transporte público",E2237*B2237,D2237&gt;0,E2237*B2237/D2237),"")</f>
        <v/>
      </c>
      <c r="L2237" s="47" t="str">
        <f t="shared" si="40"/>
        <v/>
      </c>
    </row>
    <row r="2238" spans="2:12" x14ac:dyDescent="0.3">
      <c r="B2238" s="38"/>
      <c r="C2238" s="38"/>
      <c r="D2238" s="38"/>
      <c r="E2238" s="38"/>
      <c r="F2238" s="38"/>
      <c r="G2238" s="38"/>
      <c r="H2238" s="38"/>
      <c r="I2238" s="38"/>
      <c r="J2238" s="42"/>
      <c r="K2238" s="47" t="str" cm="1">
        <f t="array" ref="K2238">IFERROR(_xlfn.IFS(D2238="Uso transporte público",E2238*B2238,D2238&gt;0,E2238*B2238/D2238),"")</f>
        <v/>
      </c>
      <c r="L2238" s="47" t="str">
        <f t="shared" si="40"/>
        <v/>
      </c>
    </row>
    <row r="2239" spans="2:12" x14ac:dyDescent="0.3">
      <c r="B2239" s="38"/>
      <c r="C2239" s="38"/>
      <c r="D2239" s="38"/>
      <c r="E2239" s="38"/>
      <c r="F2239" s="38"/>
      <c r="G2239" s="38"/>
      <c r="H2239" s="38"/>
      <c r="I2239" s="38"/>
      <c r="J2239" s="42"/>
      <c r="K2239" s="47" t="str" cm="1">
        <f t="array" ref="K2239">IFERROR(_xlfn.IFS(D2239="Uso transporte público",E2239*B2239,D2239&gt;0,E2239*B2239/D2239),"")</f>
        <v/>
      </c>
      <c r="L2239" s="47" t="str">
        <f t="shared" si="40"/>
        <v/>
      </c>
    </row>
    <row r="2240" spans="2:12" x14ac:dyDescent="0.3">
      <c r="B2240" s="38"/>
      <c r="C2240" s="38"/>
      <c r="D2240" s="38"/>
      <c r="E2240" s="38"/>
      <c r="F2240" s="38"/>
      <c r="G2240" s="38"/>
      <c r="H2240" s="38"/>
      <c r="I2240" s="38"/>
      <c r="J2240" s="42"/>
      <c r="K2240" s="47" t="str" cm="1">
        <f t="array" ref="K2240">IFERROR(_xlfn.IFS(D2240="Uso transporte público",E2240*B2240,D2240&gt;0,E2240*B2240/D2240),"")</f>
        <v/>
      </c>
      <c r="L2240" s="47" t="str">
        <f t="shared" si="40"/>
        <v/>
      </c>
    </row>
    <row r="2241" spans="2:12" x14ac:dyDescent="0.3">
      <c r="B2241" s="38"/>
      <c r="C2241" s="38"/>
      <c r="D2241" s="38"/>
      <c r="E2241" s="38"/>
      <c r="F2241" s="38"/>
      <c r="G2241" s="38"/>
      <c r="H2241" s="38"/>
      <c r="I2241" s="38"/>
      <c r="J2241" s="42"/>
      <c r="K2241" s="47" t="str" cm="1">
        <f t="array" ref="K2241">IFERROR(_xlfn.IFS(D2241="Uso transporte público",E2241*B2241,D2241&gt;0,E2241*B2241/D2241),"")</f>
        <v/>
      </c>
      <c r="L2241" s="47" t="str">
        <f t="shared" si="40"/>
        <v/>
      </c>
    </row>
    <row r="2242" spans="2:12" x14ac:dyDescent="0.3">
      <c r="B2242" s="38"/>
      <c r="C2242" s="38"/>
      <c r="D2242" s="38"/>
      <c r="E2242" s="38"/>
      <c r="F2242" s="38"/>
      <c r="G2242" s="38"/>
      <c r="H2242" s="38"/>
      <c r="I2242" s="38"/>
      <c r="J2242" s="42"/>
      <c r="K2242" s="47" t="str" cm="1">
        <f t="array" ref="K2242">IFERROR(_xlfn.IFS(D2242="Uso transporte público",E2242*B2242,D2242&gt;0,E2242*B2242/D2242),"")</f>
        <v/>
      </c>
      <c r="L2242" s="47" t="str">
        <f t="shared" si="40"/>
        <v/>
      </c>
    </row>
    <row r="2243" spans="2:12" x14ac:dyDescent="0.3">
      <c r="B2243" s="38"/>
      <c r="C2243" s="38"/>
      <c r="D2243" s="38"/>
      <c r="E2243" s="38"/>
      <c r="F2243" s="38"/>
      <c r="G2243" s="38"/>
      <c r="H2243" s="38"/>
      <c r="I2243" s="38"/>
      <c r="J2243" s="42"/>
      <c r="K2243" s="47" t="str" cm="1">
        <f t="array" ref="K2243">IFERROR(_xlfn.IFS(D2243="Uso transporte público",E2243*B2243,D2243&gt;0,E2243*B2243/D2243),"")</f>
        <v/>
      </c>
      <c r="L2243" s="47" t="str">
        <f t="shared" si="40"/>
        <v/>
      </c>
    </row>
    <row r="2244" spans="2:12" x14ac:dyDescent="0.3">
      <c r="B2244" s="38"/>
      <c r="C2244" s="38"/>
      <c r="D2244" s="38"/>
      <c r="E2244" s="38"/>
      <c r="F2244" s="38"/>
      <c r="G2244" s="38"/>
      <c r="H2244" s="38"/>
      <c r="I2244" s="38"/>
      <c r="J2244" s="42"/>
      <c r="K2244" s="47" t="str" cm="1">
        <f t="array" ref="K2244">IFERROR(_xlfn.IFS(D2244="Uso transporte público",E2244*B2244,D2244&gt;0,E2244*B2244/D2244),"")</f>
        <v/>
      </c>
      <c r="L2244" s="47" t="str">
        <f t="shared" si="40"/>
        <v/>
      </c>
    </row>
    <row r="2245" spans="2:12" x14ac:dyDescent="0.3">
      <c r="B2245" s="38"/>
      <c r="C2245" s="38"/>
      <c r="D2245" s="38"/>
      <c r="E2245" s="38"/>
      <c r="F2245" s="38"/>
      <c r="G2245" s="38"/>
      <c r="H2245" s="38"/>
      <c r="I2245" s="38"/>
      <c r="J2245" s="42"/>
      <c r="K2245" s="47" t="str" cm="1">
        <f t="array" ref="K2245">IFERROR(_xlfn.IFS(D2245="Uso transporte público",E2245*B2245,D2245&gt;0,E2245*B2245/D2245),"")</f>
        <v/>
      </c>
      <c r="L2245" s="47" t="str">
        <f t="shared" si="40"/>
        <v/>
      </c>
    </row>
    <row r="2246" spans="2:12" x14ac:dyDescent="0.3">
      <c r="B2246" s="38"/>
      <c r="C2246" s="38"/>
      <c r="D2246" s="38"/>
      <c r="E2246" s="38"/>
      <c r="F2246" s="38"/>
      <c r="G2246" s="38"/>
      <c r="H2246" s="38"/>
      <c r="I2246" s="38"/>
      <c r="J2246" s="42"/>
      <c r="K2246" s="47" t="str" cm="1">
        <f t="array" ref="K2246">IFERROR(_xlfn.IFS(D2246="Uso transporte público",E2246*B2246,D2246&gt;0,E2246*B2246/D2246),"")</f>
        <v/>
      </c>
      <c r="L2246" s="47" t="str">
        <f t="shared" si="40"/>
        <v/>
      </c>
    </row>
    <row r="2247" spans="2:12" x14ac:dyDescent="0.3">
      <c r="B2247" s="38"/>
      <c r="C2247" s="38"/>
      <c r="D2247" s="38"/>
      <c r="E2247" s="38"/>
      <c r="F2247" s="38"/>
      <c r="G2247" s="38"/>
      <c r="H2247" s="38"/>
      <c r="I2247" s="38"/>
      <c r="J2247" s="42"/>
      <c r="K2247" s="47" t="str" cm="1">
        <f t="array" ref="K2247">IFERROR(_xlfn.IFS(D2247="Uso transporte público",E2247*B2247,D2247&gt;0,E2247*B2247/D2247),"")</f>
        <v/>
      </c>
      <c r="L2247" s="47" t="str">
        <f t="shared" si="40"/>
        <v/>
      </c>
    </row>
    <row r="2248" spans="2:12" x14ac:dyDescent="0.3">
      <c r="B2248" s="38"/>
      <c r="C2248" s="38"/>
      <c r="D2248" s="38"/>
      <c r="E2248" s="38"/>
      <c r="F2248" s="38"/>
      <c r="G2248" s="38"/>
      <c r="H2248" s="38"/>
      <c r="I2248" s="38"/>
      <c r="J2248" s="42"/>
      <c r="K2248" s="47" t="str" cm="1">
        <f t="array" ref="K2248">IFERROR(_xlfn.IFS(D2248="Uso transporte público",E2248*B2248,D2248&gt;0,E2248*B2248/D2248),"")</f>
        <v/>
      </c>
      <c r="L2248" s="47" t="str">
        <f t="shared" si="40"/>
        <v/>
      </c>
    </row>
    <row r="2249" spans="2:12" x14ac:dyDescent="0.3">
      <c r="B2249" s="38"/>
      <c r="C2249" s="38"/>
      <c r="D2249" s="38"/>
      <c r="E2249" s="38"/>
      <c r="F2249" s="38"/>
      <c r="G2249" s="38"/>
      <c r="H2249" s="38"/>
      <c r="I2249" s="38"/>
      <c r="J2249" s="42"/>
      <c r="K2249" s="47" t="str" cm="1">
        <f t="array" ref="K2249">IFERROR(_xlfn.IFS(D2249="Uso transporte público",E2249*B2249,D2249&gt;0,E2249*B2249/D2249),"")</f>
        <v/>
      </c>
      <c r="L2249" s="47" t="str">
        <f t="shared" ref="L2249:L2312" si="41">IFERROR(_xlfn.IFS(I2249="Uso transporte público",J2249*G2249,I2249="No procede",J2249*G2249,I2249&gt;0,J2249*G2249/I2249),"")</f>
        <v/>
      </c>
    </row>
    <row r="2250" spans="2:12" x14ac:dyDescent="0.3">
      <c r="B2250" s="38"/>
      <c r="C2250" s="38"/>
      <c r="D2250" s="38"/>
      <c r="E2250" s="38"/>
      <c r="F2250" s="38"/>
      <c r="G2250" s="38"/>
      <c r="H2250" s="38"/>
      <c r="I2250" s="38"/>
      <c r="J2250" s="42"/>
      <c r="K2250" s="47" t="str" cm="1">
        <f t="array" ref="K2250">IFERROR(_xlfn.IFS(D2250="Uso transporte público",E2250*B2250,D2250&gt;0,E2250*B2250/D2250),"")</f>
        <v/>
      </c>
      <c r="L2250" s="47" t="str">
        <f t="shared" si="41"/>
        <v/>
      </c>
    </row>
    <row r="2251" spans="2:12" x14ac:dyDescent="0.3">
      <c r="B2251" s="38"/>
      <c r="C2251" s="38"/>
      <c r="D2251" s="38"/>
      <c r="E2251" s="38"/>
      <c r="F2251" s="38"/>
      <c r="G2251" s="38"/>
      <c r="H2251" s="38"/>
      <c r="I2251" s="38"/>
      <c r="J2251" s="42"/>
      <c r="K2251" s="47" t="str" cm="1">
        <f t="array" ref="K2251">IFERROR(_xlfn.IFS(D2251="Uso transporte público",E2251*B2251,D2251&gt;0,E2251*B2251/D2251),"")</f>
        <v/>
      </c>
      <c r="L2251" s="47" t="str">
        <f t="shared" si="41"/>
        <v/>
      </c>
    </row>
    <row r="2252" spans="2:12" x14ac:dyDescent="0.3">
      <c r="B2252" s="38"/>
      <c r="C2252" s="38"/>
      <c r="D2252" s="38"/>
      <c r="E2252" s="38"/>
      <c r="F2252" s="38"/>
      <c r="G2252" s="38"/>
      <c r="H2252" s="38"/>
      <c r="I2252" s="38"/>
      <c r="J2252" s="42"/>
      <c r="K2252" s="47" t="str" cm="1">
        <f t="array" ref="K2252">IFERROR(_xlfn.IFS(D2252="Uso transporte público",E2252*B2252,D2252&gt;0,E2252*B2252/D2252),"")</f>
        <v/>
      </c>
      <c r="L2252" s="47" t="str">
        <f t="shared" si="41"/>
        <v/>
      </c>
    </row>
    <row r="2253" spans="2:12" x14ac:dyDescent="0.3">
      <c r="B2253" s="38"/>
      <c r="C2253" s="38"/>
      <c r="D2253" s="38"/>
      <c r="E2253" s="38"/>
      <c r="F2253" s="38"/>
      <c r="G2253" s="38"/>
      <c r="H2253" s="38"/>
      <c r="I2253" s="38"/>
      <c r="J2253" s="42"/>
      <c r="K2253" s="47" t="str" cm="1">
        <f t="array" ref="K2253">IFERROR(_xlfn.IFS(D2253="Uso transporte público",E2253*B2253,D2253&gt;0,E2253*B2253/D2253),"")</f>
        <v/>
      </c>
      <c r="L2253" s="47" t="str">
        <f t="shared" si="41"/>
        <v/>
      </c>
    </row>
    <row r="2254" spans="2:12" x14ac:dyDescent="0.3">
      <c r="B2254" s="38"/>
      <c r="C2254" s="38"/>
      <c r="D2254" s="38"/>
      <c r="E2254" s="38"/>
      <c r="F2254" s="38"/>
      <c r="G2254" s="38"/>
      <c r="H2254" s="38"/>
      <c r="I2254" s="38"/>
      <c r="J2254" s="42"/>
      <c r="K2254" s="47" t="str" cm="1">
        <f t="array" ref="K2254">IFERROR(_xlfn.IFS(D2254="Uso transporte público",E2254*B2254,D2254&gt;0,E2254*B2254/D2254),"")</f>
        <v/>
      </c>
      <c r="L2254" s="47" t="str">
        <f t="shared" si="41"/>
        <v/>
      </c>
    </row>
    <row r="2255" spans="2:12" x14ac:dyDescent="0.3">
      <c r="B2255" s="38"/>
      <c r="C2255" s="38"/>
      <c r="D2255" s="38"/>
      <c r="E2255" s="38"/>
      <c r="F2255" s="38"/>
      <c r="G2255" s="38"/>
      <c r="H2255" s="38"/>
      <c r="I2255" s="38"/>
      <c r="J2255" s="42"/>
      <c r="K2255" s="47" t="str" cm="1">
        <f t="array" ref="K2255">IFERROR(_xlfn.IFS(D2255="Uso transporte público",E2255*B2255,D2255&gt;0,E2255*B2255/D2255),"")</f>
        <v/>
      </c>
      <c r="L2255" s="47" t="str">
        <f t="shared" si="41"/>
        <v/>
      </c>
    </row>
    <row r="2256" spans="2:12" x14ac:dyDescent="0.3">
      <c r="B2256" s="38"/>
      <c r="C2256" s="38"/>
      <c r="D2256" s="38"/>
      <c r="E2256" s="38"/>
      <c r="F2256" s="38"/>
      <c r="G2256" s="38"/>
      <c r="H2256" s="38"/>
      <c r="I2256" s="38"/>
      <c r="J2256" s="42"/>
      <c r="K2256" s="47" t="str" cm="1">
        <f t="array" ref="K2256">IFERROR(_xlfn.IFS(D2256="Uso transporte público",E2256*B2256,D2256&gt;0,E2256*B2256/D2256),"")</f>
        <v/>
      </c>
      <c r="L2256" s="47" t="str">
        <f t="shared" si="41"/>
        <v/>
      </c>
    </row>
    <row r="2257" spans="2:12" x14ac:dyDescent="0.3">
      <c r="B2257" s="38"/>
      <c r="C2257" s="38"/>
      <c r="D2257" s="38"/>
      <c r="E2257" s="38"/>
      <c r="F2257" s="38"/>
      <c r="G2257" s="38"/>
      <c r="H2257" s="38"/>
      <c r="I2257" s="38"/>
      <c r="J2257" s="42"/>
      <c r="K2257" s="47" t="str" cm="1">
        <f t="array" ref="K2257">IFERROR(_xlfn.IFS(D2257="Uso transporte público",E2257*B2257,D2257&gt;0,E2257*B2257/D2257),"")</f>
        <v/>
      </c>
      <c r="L2257" s="47" t="str">
        <f t="shared" si="41"/>
        <v/>
      </c>
    </row>
    <row r="2258" spans="2:12" x14ac:dyDescent="0.3">
      <c r="B2258" s="38"/>
      <c r="C2258" s="38"/>
      <c r="D2258" s="38"/>
      <c r="E2258" s="38"/>
      <c r="F2258" s="38"/>
      <c r="G2258" s="38"/>
      <c r="H2258" s="38"/>
      <c r="I2258" s="38"/>
      <c r="J2258" s="42"/>
      <c r="K2258" s="47" t="str" cm="1">
        <f t="array" ref="K2258">IFERROR(_xlfn.IFS(D2258="Uso transporte público",E2258*B2258,D2258&gt;0,E2258*B2258/D2258),"")</f>
        <v/>
      </c>
      <c r="L2258" s="47" t="str">
        <f t="shared" si="41"/>
        <v/>
      </c>
    </row>
    <row r="2259" spans="2:12" x14ac:dyDescent="0.3">
      <c r="B2259" s="38"/>
      <c r="C2259" s="38"/>
      <c r="D2259" s="38"/>
      <c r="E2259" s="38"/>
      <c r="F2259" s="38"/>
      <c r="G2259" s="38"/>
      <c r="H2259" s="38"/>
      <c r="I2259" s="38"/>
      <c r="J2259" s="42"/>
      <c r="K2259" s="47" t="str" cm="1">
        <f t="array" ref="K2259">IFERROR(_xlfn.IFS(D2259="Uso transporte público",E2259*B2259,D2259&gt;0,E2259*B2259/D2259),"")</f>
        <v/>
      </c>
      <c r="L2259" s="47" t="str">
        <f t="shared" si="41"/>
        <v/>
      </c>
    </row>
    <row r="2260" spans="2:12" x14ac:dyDescent="0.3">
      <c r="B2260" s="38"/>
      <c r="C2260" s="38"/>
      <c r="D2260" s="38"/>
      <c r="E2260" s="38"/>
      <c r="F2260" s="38"/>
      <c r="G2260" s="38"/>
      <c r="H2260" s="38"/>
      <c r="I2260" s="38"/>
      <c r="J2260" s="42"/>
      <c r="K2260" s="47" t="str" cm="1">
        <f t="array" ref="K2260">IFERROR(_xlfn.IFS(D2260="Uso transporte público",E2260*B2260,D2260&gt;0,E2260*B2260/D2260),"")</f>
        <v/>
      </c>
      <c r="L2260" s="47" t="str">
        <f t="shared" si="41"/>
        <v/>
      </c>
    </row>
    <row r="2261" spans="2:12" x14ac:dyDescent="0.3">
      <c r="B2261" s="38"/>
      <c r="C2261" s="38"/>
      <c r="D2261" s="38"/>
      <c r="E2261" s="38"/>
      <c r="F2261" s="38"/>
      <c r="G2261" s="38"/>
      <c r="H2261" s="38"/>
      <c r="I2261" s="38"/>
      <c r="J2261" s="42"/>
      <c r="K2261" s="47" t="str" cm="1">
        <f t="array" ref="K2261">IFERROR(_xlfn.IFS(D2261="Uso transporte público",E2261*B2261,D2261&gt;0,E2261*B2261/D2261),"")</f>
        <v/>
      </c>
      <c r="L2261" s="47" t="str">
        <f t="shared" si="41"/>
        <v/>
      </c>
    </row>
    <row r="2262" spans="2:12" x14ac:dyDescent="0.3">
      <c r="B2262" s="38"/>
      <c r="C2262" s="38"/>
      <c r="D2262" s="38"/>
      <c r="E2262" s="38"/>
      <c r="F2262" s="38"/>
      <c r="G2262" s="38"/>
      <c r="H2262" s="38"/>
      <c r="I2262" s="38"/>
      <c r="J2262" s="42"/>
      <c r="K2262" s="47" t="str" cm="1">
        <f t="array" ref="K2262">IFERROR(_xlfn.IFS(D2262="Uso transporte público",E2262*B2262,D2262&gt;0,E2262*B2262/D2262),"")</f>
        <v/>
      </c>
      <c r="L2262" s="47" t="str">
        <f t="shared" si="41"/>
        <v/>
      </c>
    </row>
    <row r="2263" spans="2:12" x14ac:dyDescent="0.3">
      <c r="B2263" s="38"/>
      <c r="C2263" s="38"/>
      <c r="D2263" s="38"/>
      <c r="E2263" s="38"/>
      <c r="F2263" s="38"/>
      <c r="G2263" s="38"/>
      <c r="H2263" s="38"/>
      <c r="I2263" s="38"/>
      <c r="J2263" s="42"/>
      <c r="K2263" s="47" t="str" cm="1">
        <f t="array" ref="K2263">IFERROR(_xlfn.IFS(D2263="Uso transporte público",E2263*B2263,D2263&gt;0,E2263*B2263/D2263),"")</f>
        <v/>
      </c>
      <c r="L2263" s="47" t="str">
        <f t="shared" si="41"/>
        <v/>
      </c>
    </row>
    <row r="2264" spans="2:12" x14ac:dyDescent="0.3">
      <c r="B2264" s="38"/>
      <c r="C2264" s="38"/>
      <c r="D2264" s="38"/>
      <c r="E2264" s="38"/>
      <c r="F2264" s="38"/>
      <c r="G2264" s="38"/>
      <c r="H2264" s="38"/>
      <c r="I2264" s="38"/>
      <c r="J2264" s="42"/>
      <c r="K2264" s="47" t="str" cm="1">
        <f t="array" ref="K2264">IFERROR(_xlfn.IFS(D2264="Uso transporte público",E2264*B2264,D2264&gt;0,E2264*B2264/D2264),"")</f>
        <v/>
      </c>
      <c r="L2264" s="47" t="str">
        <f t="shared" si="41"/>
        <v/>
      </c>
    </row>
    <row r="2265" spans="2:12" x14ac:dyDescent="0.3">
      <c r="B2265" s="38"/>
      <c r="C2265" s="38"/>
      <c r="D2265" s="38"/>
      <c r="E2265" s="38"/>
      <c r="F2265" s="38"/>
      <c r="G2265" s="38"/>
      <c r="H2265" s="38"/>
      <c r="I2265" s="38"/>
      <c r="J2265" s="42"/>
      <c r="K2265" s="47" t="str" cm="1">
        <f t="array" ref="K2265">IFERROR(_xlfn.IFS(D2265="Uso transporte público",E2265*B2265,D2265&gt;0,E2265*B2265/D2265),"")</f>
        <v/>
      </c>
      <c r="L2265" s="47" t="str">
        <f t="shared" si="41"/>
        <v/>
      </c>
    </row>
    <row r="2266" spans="2:12" x14ac:dyDescent="0.3">
      <c r="B2266" s="38"/>
      <c r="C2266" s="38"/>
      <c r="D2266" s="38"/>
      <c r="E2266" s="38"/>
      <c r="F2266" s="38"/>
      <c r="G2266" s="38"/>
      <c r="H2266" s="38"/>
      <c r="I2266" s="38"/>
      <c r="J2266" s="42"/>
      <c r="K2266" s="47" t="str" cm="1">
        <f t="array" ref="K2266">IFERROR(_xlfn.IFS(D2266="Uso transporte público",E2266*B2266,D2266&gt;0,E2266*B2266/D2266),"")</f>
        <v/>
      </c>
      <c r="L2266" s="47" t="str">
        <f t="shared" si="41"/>
        <v/>
      </c>
    </row>
    <row r="2267" spans="2:12" x14ac:dyDescent="0.3">
      <c r="B2267" s="38"/>
      <c r="C2267" s="38"/>
      <c r="D2267" s="38"/>
      <c r="E2267" s="38"/>
      <c r="F2267" s="38"/>
      <c r="G2267" s="38"/>
      <c r="H2267" s="38"/>
      <c r="I2267" s="38"/>
      <c r="J2267" s="42"/>
      <c r="K2267" s="47" t="str" cm="1">
        <f t="array" ref="K2267">IFERROR(_xlfn.IFS(D2267="Uso transporte público",E2267*B2267,D2267&gt;0,E2267*B2267/D2267),"")</f>
        <v/>
      </c>
      <c r="L2267" s="47" t="str">
        <f t="shared" si="41"/>
        <v/>
      </c>
    </row>
    <row r="2268" spans="2:12" x14ac:dyDescent="0.3">
      <c r="B2268" s="38"/>
      <c r="C2268" s="38"/>
      <c r="D2268" s="38"/>
      <c r="E2268" s="38"/>
      <c r="F2268" s="38"/>
      <c r="G2268" s="38"/>
      <c r="H2268" s="38"/>
      <c r="I2268" s="38"/>
      <c r="J2268" s="42"/>
      <c r="K2268" s="47" t="str" cm="1">
        <f t="array" ref="K2268">IFERROR(_xlfn.IFS(D2268="Uso transporte público",E2268*B2268,D2268&gt;0,E2268*B2268/D2268),"")</f>
        <v/>
      </c>
      <c r="L2268" s="47" t="str">
        <f t="shared" si="41"/>
        <v/>
      </c>
    </row>
    <row r="2269" spans="2:12" x14ac:dyDescent="0.3">
      <c r="B2269" s="38"/>
      <c r="C2269" s="38"/>
      <c r="D2269" s="38"/>
      <c r="E2269" s="38"/>
      <c r="F2269" s="38"/>
      <c r="G2269" s="38"/>
      <c r="H2269" s="38"/>
      <c r="I2269" s="38"/>
      <c r="J2269" s="42"/>
      <c r="K2269" s="47" t="str" cm="1">
        <f t="array" ref="K2269">IFERROR(_xlfn.IFS(D2269="Uso transporte público",E2269*B2269,D2269&gt;0,E2269*B2269/D2269),"")</f>
        <v/>
      </c>
      <c r="L2269" s="47" t="str">
        <f t="shared" si="41"/>
        <v/>
      </c>
    </row>
    <row r="2270" spans="2:12" x14ac:dyDescent="0.3">
      <c r="B2270" s="38"/>
      <c r="C2270" s="38"/>
      <c r="D2270" s="38"/>
      <c r="E2270" s="38"/>
      <c r="F2270" s="38"/>
      <c r="G2270" s="38"/>
      <c r="H2270" s="38"/>
      <c r="I2270" s="38"/>
      <c r="J2270" s="42"/>
      <c r="K2270" s="47" t="str" cm="1">
        <f t="array" ref="K2270">IFERROR(_xlfn.IFS(D2270="Uso transporte público",E2270*B2270,D2270&gt;0,E2270*B2270/D2270),"")</f>
        <v/>
      </c>
      <c r="L2270" s="47" t="str">
        <f t="shared" si="41"/>
        <v/>
      </c>
    </row>
    <row r="2271" spans="2:12" x14ac:dyDescent="0.3">
      <c r="B2271" s="38"/>
      <c r="C2271" s="38"/>
      <c r="D2271" s="38"/>
      <c r="E2271" s="38"/>
      <c r="F2271" s="38"/>
      <c r="G2271" s="38"/>
      <c r="H2271" s="38"/>
      <c r="I2271" s="38"/>
      <c r="J2271" s="42"/>
      <c r="K2271" s="47" t="str" cm="1">
        <f t="array" ref="K2271">IFERROR(_xlfn.IFS(D2271="Uso transporte público",E2271*B2271,D2271&gt;0,E2271*B2271/D2271),"")</f>
        <v/>
      </c>
      <c r="L2271" s="47" t="str">
        <f t="shared" si="41"/>
        <v/>
      </c>
    </row>
    <row r="2272" spans="2:12" x14ac:dyDescent="0.3">
      <c r="B2272" s="38"/>
      <c r="C2272" s="38"/>
      <c r="D2272" s="38"/>
      <c r="E2272" s="38"/>
      <c r="F2272" s="38"/>
      <c r="G2272" s="38"/>
      <c r="H2272" s="38"/>
      <c r="I2272" s="38"/>
      <c r="J2272" s="42"/>
      <c r="K2272" s="47" t="str" cm="1">
        <f t="array" ref="K2272">IFERROR(_xlfn.IFS(D2272="Uso transporte público",E2272*B2272,D2272&gt;0,E2272*B2272/D2272),"")</f>
        <v/>
      </c>
      <c r="L2272" s="47" t="str">
        <f t="shared" si="41"/>
        <v/>
      </c>
    </row>
    <row r="2273" spans="2:12" x14ac:dyDescent="0.3">
      <c r="B2273" s="38"/>
      <c r="C2273" s="38"/>
      <c r="D2273" s="38"/>
      <c r="E2273" s="38"/>
      <c r="F2273" s="38"/>
      <c r="G2273" s="38"/>
      <c r="H2273" s="38"/>
      <c r="I2273" s="38"/>
      <c r="J2273" s="42"/>
      <c r="K2273" s="47" t="str" cm="1">
        <f t="array" ref="K2273">IFERROR(_xlfn.IFS(D2273="Uso transporte público",E2273*B2273,D2273&gt;0,E2273*B2273/D2273),"")</f>
        <v/>
      </c>
      <c r="L2273" s="47" t="str">
        <f t="shared" si="41"/>
        <v/>
      </c>
    </row>
    <row r="2274" spans="2:12" x14ac:dyDescent="0.3">
      <c r="B2274" s="38"/>
      <c r="C2274" s="38"/>
      <c r="D2274" s="38"/>
      <c r="E2274" s="38"/>
      <c r="F2274" s="38"/>
      <c r="G2274" s="38"/>
      <c r="H2274" s="38"/>
      <c r="I2274" s="38"/>
      <c r="J2274" s="42"/>
      <c r="K2274" s="47" t="str" cm="1">
        <f t="array" ref="K2274">IFERROR(_xlfn.IFS(D2274="Uso transporte público",E2274*B2274,D2274&gt;0,E2274*B2274/D2274),"")</f>
        <v/>
      </c>
      <c r="L2274" s="47" t="str">
        <f t="shared" si="41"/>
        <v/>
      </c>
    </row>
    <row r="2275" spans="2:12" x14ac:dyDescent="0.3">
      <c r="B2275" s="38"/>
      <c r="C2275" s="38"/>
      <c r="D2275" s="38"/>
      <c r="E2275" s="38"/>
      <c r="F2275" s="38"/>
      <c r="G2275" s="38"/>
      <c r="H2275" s="38"/>
      <c r="I2275" s="38"/>
      <c r="J2275" s="42"/>
      <c r="K2275" s="47" t="str" cm="1">
        <f t="array" ref="K2275">IFERROR(_xlfn.IFS(D2275="Uso transporte público",E2275*B2275,D2275&gt;0,E2275*B2275/D2275),"")</f>
        <v/>
      </c>
      <c r="L2275" s="47" t="str">
        <f t="shared" si="41"/>
        <v/>
      </c>
    </row>
    <row r="2276" spans="2:12" x14ac:dyDescent="0.3">
      <c r="B2276" s="38"/>
      <c r="C2276" s="38"/>
      <c r="D2276" s="38"/>
      <c r="E2276" s="38"/>
      <c r="F2276" s="38"/>
      <c r="G2276" s="38"/>
      <c r="H2276" s="38"/>
      <c r="I2276" s="38"/>
      <c r="J2276" s="42"/>
      <c r="K2276" s="47" t="str" cm="1">
        <f t="array" ref="K2276">IFERROR(_xlfn.IFS(D2276="Uso transporte público",E2276*B2276,D2276&gt;0,E2276*B2276/D2276),"")</f>
        <v/>
      </c>
      <c r="L2276" s="47" t="str">
        <f t="shared" si="41"/>
        <v/>
      </c>
    </row>
    <row r="2277" spans="2:12" x14ac:dyDescent="0.3">
      <c r="B2277" s="38"/>
      <c r="C2277" s="38"/>
      <c r="D2277" s="38"/>
      <c r="E2277" s="38"/>
      <c r="F2277" s="38"/>
      <c r="G2277" s="38"/>
      <c r="H2277" s="38"/>
      <c r="I2277" s="38"/>
      <c r="J2277" s="42"/>
      <c r="K2277" s="47" t="str" cm="1">
        <f t="array" ref="K2277">IFERROR(_xlfn.IFS(D2277="Uso transporte público",E2277*B2277,D2277&gt;0,E2277*B2277/D2277),"")</f>
        <v/>
      </c>
      <c r="L2277" s="47" t="str">
        <f t="shared" si="41"/>
        <v/>
      </c>
    </row>
    <row r="2278" spans="2:12" x14ac:dyDescent="0.3">
      <c r="B2278" s="38"/>
      <c r="C2278" s="38"/>
      <c r="D2278" s="38"/>
      <c r="E2278" s="38"/>
      <c r="F2278" s="38"/>
      <c r="G2278" s="38"/>
      <c r="H2278" s="38"/>
      <c r="I2278" s="38"/>
      <c r="J2278" s="42"/>
      <c r="K2278" s="47" t="str" cm="1">
        <f t="array" ref="K2278">IFERROR(_xlfn.IFS(D2278="Uso transporte público",E2278*B2278,D2278&gt;0,E2278*B2278/D2278),"")</f>
        <v/>
      </c>
      <c r="L2278" s="47" t="str">
        <f t="shared" si="41"/>
        <v/>
      </c>
    </row>
    <row r="2279" spans="2:12" x14ac:dyDescent="0.3">
      <c r="B2279" s="38"/>
      <c r="C2279" s="38"/>
      <c r="D2279" s="38"/>
      <c r="E2279" s="38"/>
      <c r="F2279" s="38"/>
      <c r="G2279" s="38"/>
      <c r="H2279" s="38"/>
      <c r="I2279" s="38"/>
      <c r="J2279" s="42"/>
      <c r="K2279" s="47" t="str" cm="1">
        <f t="array" ref="K2279">IFERROR(_xlfn.IFS(D2279="Uso transporte público",E2279*B2279,D2279&gt;0,E2279*B2279/D2279),"")</f>
        <v/>
      </c>
      <c r="L2279" s="47" t="str">
        <f t="shared" si="41"/>
        <v/>
      </c>
    </row>
    <row r="2280" spans="2:12" x14ac:dyDescent="0.3">
      <c r="B2280" s="38"/>
      <c r="C2280" s="38"/>
      <c r="D2280" s="38"/>
      <c r="E2280" s="38"/>
      <c r="F2280" s="38"/>
      <c r="G2280" s="38"/>
      <c r="H2280" s="38"/>
      <c r="I2280" s="38"/>
      <c r="J2280" s="42"/>
      <c r="K2280" s="47" t="str" cm="1">
        <f t="array" ref="K2280">IFERROR(_xlfn.IFS(D2280="Uso transporte público",E2280*B2280,D2280&gt;0,E2280*B2280/D2280),"")</f>
        <v/>
      </c>
      <c r="L2280" s="47" t="str">
        <f t="shared" si="41"/>
        <v/>
      </c>
    </row>
    <row r="2281" spans="2:12" x14ac:dyDescent="0.3">
      <c r="B2281" s="38"/>
      <c r="C2281" s="38"/>
      <c r="D2281" s="38"/>
      <c r="E2281" s="38"/>
      <c r="F2281" s="38"/>
      <c r="G2281" s="38"/>
      <c r="H2281" s="38"/>
      <c r="I2281" s="38"/>
      <c r="J2281" s="42"/>
      <c r="K2281" s="47" t="str" cm="1">
        <f t="array" ref="K2281">IFERROR(_xlfn.IFS(D2281="Uso transporte público",E2281*B2281,D2281&gt;0,E2281*B2281/D2281),"")</f>
        <v/>
      </c>
      <c r="L2281" s="47" t="str">
        <f t="shared" si="41"/>
        <v/>
      </c>
    </row>
    <row r="2282" spans="2:12" x14ac:dyDescent="0.3">
      <c r="B2282" s="38"/>
      <c r="C2282" s="38"/>
      <c r="D2282" s="38"/>
      <c r="E2282" s="38"/>
      <c r="F2282" s="38"/>
      <c r="G2282" s="38"/>
      <c r="H2282" s="38"/>
      <c r="I2282" s="38"/>
      <c r="J2282" s="42"/>
      <c r="K2282" s="47" t="str" cm="1">
        <f t="array" ref="K2282">IFERROR(_xlfn.IFS(D2282="Uso transporte público",E2282*B2282,D2282&gt;0,E2282*B2282/D2282),"")</f>
        <v/>
      </c>
      <c r="L2282" s="47" t="str">
        <f t="shared" si="41"/>
        <v/>
      </c>
    </row>
    <row r="2283" spans="2:12" x14ac:dyDescent="0.3">
      <c r="B2283" s="38"/>
      <c r="C2283" s="38"/>
      <c r="D2283" s="38"/>
      <c r="E2283" s="38"/>
      <c r="F2283" s="38"/>
      <c r="G2283" s="38"/>
      <c r="H2283" s="38"/>
      <c r="I2283" s="38"/>
      <c r="J2283" s="42"/>
      <c r="K2283" s="47" t="str" cm="1">
        <f t="array" ref="K2283">IFERROR(_xlfn.IFS(D2283="Uso transporte público",E2283*B2283,D2283&gt;0,E2283*B2283/D2283),"")</f>
        <v/>
      </c>
      <c r="L2283" s="47" t="str">
        <f t="shared" si="41"/>
        <v/>
      </c>
    </row>
    <row r="2284" spans="2:12" x14ac:dyDescent="0.3">
      <c r="B2284" s="38"/>
      <c r="C2284" s="38"/>
      <c r="D2284" s="38"/>
      <c r="E2284" s="38"/>
      <c r="F2284" s="38"/>
      <c r="G2284" s="38"/>
      <c r="H2284" s="38"/>
      <c r="I2284" s="38"/>
      <c r="J2284" s="42"/>
      <c r="K2284" s="47" t="str" cm="1">
        <f t="array" ref="K2284">IFERROR(_xlfn.IFS(D2284="Uso transporte público",E2284*B2284,D2284&gt;0,E2284*B2284/D2284),"")</f>
        <v/>
      </c>
      <c r="L2284" s="47" t="str">
        <f t="shared" si="41"/>
        <v/>
      </c>
    </row>
    <row r="2285" spans="2:12" x14ac:dyDescent="0.3">
      <c r="B2285" s="38"/>
      <c r="C2285" s="38"/>
      <c r="D2285" s="38"/>
      <c r="E2285" s="38"/>
      <c r="F2285" s="38"/>
      <c r="G2285" s="38"/>
      <c r="H2285" s="38"/>
      <c r="I2285" s="38"/>
      <c r="J2285" s="42"/>
      <c r="K2285" s="47" t="str" cm="1">
        <f t="array" ref="K2285">IFERROR(_xlfn.IFS(D2285="Uso transporte público",E2285*B2285,D2285&gt;0,E2285*B2285/D2285),"")</f>
        <v/>
      </c>
      <c r="L2285" s="47" t="str">
        <f t="shared" si="41"/>
        <v/>
      </c>
    </row>
    <row r="2286" spans="2:12" x14ac:dyDescent="0.3">
      <c r="B2286" s="38"/>
      <c r="C2286" s="38"/>
      <c r="D2286" s="38"/>
      <c r="E2286" s="38"/>
      <c r="F2286" s="38"/>
      <c r="G2286" s="38"/>
      <c r="H2286" s="38"/>
      <c r="I2286" s="38"/>
      <c r="J2286" s="42"/>
      <c r="K2286" s="47" t="str" cm="1">
        <f t="array" ref="K2286">IFERROR(_xlfn.IFS(D2286="Uso transporte público",E2286*B2286,D2286&gt;0,E2286*B2286/D2286),"")</f>
        <v/>
      </c>
      <c r="L2286" s="47" t="str">
        <f t="shared" si="41"/>
        <v/>
      </c>
    </row>
    <row r="2287" spans="2:12" x14ac:dyDescent="0.3">
      <c r="B2287" s="38"/>
      <c r="C2287" s="38"/>
      <c r="D2287" s="38"/>
      <c r="E2287" s="38"/>
      <c r="F2287" s="38"/>
      <c r="G2287" s="38"/>
      <c r="H2287" s="38"/>
      <c r="I2287" s="38"/>
      <c r="J2287" s="42"/>
      <c r="K2287" s="47" t="str" cm="1">
        <f t="array" ref="K2287">IFERROR(_xlfn.IFS(D2287="Uso transporte público",E2287*B2287,D2287&gt;0,E2287*B2287/D2287),"")</f>
        <v/>
      </c>
      <c r="L2287" s="47" t="str">
        <f t="shared" si="41"/>
        <v/>
      </c>
    </row>
    <row r="2288" spans="2:12" x14ac:dyDescent="0.3">
      <c r="B2288" s="38"/>
      <c r="C2288" s="38"/>
      <c r="D2288" s="38"/>
      <c r="E2288" s="38"/>
      <c r="F2288" s="38"/>
      <c r="G2288" s="38"/>
      <c r="H2288" s="38"/>
      <c r="I2288" s="38"/>
      <c r="J2288" s="42"/>
      <c r="K2288" s="47" t="str" cm="1">
        <f t="array" ref="K2288">IFERROR(_xlfn.IFS(D2288="Uso transporte público",E2288*B2288,D2288&gt;0,E2288*B2288/D2288),"")</f>
        <v/>
      </c>
      <c r="L2288" s="47" t="str">
        <f t="shared" si="41"/>
        <v/>
      </c>
    </row>
    <row r="2289" spans="2:12" x14ac:dyDescent="0.3">
      <c r="B2289" s="38"/>
      <c r="C2289" s="38"/>
      <c r="D2289" s="38"/>
      <c r="E2289" s="38"/>
      <c r="F2289" s="38"/>
      <c r="G2289" s="38"/>
      <c r="H2289" s="38"/>
      <c r="I2289" s="38"/>
      <c r="J2289" s="42"/>
      <c r="K2289" s="47" t="str" cm="1">
        <f t="array" ref="K2289">IFERROR(_xlfn.IFS(D2289="Uso transporte público",E2289*B2289,D2289&gt;0,E2289*B2289/D2289),"")</f>
        <v/>
      </c>
      <c r="L2289" s="47" t="str">
        <f t="shared" si="41"/>
        <v/>
      </c>
    </row>
    <row r="2290" spans="2:12" x14ac:dyDescent="0.3">
      <c r="B2290" s="38"/>
      <c r="C2290" s="38"/>
      <c r="D2290" s="38"/>
      <c r="E2290" s="38"/>
      <c r="F2290" s="38"/>
      <c r="G2290" s="38"/>
      <c r="H2290" s="38"/>
      <c r="I2290" s="38"/>
      <c r="J2290" s="42"/>
      <c r="K2290" s="47" t="str" cm="1">
        <f t="array" ref="K2290">IFERROR(_xlfn.IFS(D2290="Uso transporte público",E2290*B2290,D2290&gt;0,E2290*B2290/D2290),"")</f>
        <v/>
      </c>
      <c r="L2290" s="47" t="str">
        <f t="shared" si="41"/>
        <v/>
      </c>
    </row>
    <row r="2291" spans="2:12" x14ac:dyDescent="0.3">
      <c r="B2291" s="38"/>
      <c r="C2291" s="38"/>
      <c r="D2291" s="38"/>
      <c r="E2291" s="38"/>
      <c r="F2291" s="38"/>
      <c r="G2291" s="38"/>
      <c r="H2291" s="38"/>
      <c r="I2291" s="38"/>
      <c r="J2291" s="42"/>
      <c r="K2291" s="47" t="str" cm="1">
        <f t="array" ref="K2291">IFERROR(_xlfn.IFS(D2291="Uso transporte público",E2291*B2291,D2291&gt;0,E2291*B2291/D2291),"")</f>
        <v/>
      </c>
      <c r="L2291" s="47" t="str">
        <f t="shared" si="41"/>
        <v/>
      </c>
    </row>
    <row r="2292" spans="2:12" x14ac:dyDescent="0.3">
      <c r="B2292" s="38"/>
      <c r="C2292" s="38"/>
      <c r="D2292" s="38"/>
      <c r="E2292" s="38"/>
      <c r="F2292" s="38"/>
      <c r="G2292" s="38"/>
      <c r="H2292" s="38"/>
      <c r="I2292" s="38"/>
      <c r="J2292" s="42"/>
      <c r="K2292" s="47" t="str" cm="1">
        <f t="array" ref="K2292">IFERROR(_xlfn.IFS(D2292="Uso transporte público",E2292*B2292,D2292&gt;0,E2292*B2292/D2292),"")</f>
        <v/>
      </c>
      <c r="L2292" s="47" t="str">
        <f t="shared" si="41"/>
        <v/>
      </c>
    </row>
    <row r="2293" spans="2:12" x14ac:dyDescent="0.3">
      <c r="B2293" s="38"/>
      <c r="C2293" s="38"/>
      <c r="D2293" s="38"/>
      <c r="E2293" s="38"/>
      <c r="F2293" s="38"/>
      <c r="G2293" s="38"/>
      <c r="H2293" s="38"/>
      <c r="I2293" s="38"/>
      <c r="J2293" s="42"/>
      <c r="K2293" s="47" t="str" cm="1">
        <f t="array" ref="K2293">IFERROR(_xlfn.IFS(D2293="Uso transporte público",E2293*B2293,D2293&gt;0,E2293*B2293/D2293),"")</f>
        <v/>
      </c>
      <c r="L2293" s="47" t="str">
        <f t="shared" si="41"/>
        <v/>
      </c>
    </row>
    <row r="2294" spans="2:12" x14ac:dyDescent="0.3">
      <c r="B2294" s="38"/>
      <c r="C2294" s="38"/>
      <c r="D2294" s="38"/>
      <c r="E2294" s="38"/>
      <c r="F2294" s="38"/>
      <c r="G2294" s="38"/>
      <c r="H2294" s="38"/>
      <c r="I2294" s="38"/>
      <c r="J2294" s="42"/>
      <c r="K2294" s="47" t="str" cm="1">
        <f t="array" ref="K2294">IFERROR(_xlfn.IFS(D2294="Uso transporte público",E2294*B2294,D2294&gt;0,E2294*B2294/D2294),"")</f>
        <v/>
      </c>
      <c r="L2294" s="47" t="str">
        <f t="shared" si="41"/>
        <v/>
      </c>
    </row>
    <row r="2295" spans="2:12" x14ac:dyDescent="0.3">
      <c r="B2295" s="38"/>
      <c r="C2295" s="38"/>
      <c r="D2295" s="38"/>
      <c r="E2295" s="38"/>
      <c r="F2295" s="38"/>
      <c r="G2295" s="38"/>
      <c r="H2295" s="38"/>
      <c r="I2295" s="38"/>
      <c r="J2295" s="42"/>
      <c r="K2295" s="47" t="str" cm="1">
        <f t="array" ref="K2295">IFERROR(_xlfn.IFS(D2295="Uso transporte público",E2295*B2295,D2295&gt;0,E2295*B2295/D2295),"")</f>
        <v/>
      </c>
      <c r="L2295" s="47" t="str">
        <f t="shared" si="41"/>
        <v/>
      </c>
    </row>
    <row r="2296" spans="2:12" x14ac:dyDescent="0.3">
      <c r="B2296" s="38"/>
      <c r="C2296" s="38"/>
      <c r="D2296" s="38"/>
      <c r="E2296" s="38"/>
      <c r="F2296" s="38"/>
      <c r="G2296" s="38"/>
      <c r="H2296" s="38"/>
      <c r="I2296" s="38"/>
      <c r="J2296" s="42"/>
      <c r="K2296" s="47" t="str" cm="1">
        <f t="array" ref="K2296">IFERROR(_xlfn.IFS(D2296="Uso transporte público",E2296*B2296,D2296&gt;0,E2296*B2296/D2296),"")</f>
        <v/>
      </c>
      <c r="L2296" s="47" t="str">
        <f t="shared" si="41"/>
        <v/>
      </c>
    </row>
    <row r="2297" spans="2:12" x14ac:dyDescent="0.3">
      <c r="B2297" s="38"/>
      <c r="C2297" s="38"/>
      <c r="D2297" s="38"/>
      <c r="E2297" s="38"/>
      <c r="F2297" s="38"/>
      <c r="G2297" s="38"/>
      <c r="H2297" s="38"/>
      <c r="I2297" s="38"/>
      <c r="J2297" s="42"/>
      <c r="K2297" s="47" t="str" cm="1">
        <f t="array" ref="K2297">IFERROR(_xlfn.IFS(D2297="Uso transporte público",E2297*B2297,D2297&gt;0,E2297*B2297/D2297),"")</f>
        <v/>
      </c>
      <c r="L2297" s="47" t="str">
        <f t="shared" si="41"/>
        <v/>
      </c>
    </row>
    <row r="2298" spans="2:12" x14ac:dyDescent="0.3">
      <c r="B2298" s="38"/>
      <c r="C2298" s="38"/>
      <c r="D2298" s="38"/>
      <c r="E2298" s="38"/>
      <c r="F2298" s="38"/>
      <c r="G2298" s="38"/>
      <c r="H2298" s="38"/>
      <c r="I2298" s="38"/>
      <c r="J2298" s="42"/>
      <c r="K2298" s="47" t="str" cm="1">
        <f t="array" ref="K2298">IFERROR(_xlfn.IFS(D2298="Uso transporte público",E2298*B2298,D2298&gt;0,E2298*B2298/D2298),"")</f>
        <v/>
      </c>
      <c r="L2298" s="47" t="str">
        <f t="shared" si="41"/>
        <v/>
      </c>
    </row>
    <row r="2299" spans="2:12" x14ac:dyDescent="0.3">
      <c r="B2299" s="38"/>
      <c r="C2299" s="38"/>
      <c r="D2299" s="38"/>
      <c r="E2299" s="38"/>
      <c r="F2299" s="38"/>
      <c r="G2299" s="38"/>
      <c r="H2299" s="38"/>
      <c r="I2299" s="38"/>
      <c r="J2299" s="42"/>
      <c r="K2299" s="47" t="str" cm="1">
        <f t="array" ref="K2299">IFERROR(_xlfn.IFS(D2299="Uso transporte público",E2299*B2299,D2299&gt;0,E2299*B2299/D2299),"")</f>
        <v/>
      </c>
      <c r="L2299" s="47" t="str">
        <f t="shared" si="41"/>
        <v/>
      </c>
    </row>
    <row r="2300" spans="2:12" x14ac:dyDescent="0.3">
      <c r="B2300" s="38"/>
      <c r="C2300" s="38"/>
      <c r="D2300" s="38"/>
      <c r="E2300" s="38"/>
      <c r="F2300" s="38"/>
      <c r="G2300" s="38"/>
      <c r="H2300" s="38"/>
      <c r="I2300" s="38"/>
      <c r="J2300" s="42"/>
      <c r="K2300" s="47" t="str" cm="1">
        <f t="array" ref="K2300">IFERROR(_xlfn.IFS(D2300="Uso transporte público",E2300*B2300,D2300&gt;0,E2300*B2300/D2300),"")</f>
        <v/>
      </c>
      <c r="L2300" s="47" t="str">
        <f t="shared" si="41"/>
        <v/>
      </c>
    </row>
    <row r="2301" spans="2:12" x14ac:dyDescent="0.3">
      <c r="B2301" s="38"/>
      <c r="C2301" s="38"/>
      <c r="D2301" s="38"/>
      <c r="E2301" s="38"/>
      <c r="F2301" s="38"/>
      <c r="G2301" s="38"/>
      <c r="H2301" s="38"/>
      <c r="I2301" s="38"/>
      <c r="J2301" s="42"/>
      <c r="K2301" s="47" t="str" cm="1">
        <f t="array" ref="K2301">IFERROR(_xlfn.IFS(D2301="Uso transporte público",E2301*B2301,D2301&gt;0,E2301*B2301/D2301),"")</f>
        <v/>
      </c>
      <c r="L2301" s="47" t="str">
        <f t="shared" si="41"/>
        <v/>
      </c>
    </row>
    <row r="2302" spans="2:12" x14ac:dyDescent="0.3">
      <c r="B2302" s="38"/>
      <c r="C2302" s="38"/>
      <c r="D2302" s="38"/>
      <c r="E2302" s="38"/>
      <c r="F2302" s="38"/>
      <c r="G2302" s="38"/>
      <c r="H2302" s="38"/>
      <c r="I2302" s="38"/>
      <c r="J2302" s="42"/>
      <c r="K2302" s="47" t="str" cm="1">
        <f t="array" ref="K2302">IFERROR(_xlfn.IFS(D2302="Uso transporte público",E2302*B2302,D2302&gt;0,E2302*B2302/D2302),"")</f>
        <v/>
      </c>
      <c r="L2302" s="47" t="str">
        <f t="shared" si="41"/>
        <v/>
      </c>
    </row>
    <row r="2303" spans="2:12" x14ac:dyDescent="0.3">
      <c r="B2303" s="38"/>
      <c r="C2303" s="38"/>
      <c r="D2303" s="38"/>
      <c r="E2303" s="38"/>
      <c r="F2303" s="38"/>
      <c r="G2303" s="38"/>
      <c r="H2303" s="38"/>
      <c r="I2303" s="38"/>
      <c r="J2303" s="42"/>
      <c r="K2303" s="47" t="str" cm="1">
        <f t="array" ref="K2303">IFERROR(_xlfn.IFS(D2303="Uso transporte público",E2303*B2303,D2303&gt;0,E2303*B2303/D2303),"")</f>
        <v/>
      </c>
      <c r="L2303" s="47" t="str">
        <f t="shared" si="41"/>
        <v/>
      </c>
    </row>
    <row r="2304" spans="2:12" x14ac:dyDescent="0.3">
      <c r="B2304" s="38"/>
      <c r="C2304" s="38"/>
      <c r="D2304" s="38"/>
      <c r="E2304" s="38"/>
      <c r="F2304" s="38"/>
      <c r="G2304" s="38"/>
      <c r="H2304" s="38"/>
      <c r="I2304" s="38"/>
      <c r="J2304" s="42"/>
      <c r="K2304" s="47" t="str" cm="1">
        <f t="array" ref="K2304">IFERROR(_xlfn.IFS(D2304="Uso transporte público",E2304*B2304,D2304&gt;0,E2304*B2304/D2304),"")</f>
        <v/>
      </c>
      <c r="L2304" s="47" t="str">
        <f t="shared" si="41"/>
        <v/>
      </c>
    </row>
    <row r="2305" spans="2:12" x14ac:dyDescent="0.3">
      <c r="B2305" s="38"/>
      <c r="C2305" s="38"/>
      <c r="D2305" s="38"/>
      <c r="E2305" s="38"/>
      <c r="F2305" s="38"/>
      <c r="G2305" s="38"/>
      <c r="H2305" s="38"/>
      <c r="I2305" s="38"/>
      <c r="J2305" s="42"/>
      <c r="K2305" s="47" t="str" cm="1">
        <f t="array" ref="K2305">IFERROR(_xlfn.IFS(D2305="Uso transporte público",E2305*B2305,D2305&gt;0,E2305*B2305/D2305),"")</f>
        <v/>
      </c>
      <c r="L2305" s="47" t="str">
        <f t="shared" si="41"/>
        <v/>
      </c>
    </row>
    <row r="2306" spans="2:12" x14ac:dyDescent="0.3">
      <c r="B2306" s="38"/>
      <c r="C2306" s="38"/>
      <c r="D2306" s="38"/>
      <c r="E2306" s="38"/>
      <c r="F2306" s="38"/>
      <c r="G2306" s="38"/>
      <c r="H2306" s="38"/>
      <c r="I2306" s="38"/>
      <c r="J2306" s="42"/>
      <c r="K2306" s="47" t="str" cm="1">
        <f t="array" ref="K2306">IFERROR(_xlfn.IFS(D2306="Uso transporte público",E2306*B2306,D2306&gt;0,E2306*B2306/D2306),"")</f>
        <v/>
      </c>
      <c r="L2306" s="47" t="str">
        <f t="shared" si="41"/>
        <v/>
      </c>
    </row>
    <row r="2307" spans="2:12" x14ac:dyDescent="0.3">
      <c r="B2307" s="38"/>
      <c r="C2307" s="38"/>
      <c r="D2307" s="38"/>
      <c r="E2307" s="38"/>
      <c r="F2307" s="38"/>
      <c r="G2307" s="38"/>
      <c r="H2307" s="38"/>
      <c r="I2307" s="38"/>
      <c r="J2307" s="42"/>
      <c r="K2307" s="47" t="str" cm="1">
        <f t="array" ref="K2307">IFERROR(_xlfn.IFS(D2307="Uso transporte público",E2307*B2307,D2307&gt;0,E2307*B2307/D2307),"")</f>
        <v/>
      </c>
      <c r="L2307" s="47" t="str">
        <f t="shared" si="41"/>
        <v/>
      </c>
    </row>
    <row r="2308" spans="2:12" x14ac:dyDescent="0.3">
      <c r="B2308" s="38"/>
      <c r="C2308" s="38"/>
      <c r="D2308" s="38"/>
      <c r="E2308" s="38"/>
      <c r="F2308" s="38"/>
      <c r="G2308" s="38"/>
      <c r="H2308" s="38"/>
      <c r="I2308" s="38"/>
      <c r="J2308" s="42"/>
      <c r="K2308" s="47" t="str" cm="1">
        <f t="array" ref="K2308">IFERROR(_xlfn.IFS(D2308="Uso transporte público",E2308*B2308,D2308&gt;0,E2308*B2308/D2308),"")</f>
        <v/>
      </c>
      <c r="L2308" s="47" t="str">
        <f t="shared" si="41"/>
        <v/>
      </c>
    </row>
    <row r="2309" spans="2:12" x14ac:dyDescent="0.3">
      <c r="B2309" s="38"/>
      <c r="C2309" s="38"/>
      <c r="D2309" s="38"/>
      <c r="E2309" s="38"/>
      <c r="F2309" s="38"/>
      <c r="G2309" s="38"/>
      <c r="H2309" s="38"/>
      <c r="I2309" s="38"/>
      <c r="J2309" s="42"/>
      <c r="K2309" s="47" t="str" cm="1">
        <f t="array" ref="K2309">IFERROR(_xlfn.IFS(D2309="Uso transporte público",E2309*B2309,D2309&gt;0,E2309*B2309/D2309),"")</f>
        <v/>
      </c>
      <c r="L2309" s="47" t="str">
        <f t="shared" si="41"/>
        <v/>
      </c>
    </row>
    <row r="2310" spans="2:12" x14ac:dyDescent="0.3">
      <c r="B2310" s="38"/>
      <c r="C2310" s="38"/>
      <c r="D2310" s="38"/>
      <c r="E2310" s="38"/>
      <c r="F2310" s="38"/>
      <c r="G2310" s="38"/>
      <c r="H2310" s="38"/>
      <c r="I2310" s="38"/>
      <c r="J2310" s="42"/>
      <c r="K2310" s="47" t="str" cm="1">
        <f t="array" ref="K2310">IFERROR(_xlfn.IFS(D2310="Uso transporte público",E2310*B2310,D2310&gt;0,E2310*B2310/D2310),"")</f>
        <v/>
      </c>
      <c r="L2310" s="47" t="str">
        <f t="shared" si="41"/>
        <v/>
      </c>
    </row>
    <row r="2311" spans="2:12" x14ac:dyDescent="0.3">
      <c r="B2311" s="38"/>
      <c r="C2311" s="38"/>
      <c r="D2311" s="38"/>
      <c r="E2311" s="38"/>
      <c r="F2311" s="38"/>
      <c r="G2311" s="38"/>
      <c r="H2311" s="38"/>
      <c r="I2311" s="38"/>
      <c r="J2311" s="42"/>
      <c r="K2311" s="47" t="str" cm="1">
        <f t="array" ref="K2311">IFERROR(_xlfn.IFS(D2311="Uso transporte público",E2311*B2311,D2311&gt;0,E2311*B2311/D2311),"")</f>
        <v/>
      </c>
      <c r="L2311" s="47" t="str">
        <f t="shared" si="41"/>
        <v/>
      </c>
    </row>
    <row r="2312" spans="2:12" x14ac:dyDescent="0.3">
      <c r="B2312" s="38"/>
      <c r="C2312" s="38"/>
      <c r="D2312" s="38"/>
      <c r="E2312" s="38"/>
      <c r="F2312" s="38"/>
      <c r="G2312" s="38"/>
      <c r="H2312" s="38"/>
      <c r="I2312" s="38"/>
      <c r="J2312" s="42"/>
      <c r="K2312" s="47" t="str" cm="1">
        <f t="array" ref="K2312">IFERROR(_xlfn.IFS(D2312="Uso transporte público",E2312*B2312,D2312&gt;0,E2312*B2312/D2312),"")</f>
        <v/>
      </c>
      <c r="L2312" s="47" t="str">
        <f t="shared" si="41"/>
        <v/>
      </c>
    </row>
    <row r="2313" spans="2:12" x14ac:dyDescent="0.3">
      <c r="B2313" s="38"/>
      <c r="C2313" s="38"/>
      <c r="D2313" s="38"/>
      <c r="E2313" s="38"/>
      <c r="F2313" s="38"/>
      <c r="G2313" s="38"/>
      <c r="H2313" s="38"/>
      <c r="I2313" s="38"/>
      <c r="J2313" s="42"/>
      <c r="K2313" s="47" t="str" cm="1">
        <f t="array" ref="K2313">IFERROR(_xlfn.IFS(D2313="Uso transporte público",E2313*B2313,D2313&gt;0,E2313*B2313/D2313),"")</f>
        <v/>
      </c>
      <c r="L2313" s="47" t="str">
        <f t="shared" ref="L2313:L2376" si="42">IFERROR(_xlfn.IFS(I2313="Uso transporte público",J2313*G2313,I2313="No procede",J2313*G2313,I2313&gt;0,J2313*G2313/I2313),"")</f>
        <v/>
      </c>
    </row>
    <row r="2314" spans="2:12" x14ac:dyDescent="0.3">
      <c r="B2314" s="38"/>
      <c r="C2314" s="38"/>
      <c r="D2314" s="38"/>
      <c r="E2314" s="38"/>
      <c r="F2314" s="38"/>
      <c r="G2314" s="38"/>
      <c r="H2314" s="38"/>
      <c r="I2314" s="38"/>
      <c r="J2314" s="42"/>
      <c r="K2314" s="47" t="str" cm="1">
        <f t="array" ref="K2314">IFERROR(_xlfn.IFS(D2314="Uso transporte público",E2314*B2314,D2314&gt;0,E2314*B2314/D2314),"")</f>
        <v/>
      </c>
      <c r="L2314" s="47" t="str">
        <f t="shared" si="42"/>
        <v/>
      </c>
    </row>
    <row r="2315" spans="2:12" x14ac:dyDescent="0.3">
      <c r="B2315" s="38"/>
      <c r="C2315" s="38"/>
      <c r="D2315" s="38"/>
      <c r="E2315" s="38"/>
      <c r="F2315" s="38"/>
      <c r="G2315" s="38"/>
      <c r="H2315" s="38"/>
      <c r="I2315" s="38"/>
      <c r="J2315" s="42"/>
      <c r="K2315" s="47" t="str" cm="1">
        <f t="array" ref="K2315">IFERROR(_xlfn.IFS(D2315="Uso transporte público",E2315*B2315,D2315&gt;0,E2315*B2315/D2315),"")</f>
        <v/>
      </c>
      <c r="L2315" s="47" t="str">
        <f t="shared" si="42"/>
        <v/>
      </c>
    </row>
    <row r="2316" spans="2:12" x14ac:dyDescent="0.3">
      <c r="B2316" s="38"/>
      <c r="C2316" s="38"/>
      <c r="D2316" s="38"/>
      <c r="E2316" s="38"/>
      <c r="F2316" s="38"/>
      <c r="G2316" s="38"/>
      <c r="H2316" s="38"/>
      <c r="I2316" s="38"/>
      <c r="J2316" s="42"/>
      <c r="K2316" s="47" t="str" cm="1">
        <f t="array" ref="K2316">IFERROR(_xlfn.IFS(D2316="Uso transporte público",E2316*B2316,D2316&gt;0,E2316*B2316/D2316),"")</f>
        <v/>
      </c>
      <c r="L2316" s="47" t="str">
        <f t="shared" si="42"/>
        <v/>
      </c>
    </row>
    <row r="2317" spans="2:12" x14ac:dyDescent="0.3">
      <c r="B2317" s="38"/>
      <c r="C2317" s="38"/>
      <c r="D2317" s="38"/>
      <c r="E2317" s="38"/>
      <c r="F2317" s="38"/>
      <c r="G2317" s="38"/>
      <c r="H2317" s="38"/>
      <c r="I2317" s="38"/>
      <c r="J2317" s="42"/>
      <c r="K2317" s="47" t="str" cm="1">
        <f t="array" ref="K2317">IFERROR(_xlfn.IFS(D2317="Uso transporte público",E2317*B2317,D2317&gt;0,E2317*B2317/D2317),"")</f>
        <v/>
      </c>
      <c r="L2317" s="47" t="str">
        <f t="shared" si="42"/>
        <v/>
      </c>
    </row>
    <row r="2318" spans="2:12" x14ac:dyDescent="0.3">
      <c r="B2318" s="38"/>
      <c r="C2318" s="38"/>
      <c r="D2318" s="38"/>
      <c r="E2318" s="38"/>
      <c r="F2318" s="38"/>
      <c r="G2318" s="38"/>
      <c r="H2318" s="38"/>
      <c r="I2318" s="38"/>
      <c r="J2318" s="42"/>
      <c r="K2318" s="47" t="str" cm="1">
        <f t="array" ref="K2318">IFERROR(_xlfn.IFS(D2318="Uso transporte público",E2318*B2318,D2318&gt;0,E2318*B2318/D2318),"")</f>
        <v/>
      </c>
      <c r="L2318" s="47" t="str">
        <f t="shared" si="42"/>
        <v/>
      </c>
    </row>
    <row r="2319" spans="2:12" x14ac:dyDescent="0.3">
      <c r="B2319" s="38"/>
      <c r="C2319" s="38"/>
      <c r="D2319" s="38"/>
      <c r="E2319" s="38"/>
      <c r="F2319" s="38"/>
      <c r="G2319" s="38"/>
      <c r="H2319" s="38"/>
      <c r="I2319" s="38"/>
      <c r="J2319" s="42"/>
      <c r="K2319" s="47" t="str" cm="1">
        <f t="array" ref="K2319">IFERROR(_xlfn.IFS(D2319="Uso transporte público",E2319*B2319,D2319&gt;0,E2319*B2319/D2319),"")</f>
        <v/>
      </c>
      <c r="L2319" s="47" t="str">
        <f t="shared" si="42"/>
        <v/>
      </c>
    </row>
    <row r="2320" spans="2:12" x14ac:dyDescent="0.3">
      <c r="B2320" s="38"/>
      <c r="C2320" s="38"/>
      <c r="D2320" s="38"/>
      <c r="E2320" s="38"/>
      <c r="F2320" s="38"/>
      <c r="G2320" s="38"/>
      <c r="H2320" s="38"/>
      <c r="I2320" s="38"/>
      <c r="J2320" s="42"/>
      <c r="K2320" s="47" t="str" cm="1">
        <f t="array" ref="K2320">IFERROR(_xlfn.IFS(D2320="Uso transporte público",E2320*B2320,D2320&gt;0,E2320*B2320/D2320),"")</f>
        <v/>
      </c>
      <c r="L2320" s="47" t="str">
        <f t="shared" si="42"/>
        <v/>
      </c>
    </row>
    <row r="2321" spans="2:12" x14ac:dyDescent="0.3">
      <c r="B2321" s="38"/>
      <c r="C2321" s="38"/>
      <c r="D2321" s="38"/>
      <c r="E2321" s="38"/>
      <c r="F2321" s="38"/>
      <c r="G2321" s="38"/>
      <c r="H2321" s="38"/>
      <c r="I2321" s="38"/>
      <c r="J2321" s="42"/>
      <c r="K2321" s="47" t="str" cm="1">
        <f t="array" ref="K2321">IFERROR(_xlfn.IFS(D2321="Uso transporte público",E2321*B2321,D2321&gt;0,E2321*B2321/D2321),"")</f>
        <v/>
      </c>
      <c r="L2321" s="47" t="str">
        <f t="shared" si="42"/>
        <v/>
      </c>
    </row>
    <row r="2322" spans="2:12" x14ac:dyDescent="0.3">
      <c r="B2322" s="38"/>
      <c r="C2322" s="38"/>
      <c r="D2322" s="38"/>
      <c r="E2322" s="38"/>
      <c r="F2322" s="38"/>
      <c r="G2322" s="38"/>
      <c r="H2322" s="38"/>
      <c r="I2322" s="38"/>
      <c r="J2322" s="42"/>
      <c r="K2322" s="47" t="str" cm="1">
        <f t="array" ref="K2322">IFERROR(_xlfn.IFS(D2322="Uso transporte público",E2322*B2322,D2322&gt;0,E2322*B2322/D2322),"")</f>
        <v/>
      </c>
      <c r="L2322" s="47" t="str">
        <f t="shared" si="42"/>
        <v/>
      </c>
    </row>
    <row r="2323" spans="2:12" x14ac:dyDescent="0.3">
      <c r="B2323" s="38"/>
      <c r="C2323" s="38"/>
      <c r="D2323" s="38"/>
      <c r="E2323" s="38"/>
      <c r="F2323" s="38"/>
      <c r="G2323" s="38"/>
      <c r="H2323" s="38"/>
      <c r="I2323" s="38"/>
      <c r="J2323" s="42"/>
      <c r="K2323" s="47" t="str" cm="1">
        <f t="array" ref="K2323">IFERROR(_xlfn.IFS(D2323="Uso transporte público",E2323*B2323,D2323&gt;0,E2323*B2323/D2323),"")</f>
        <v/>
      </c>
      <c r="L2323" s="47" t="str">
        <f t="shared" si="42"/>
        <v/>
      </c>
    </row>
    <row r="2324" spans="2:12" x14ac:dyDescent="0.3">
      <c r="B2324" s="38"/>
      <c r="C2324" s="38"/>
      <c r="D2324" s="38"/>
      <c r="E2324" s="38"/>
      <c r="F2324" s="38"/>
      <c r="G2324" s="38"/>
      <c r="H2324" s="38"/>
      <c r="I2324" s="38"/>
      <c r="J2324" s="42"/>
      <c r="K2324" s="47" t="str" cm="1">
        <f t="array" ref="K2324">IFERROR(_xlfn.IFS(D2324="Uso transporte público",E2324*B2324,D2324&gt;0,E2324*B2324/D2324),"")</f>
        <v/>
      </c>
      <c r="L2324" s="47" t="str">
        <f t="shared" si="42"/>
        <v/>
      </c>
    </row>
    <row r="2325" spans="2:12" x14ac:dyDescent="0.3">
      <c r="B2325" s="38"/>
      <c r="C2325" s="38"/>
      <c r="D2325" s="38"/>
      <c r="E2325" s="38"/>
      <c r="F2325" s="38"/>
      <c r="G2325" s="38"/>
      <c r="H2325" s="38"/>
      <c r="I2325" s="38"/>
      <c r="J2325" s="42"/>
      <c r="K2325" s="47" t="str" cm="1">
        <f t="array" ref="K2325">IFERROR(_xlfn.IFS(D2325="Uso transporte público",E2325*B2325,D2325&gt;0,E2325*B2325/D2325),"")</f>
        <v/>
      </c>
      <c r="L2325" s="47" t="str">
        <f t="shared" si="42"/>
        <v/>
      </c>
    </row>
    <row r="2326" spans="2:12" x14ac:dyDescent="0.3">
      <c r="B2326" s="38"/>
      <c r="C2326" s="38"/>
      <c r="D2326" s="38"/>
      <c r="E2326" s="38"/>
      <c r="F2326" s="38"/>
      <c r="G2326" s="38"/>
      <c r="H2326" s="38"/>
      <c r="I2326" s="38"/>
      <c r="J2326" s="42"/>
      <c r="K2326" s="47" t="str" cm="1">
        <f t="array" ref="K2326">IFERROR(_xlfn.IFS(D2326="Uso transporte público",E2326*B2326,D2326&gt;0,E2326*B2326/D2326),"")</f>
        <v/>
      </c>
      <c r="L2326" s="47" t="str">
        <f t="shared" si="42"/>
        <v/>
      </c>
    </row>
    <row r="2327" spans="2:12" x14ac:dyDescent="0.3">
      <c r="B2327" s="38"/>
      <c r="C2327" s="38"/>
      <c r="D2327" s="38"/>
      <c r="E2327" s="38"/>
      <c r="F2327" s="38"/>
      <c r="G2327" s="38"/>
      <c r="H2327" s="38"/>
      <c r="I2327" s="38"/>
      <c r="J2327" s="42"/>
      <c r="K2327" s="47" t="str" cm="1">
        <f t="array" ref="K2327">IFERROR(_xlfn.IFS(D2327="Uso transporte público",E2327*B2327,D2327&gt;0,E2327*B2327/D2327),"")</f>
        <v/>
      </c>
      <c r="L2327" s="47" t="str">
        <f t="shared" si="42"/>
        <v/>
      </c>
    </row>
    <row r="2328" spans="2:12" x14ac:dyDescent="0.3">
      <c r="B2328" s="38"/>
      <c r="C2328" s="38"/>
      <c r="D2328" s="38"/>
      <c r="E2328" s="38"/>
      <c r="F2328" s="38"/>
      <c r="G2328" s="38"/>
      <c r="H2328" s="38"/>
      <c r="I2328" s="38"/>
      <c r="J2328" s="42"/>
      <c r="K2328" s="47" t="str" cm="1">
        <f t="array" ref="K2328">IFERROR(_xlfn.IFS(D2328="Uso transporte público",E2328*B2328,D2328&gt;0,E2328*B2328/D2328),"")</f>
        <v/>
      </c>
      <c r="L2328" s="47" t="str">
        <f t="shared" si="42"/>
        <v/>
      </c>
    </row>
    <row r="2329" spans="2:12" x14ac:dyDescent="0.3">
      <c r="B2329" s="38"/>
      <c r="C2329" s="38"/>
      <c r="D2329" s="38"/>
      <c r="E2329" s="38"/>
      <c r="F2329" s="38"/>
      <c r="G2329" s="38"/>
      <c r="H2329" s="38"/>
      <c r="I2329" s="38"/>
      <c r="J2329" s="42"/>
      <c r="K2329" s="47" t="str" cm="1">
        <f t="array" ref="K2329">IFERROR(_xlfn.IFS(D2329="Uso transporte público",E2329*B2329,D2329&gt;0,E2329*B2329/D2329),"")</f>
        <v/>
      </c>
      <c r="L2329" s="47" t="str">
        <f t="shared" si="42"/>
        <v/>
      </c>
    </row>
    <row r="2330" spans="2:12" x14ac:dyDescent="0.3">
      <c r="B2330" s="38"/>
      <c r="C2330" s="38"/>
      <c r="D2330" s="38"/>
      <c r="E2330" s="38"/>
      <c r="F2330" s="38"/>
      <c r="G2330" s="38"/>
      <c r="H2330" s="38"/>
      <c r="I2330" s="38"/>
      <c r="J2330" s="42"/>
      <c r="K2330" s="47" t="str" cm="1">
        <f t="array" ref="K2330">IFERROR(_xlfn.IFS(D2330="Uso transporte público",E2330*B2330,D2330&gt;0,E2330*B2330/D2330),"")</f>
        <v/>
      </c>
      <c r="L2330" s="47" t="str">
        <f t="shared" si="42"/>
        <v/>
      </c>
    </row>
    <row r="2331" spans="2:12" x14ac:dyDescent="0.3">
      <c r="B2331" s="38"/>
      <c r="C2331" s="38"/>
      <c r="D2331" s="38"/>
      <c r="E2331" s="38"/>
      <c r="F2331" s="38"/>
      <c r="G2331" s="38"/>
      <c r="H2331" s="38"/>
      <c r="I2331" s="38"/>
      <c r="J2331" s="42"/>
      <c r="K2331" s="47" t="str" cm="1">
        <f t="array" ref="K2331">IFERROR(_xlfn.IFS(D2331="Uso transporte público",E2331*B2331,D2331&gt;0,E2331*B2331/D2331),"")</f>
        <v/>
      </c>
      <c r="L2331" s="47" t="str">
        <f t="shared" si="42"/>
        <v/>
      </c>
    </row>
    <row r="2332" spans="2:12" x14ac:dyDescent="0.3">
      <c r="B2332" s="38"/>
      <c r="C2332" s="38"/>
      <c r="D2332" s="38"/>
      <c r="E2332" s="38"/>
      <c r="F2332" s="38"/>
      <c r="G2332" s="38"/>
      <c r="H2332" s="38"/>
      <c r="I2332" s="38"/>
      <c r="J2332" s="42"/>
      <c r="K2332" s="47" t="str" cm="1">
        <f t="array" ref="K2332">IFERROR(_xlfn.IFS(D2332="Uso transporte público",E2332*B2332,D2332&gt;0,E2332*B2332/D2332),"")</f>
        <v/>
      </c>
      <c r="L2332" s="47" t="str">
        <f t="shared" si="42"/>
        <v/>
      </c>
    </row>
    <row r="2333" spans="2:12" x14ac:dyDescent="0.3">
      <c r="B2333" s="38"/>
      <c r="C2333" s="38"/>
      <c r="D2333" s="38"/>
      <c r="E2333" s="38"/>
      <c r="F2333" s="38"/>
      <c r="G2333" s="38"/>
      <c r="H2333" s="38"/>
      <c r="I2333" s="38"/>
      <c r="J2333" s="42"/>
      <c r="K2333" s="47" t="str" cm="1">
        <f t="array" ref="K2333">IFERROR(_xlfn.IFS(D2333="Uso transporte público",E2333*B2333,D2333&gt;0,E2333*B2333/D2333),"")</f>
        <v/>
      </c>
      <c r="L2333" s="47" t="str">
        <f t="shared" si="42"/>
        <v/>
      </c>
    </row>
    <row r="2334" spans="2:12" x14ac:dyDescent="0.3">
      <c r="B2334" s="38"/>
      <c r="C2334" s="38"/>
      <c r="D2334" s="38"/>
      <c r="E2334" s="38"/>
      <c r="F2334" s="38"/>
      <c r="G2334" s="38"/>
      <c r="H2334" s="38"/>
      <c r="I2334" s="38"/>
      <c r="J2334" s="42"/>
      <c r="K2334" s="47" t="str" cm="1">
        <f t="array" ref="K2334">IFERROR(_xlfn.IFS(D2334="Uso transporte público",E2334*B2334,D2334&gt;0,E2334*B2334/D2334),"")</f>
        <v/>
      </c>
      <c r="L2334" s="47" t="str">
        <f t="shared" si="42"/>
        <v/>
      </c>
    </row>
    <row r="2335" spans="2:12" x14ac:dyDescent="0.3">
      <c r="B2335" s="38"/>
      <c r="C2335" s="38"/>
      <c r="D2335" s="38"/>
      <c r="E2335" s="38"/>
      <c r="F2335" s="38"/>
      <c r="G2335" s="38"/>
      <c r="H2335" s="38"/>
      <c r="I2335" s="38"/>
      <c r="J2335" s="42"/>
      <c r="K2335" s="47" t="str" cm="1">
        <f t="array" ref="K2335">IFERROR(_xlfn.IFS(D2335="Uso transporte público",E2335*B2335,D2335&gt;0,E2335*B2335/D2335),"")</f>
        <v/>
      </c>
      <c r="L2335" s="47" t="str">
        <f t="shared" si="42"/>
        <v/>
      </c>
    </row>
    <row r="2336" spans="2:12" x14ac:dyDescent="0.3">
      <c r="B2336" s="38"/>
      <c r="C2336" s="38"/>
      <c r="D2336" s="38"/>
      <c r="E2336" s="38"/>
      <c r="F2336" s="38"/>
      <c r="G2336" s="38"/>
      <c r="H2336" s="38"/>
      <c r="I2336" s="38"/>
      <c r="J2336" s="42"/>
      <c r="K2336" s="47" t="str" cm="1">
        <f t="array" ref="K2336">IFERROR(_xlfn.IFS(D2336="Uso transporte público",E2336*B2336,D2336&gt;0,E2336*B2336/D2336),"")</f>
        <v/>
      </c>
      <c r="L2336" s="47" t="str">
        <f t="shared" si="42"/>
        <v/>
      </c>
    </row>
    <row r="2337" spans="2:12" x14ac:dyDescent="0.3">
      <c r="B2337" s="38"/>
      <c r="C2337" s="38"/>
      <c r="D2337" s="38"/>
      <c r="E2337" s="38"/>
      <c r="F2337" s="38"/>
      <c r="G2337" s="38"/>
      <c r="H2337" s="38"/>
      <c r="I2337" s="38"/>
      <c r="J2337" s="42"/>
      <c r="K2337" s="47" t="str" cm="1">
        <f t="array" ref="K2337">IFERROR(_xlfn.IFS(D2337="Uso transporte público",E2337*B2337,D2337&gt;0,E2337*B2337/D2337),"")</f>
        <v/>
      </c>
      <c r="L2337" s="47" t="str">
        <f t="shared" si="42"/>
        <v/>
      </c>
    </row>
    <row r="2338" spans="2:12" x14ac:dyDescent="0.3">
      <c r="B2338" s="38"/>
      <c r="C2338" s="38"/>
      <c r="D2338" s="38"/>
      <c r="E2338" s="38"/>
      <c r="F2338" s="38"/>
      <c r="G2338" s="38"/>
      <c r="H2338" s="38"/>
      <c r="I2338" s="38"/>
      <c r="J2338" s="42"/>
      <c r="K2338" s="47" t="str" cm="1">
        <f t="array" ref="K2338">IFERROR(_xlfn.IFS(D2338="Uso transporte público",E2338*B2338,D2338&gt;0,E2338*B2338/D2338),"")</f>
        <v/>
      </c>
      <c r="L2338" s="47" t="str">
        <f t="shared" si="42"/>
        <v/>
      </c>
    </row>
    <row r="2339" spans="2:12" x14ac:dyDescent="0.3">
      <c r="B2339" s="38"/>
      <c r="C2339" s="38"/>
      <c r="D2339" s="38"/>
      <c r="E2339" s="38"/>
      <c r="F2339" s="38"/>
      <c r="G2339" s="38"/>
      <c r="H2339" s="38"/>
      <c r="I2339" s="38"/>
      <c r="J2339" s="42"/>
      <c r="K2339" s="47" t="str" cm="1">
        <f t="array" ref="K2339">IFERROR(_xlfn.IFS(D2339="Uso transporte público",E2339*B2339,D2339&gt;0,E2339*B2339/D2339),"")</f>
        <v/>
      </c>
      <c r="L2339" s="47" t="str">
        <f t="shared" si="42"/>
        <v/>
      </c>
    </row>
    <row r="2340" spans="2:12" x14ac:dyDescent="0.3">
      <c r="B2340" s="38"/>
      <c r="C2340" s="38"/>
      <c r="D2340" s="38"/>
      <c r="E2340" s="38"/>
      <c r="F2340" s="38"/>
      <c r="G2340" s="38"/>
      <c r="H2340" s="38"/>
      <c r="I2340" s="38"/>
      <c r="J2340" s="42"/>
      <c r="K2340" s="47" t="str" cm="1">
        <f t="array" ref="K2340">IFERROR(_xlfn.IFS(D2340="Uso transporte público",E2340*B2340,D2340&gt;0,E2340*B2340/D2340),"")</f>
        <v/>
      </c>
      <c r="L2340" s="47" t="str">
        <f t="shared" si="42"/>
        <v/>
      </c>
    </row>
    <row r="2341" spans="2:12" x14ac:dyDescent="0.3">
      <c r="B2341" s="38"/>
      <c r="C2341" s="38"/>
      <c r="D2341" s="38"/>
      <c r="E2341" s="38"/>
      <c r="F2341" s="38"/>
      <c r="G2341" s="38"/>
      <c r="H2341" s="38"/>
      <c r="I2341" s="38"/>
      <c r="J2341" s="42"/>
      <c r="K2341" s="47" t="str" cm="1">
        <f t="array" ref="K2341">IFERROR(_xlfn.IFS(D2341="Uso transporte público",E2341*B2341,D2341&gt;0,E2341*B2341/D2341),"")</f>
        <v/>
      </c>
      <c r="L2341" s="47" t="str">
        <f t="shared" si="42"/>
        <v/>
      </c>
    </row>
    <row r="2342" spans="2:12" x14ac:dyDescent="0.3">
      <c r="B2342" s="38"/>
      <c r="C2342" s="38"/>
      <c r="D2342" s="38"/>
      <c r="E2342" s="38"/>
      <c r="F2342" s="38"/>
      <c r="G2342" s="38"/>
      <c r="H2342" s="38"/>
      <c r="I2342" s="38"/>
      <c r="J2342" s="42"/>
      <c r="K2342" s="47" t="str" cm="1">
        <f t="array" ref="K2342">IFERROR(_xlfn.IFS(D2342="Uso transporte público",E2342*B2342,D2342&gt;0,E2342*B2342/D2342),"")</f>
        <v/>
      </c>
      <c r="L2342" s="47" t="str">
        <f t="shared" si="42"/>
        <v/>
      </c>
    </row>
    <row r="2343" spans="2:12" x14ac:dyDescent="0.3">
      <c r="B2343" s="38"/>
      <c r="C2343" s="38"/>
      <c r="D2343" s="38"/>
      <c r="E2343" s="38"/>
      <c r="F2343" s="38"/>
      <c r="G2343" s="38"/>
      <c r="H2343" s="38"/>
      <c r="I2343" s="38"/>
      <c r="J2343" s="42"/>
      <c r="K2343" s="47" t="str" cm="1">
        <f t="array" ref="K2343">IFERROR(_xlfn.IFS(D2343="Uso transporte público",E2343*B2343,D2343&gt;0,E2343*B2343/D2343),"")</f>
        <v/>
      </c>
      <c r="L2343" s="47" t="str">
        <f t="shared" si="42"/>
        <v/>
      </c>
    </row>
    <row r="2344" spans="2:12" x14ac:dyDescent="0.3">
      <c r="B2344" s="38"/>
      <c r="C2344" s="38"/>
      <c r="D2344" s="38"/>
      <c r="E2344" s="38"/>
      <c r="F2344" s="38"/>
      <c r="G2344" s="38"/>
      <c r="H2344" s="38"/>
      <c r="I2344" s="38"/>
      <c r="J2344" s="42"/>
      <c r="K2344" s="47" t="str" cm="1">
        <f t="array" ref="K2344">IFERROR(_xlfn.IFS(D2344="Uso transporte público",E2344*B2344,D2344&gt;0,E2344*B2344/D2344),"")</f>
        <v/>
      </c>
      <c r="L2344" s="47" t="str">
        <f t="shared" si="42"/>
        <v/>
      </c>
    </row>
    <row r="2345" spans="2:12" x14ac:dyDescent="0.3">
      <c r="B2345" s="38"/>
      <c r="C2345" s="38"/>
      <c r="D2345" s="38"/>
      <c r="E2345" s="38"/>
      <c r="F2345" s="38"/>
      <c r="G2345" s="38"/>
      <c r="H2345" s="38"/>
      <c r="I2345" s="38"/>
      <c r="J2345" s="42"/>
      <c r="K2345" s="47" t="str" cm="1">
        <f t="array" ref="K2345">IFERROR(_xlfn.IFS(D2345="Uso transporte público",E2345*B2345,D2345&gt;0,E2345*B2345/D2345),"")</f>
        <v/>
      </c>
      <c r="L2345" s="47" t="str">
        <f t="shared" si="42"/>
        <v/>
      </c>
    </row>
    <row r="2346" spans="2:12" x14ac:dyDescent="0.3">
      <c r="B2346" s="38"/>
      <c r="C2346" s="38"/>
      <c r="D2346" s="38"/>
      <c r="E2346" s="38"/>
      <c r="F2346" s="38"/>
      <c r="G2346" s="38"/>
      <c r="H2346" s="38"/>
      <c r="I2346" s="38"/>
      <c r="J2346" s="42"/>
      <c r="K2346" s="47" t="str" cm="1">
        <f t="array" ref="K2346">IFERROR(_xlfn.IFS(D2346="Uso transporte público",E2346*B2346,D2346&gt;0,E2346*B2346/D2346),"")</f>
        <v/>
      </c>
      <c r="L2346" s="47" t="str">
        <f t="shared" si="42"/>
        <v/>
      </c>
    </row>
    <row r="2347" spans="2:12" x14ac:dyDescent="0.3">
      <c r="B2347" s="38"/>
      <c r="C2347" s="38"/>
      <c r="D2347" s="38"/>
      <c r="E2347" s="38"/>
      <c r="F2347" s="38"/>
      <c r="G2347" s="38"/>
      <c r="H2347" s="38"/>
      <c r="I2347" s="38"/>
      <c r="J2347" s="42"/>
      <c r="K2347" s="47" t="str" cm="1">
        <f t="array" ref="K2347">IFERROR(_xlfn.IFS(D2347="Uso transporte público",E2347*B2347,D2347&gt;0,E2347*B2347/D2347),"")</f>
        <v/>
      </c>
      <c r="L2347" s="47" t="str">
        <f t="shared" si="42"/>
        <v/>
      </c>
    </row>
    <row r="2348" spans="2:12" x14ac:dyDescent="0.3">
      <c r="B2348" s="38"/>
      <c r="C2348" s="38"/>
      <c r="D2348" s="38"/>
      <c r="E2348" s="38"/>
      <c r="F2348" s="38"/>
      <c r="G2348" s="38"/>
      <c r="H2348" s="38"/>
      <c r="I2348" s="38"/>
      <c r="J2348" s="42"/>
      <c r="K2348" s="47" t="str" cm="1">
        <f t="array" ref="K2348">IFERROR(_xlfn.IFS(D2348="Uso transporte público",E2348*B2348,D2348&gt;0,E2348*B2348/D2348),"")</f>
        <v/>
      </c>
      <c r="L2348" s="47" t="str">
        <f t="shared" si="42"/>
        <v/>
      </c>
    </row>
    <row r="2349" spans="2:12" x14ac:dyDescent="0.3">
      <c r="B2349" s="38"/>
      <c r="C2349" s="38"/>
      <c r="D2349" s="38"/>
      <c r="E2349" s="38"/>
      <c r="F2349" s="38"/>
      <c r="G2349" s="38"/>
      <c r="H2349" s="38"/>
      <c r="I2349" s="38"/>
      <c r="J2349" s="42"/>
      <c r="K2349" s="47" t="str" cm="1">
        <f t="array" ref="K2349">IFERROR(_xlfn.IFS(D2349="Uso transporte público",E2349*B2349,D2349&gt;0,E2349*B2349/D2349),"")</f>
        <v/>
      </c>
      <c r="L2349" s="47" t="str">
        <f t="shared" si="42"/>
        <v/>
      </c>
    </row>
    <row r="2350" spans="2:12" x14ac:dyDescent="0.3">
      <c r="B2350" s="38"/>
      <c r="C2350" s="38"/>
      <c r="D2350" s="38"/>
      <c r="E2350" s="38"/>
      <c r="F2350" s="38"/>
      <c r="G2350" s="38"/>
      <c r="H2350" s="38"/>
      <c r="I2350" s="38"/>
      <c r="J2350" s="42"/>
      <c r="K2350" s="47" t="str" cm="1">
        <f t="array" ref="K2350">IFERROR(_xlfn.IFS(D2350="Uso transporte público",E2350*B2350,D2350&gt;0,E2350*B2350/D2350),"")</f>
        <v/>
      </c>
      <c r="L2350" s="47" t="str">
        <f t="shared" si="42"/>
        <v/>
      </c>
    </row>
    <row r="2351" spans="2:12" x14ac:dyDescent="0.3">
      <c r="B2351" s="38"/>
      <c r="C2351" s="38"/>
      <c r="D2351" s="38"/>
      <c r="E2351" s="38"/>
      <c r="F2351" s="38"/>
      <c r="G2351" s="38"/>
      <c r="H2351" s="38"/>
      <c r="I2351" s="38"/>
      <c r="J2351" s="42"/>
      <c r="K2351" s="47" t="str" cm="1">
        <f t="array" ref="K2351">IFERROR(_xlfn.IFS(D2351="Uso transporte público",E2351*B2351,D2351&gt;0,E2351*B2351/D2351),"")</f>
        <v/>
      </c>
      <c r="L2351" s="47" t="str">
        <f t="shared" si="42"/>
        <v/>
      </c>
    </row>
    <row r="2352" spans="2:12" x14ac:dyDescent="0.3">
      <c r="B2352" s="38"/>
      <c r="C2352" s="38"/>
      <c r="D2352" s="38"/>
      <c r="E2352" s="38"/>
      <c r="F2352" s="38"/>
      <c r="G2352" s="38"/>
      <c r="H2352" s="38"/>
      <c r="I2352" s="38"/>
      <c r="J2352" s="42"/>
      <c r="K2352" s="47" t="str" cm="1">
        <f t="array" ref="K2352">IFERROR(_xlfn.IFS(D2352="Uso transporte público",E2352*B2352,D2352&gt;0,E2352*B2352/D2352),"")</f>
        <v/>
      </c>
      <c r="L2352" s="47" t="str">
        <f t="shared" si="42"/>
        <v/>
      </c>
    </row>
    <row r="2353" spans="2:12" x14ac:dyDescent="0.3">
      <c r="B2353" s="38"/>
      <c r="C2353" s="38"/>
      <c r="D2353" s="38"/>
      <c r="E2353" s="38"/>
      <c r="F2353" s="38"/>
      <c r="G2353" s="38"/>
      <c r="H2353" s="38"/>
      <c r="I2353" s="38"/>
      <c r="J2353" s="42"/>
      <c r="K2353" s="47" t="str" cm="1">
        <f t="array" ref="K2353">IFERROR(_xlfn.IFS(D2353="Uso transporte público",E2353*B2353,D2353&gt;0,E2353*B2353/D2353),"")</f>
        <v/>
      </c>
      <c r="L2353" s="47" t="str">
        <f t="shared" si="42"/>
        <v/>
      </c>
    </row>
    <row r="2354" spans="2:12" x14ac:dyDescent="0.3">
      <c r="B2354" s="38"/>
      <c r="C2354" s="38"/>
      <c r="D2354" s="38"/>
      <c r="E2354" s="38"/>
      <c r="F2354" s="38"/>
      <c r="G2354" s="38"/>
      <c r="H2354" s="38"/>
      <c r="I2354" s="38"/>
      <c r="J2354" s="42"/>
      <c r="K2354" s="47" t="str" cm="1">
        <f t="array" ref="K2354">IFERROR(_xlfn.IFS(D2354="Uso transporte público",E2354*B2354,D2354&gt;0,E2354*B2354/D2354),"")</f>
        <v/>
      </c>
      <c r="L2354" s="47" t="str">
        <f t="shared" si="42"/>
        <v/>
      </c>
    </row>
    <row r="2355" spans="2:12" x14ac:dyDescent="0.3">
      <c r="B2355" s="38"/>
      <c r="C2355" s="38"/>
      <c r="D2355" s="38"/>
      <c r="E2355" s="38"/>
      <c r="F2355" s="38"/>
      <c r="G2355" s="38"/>
      <c r="H2355" s="38"/>
      <c r="I2355" s="38"/>
      <c r="J2355" s="42"/>
      <c r="K2355" s="47" t="str" cm="1">
        <f t="array" ref="K2355">IFERROR(_xlfn.IFS(D2355="Uso transporte público",E2355*B2355,D2355&gt;0,E2355*B2355/D2355),"")</f>
        <v/>
      </c>
      <c r="L2355" s="47" t="str">
        <f t="shared" si="42"/>
        <v/>
      </c>
    </row>
    <row r="2356" spans="2:12" x14ac:dyDescent="0.3">
      <c r="B2356" s="38"/>
      <c r="C2356" s="38"/>
      <c r="D2356" s="38"/>
      <c r="E2356" s="38"/>
      <c r="F2356" s="38"/>
      <c r="G2356" s="38"/>
      <c r="H2356" s="38"/>
      <c r="I2356" s="38"/>
      <c r="J2356" s="42"/>
      <c r="K2356" s="47" t="str" cm="1">
        <f t="array" ref="K2356">IFERROR(_xlfn.IFS(D2356="Uso transporte público",E2356*B2356,D2356&gt;0,E2356*B2356/D2356),"")</f>
        <v/>
      </c>
      <c r="L2356" s="47" t="str">
        <f t="shared" si="42"/>
        <v/>
      </c>
    </row>
    <row r="2357" spans="2:12" x14ac:dyDescent="0.3">
      <c r="B2357" s="38"/>
      <c r="C2357" s="38"/>
      <c r="D2357" s="38"/>
      <c r="E2357" s="38"/>
      <c r="F2357" s="38"/>
      <c r="G2357" s="38"/>
      <c r="H2357" s="38"/>
      <c r="I2357" s="38"/>
      <c r="J2357" s="42"/>
      <c r="K2357" s="47" t="str" cm="1">
        <f t="array" ref="K2357">IFERROR(_xlfn.IFS(D2357="Uso transporte público",E2357*B2357,D2357&gt;0,E2357*B2357/D2357),"")</f>
        <v/>
      </c>
      <c r="L2357" s="47" t="str">
        <f t="shared" si="42"/>
        <v/>
      </c>
    </row>
    <row r="2358" spans="2:12" x14ac:dyDescent="0.3">
      <c r="B2358" s="38"/>
      <c r="C2358" s="38"/>
      <c r="D2358" s="38"/>
      <c r="E2358" s="38"/>
      <c r="F2358" s="38"/>
      <c r="G2358" s="38"/>
      <c r="H2358" s="38"/>
      <c r="I2358" s="38"/>
      <c r="J2358" s="42"/>
      <c r="K2358" s="47" t="str" cm="1">
        <f t="array" ref="K2358">IFERROR(_xlfn.IFS(D2358="Uso transporte público",E2358*B2358,D2358&gt;0,E2358*B2358/D2358),"")</f>
        <v/>
      </c>
      <c r="L2358" s="47" t="str">
        <f t="shared" si="42"/>
        <v/>
      </c>
    </row>
    <row r="2359" spans="2:12" x14ac:dyDescent="0.3">
      <c r="B2359" s="38"/>
      <c r="C2359" s="38"/>
      <c r="D2359" s="38"/>
      <c r="E2359" s="38"/>
      <c r="F2359" s="38"/>
      <c r="G2359" s="38"/>
      <c r="H2359" s="38"/>
      <c r="I2359" s="38"/>
      <c r="J2359" s="42"/>
      <c r="K2359" s="47" t="str" cm="1">
        <f t="array" ref="K2359">IFERROR(_xlfn.IFS(D2359="Uso transporte público",E2359*B2359,D2359&gt;0,E2359*B2359/D2359),"")</f>
        <v/>
      </c>
      <c r="L2359" s="47" t="str">
        <f t="shared" si="42"/>
        <v/>
      </c>
    </row>
    <row r="2360" spans="2:12" x14ac:dyDescent="0.3">
      <c r="B2360" s="38"/>
      <c r="C2360" s="38"/>
      <c r="D2360" s="38"/>
      <c r="E2360" s="38"/>
      <c r="F2360" s="38"/>
      <c r="G2360" s="38"/>
      <c r="H2360" s="38"/>
      <c r="I2360" s="38"/>
      <c r="J2360" s="42"/>
      <c r="K2360" s="47" t="str" cm="1">
        <f t="array" ref="K2360">IFERROR(_xlfn.IFS(D2360="Uso transporte público",E2360*B2360,D2360&gt;0,E2360*B2360/D2360),"")</f>
        <v/>
      </c>
      <c r="L2360" s="47" t="str">
        <f t="shared" si="42"/>
        <v/>
      </c>
    </row>
    <row r="2361" spans="2:12" x14ac:dyDescent="0.3">
      <c r="B2361" s="38"/>
      <c r="C2361" s="38"/>
      <c r="D2361" s="38"/>
      <c r="E2361" s="38"/>
      <c r="F2361" s="38"/>
      <c r="G2361" s="38"/>
      <c r="H2361" s="38"/>
      <c r="I2361" s="38"/>
      <c r="J2361" s="42"/>
      <c r="K2361" s="47" t="str" cm="1">
        <f t="array" ref="K2361">IFERROR(_xlfn.IFS(D2361="Uso transporte público",E2361*B2361,D2361&gt;0,E2361*B2361/D2361),"")</f>
        <v/>
      </c>
      <c r="L2361" s="47" t="str">
        <f t="shared" si="42"/>
        <v/>
      </c>
    </row>
    <row r="2362" spans="2:12" x14ac:dyDescent="0.3">
      <c r="B2362" s="38"/>
      <c r="C2362" s="38"/>
      <c r="D2362" s="38"/>
      <c r="E2362" s="38"/>
      <c r="F2362" s="38"/>
      <c r="G2362" s="38"/>
      <c r="H2362" s="38"/>
      <c r="I2362" s="38"/>
      <c r="J2362" s="42"/>
      <c r="K2362" s="47" t="str" cm="1">
        <f t="array" ref="K2362">IFERROR(_xlfn.IFS(D2362="Uso transporte público",E2362*B2362,D2362&gt;0,E2362*B2362/D2362),"")</f>
        <v/>
      </c>
      <c r="L2362" s="47" t="str">
        <f t="shared" si="42"/>
        <v/>
      </c>
    </row>
    <row r="2363" spans="2:12" x14ac:dyDescent="0.3">
      <c r="B2363" s="38"/>
      <c r="C2363" s="38"/>
      <c r="D2363" s="38"/>
      <c r="E2363" s="38"/>
      <c r="F2363" s="38"/>
      <c r="G2363" s="38"/>
      <c r="H2363" s="38"/>
      <c r="I2363" s="38"/>
      <c r="J2363" s="42"/>
      <c r="K2363" s="47" t="str" cm="1">
        <f t="array" ref="K2363">IFERROR(_xlfn.IFS(D2363="Uso transporte público",E2363*B2363,D2363&gt;0,E2363*B2363/D2363),"")</f>
        <v/>
      </c>
      <c r="L2363" s="47" t="str">
        <f t="shared" si="42"/>
        <v/>
      </c>
    </row>
    <row r="2364" spans="2:12" x14ac:dyDescent="0.3">
      <c r="B2364" s="38"/>
      <c r="C2364" s="38"/>
      <c r="D2364" s="38"/>
      <c r="E2364" s="38"/>
      <c r="F2364" s="38"/>
      <c r="G2364" s="38"/>
      <c r="H2364" s="38"/>
      <c r="I2364" s="38"/>
      <c r="J2364" s="42"/>
      <c r="K2364" s="47" t="str" cm="1">
        <f t="array" ref="K2364">IFERROR(_xlfn.IFS(D2364="Uso transporte público",E2364*B2364,D2364&gt;0,E2364*B2364/D2364),"")</f>
        <v/>
      </c>
      <c r="L2364" s="47" t="str">
        <f t="shared" si="42"/>
        <v/>
      </c>
    </row>
    <row r="2365" spans="2:12" x14ac:dyDescent="0.3">
      <c r="B2365" s="38"/>
      <c r="C2365" s="38"/>
      <c r="D2365" s="38"/>
      <c r="E2365" s="38"/>
      <c r="F2365" s="38"/>
      <c r="G2365" s="38"/>
      <c r="H2365" s="38"/>
      <c r="I2365" s="38"/>
      <c r="J2365" s="42"/>
      <c r="K2365" s="47" t="str" cm="1">
        <f t="array" ref="K2365">IFERROR(_xlfn.IFS(D2365="Uso transporte público",E2365*B2365,D2365&gt;0,E2365*B2365/D2365),"")</f>
        <v/>
      </c>
      <c r="L2365" s="47" t="str">
        <f t="shared" si="42"/>
        <v/>
      </c>
    </row>
    <row r="2366" spans="2:12" x14ac:dyDescent="0.3">
      <c r="B2366" s="38"/>
      <c r="C2366" s="38"/>
      <c r="D2366" s="38"/>
      <c r="E2366" s="38"/>
      <c r="F2366" s="38"/>
      <c r="G2366" s="38"/>
      <c r="H2366" s="38"/>
      <c r="I2366" s="38"/>
      <c r="J2366" s="42"/>
      <c r="K2366" s="47" t="str" cm="1">
        <f t="array" ref="K2366">IFERROR(_xlfn.IFS(D2366="Uso transporte público",E2366*B2366,D2366&gt;0,E2366*B2366/D2366),"")</f>
        <v/>
      </c>
      <c r="L2366" s="47" t="str">
        <f t="shared" si="42"/>
        <v/>
      </c>
    </row>
    <row r="2367" spans="2:12" x14ac:dyDescent="0.3">
      <c r="B2367" s="38"/>
      <c r="C2367" s="38"/>
      <c r="D2367" s="38"/>
      <c r="E2367" s="38"/>
      <c r="F2367" s="38"/>
      <c r="G2367" s="38"/>
      <c r="H2367" s="38"/>
      <c r="I2367" s="38"/>
      <c r="J2367" s="42"/>
      <c r="K2367" s="47" t="str" cm="1">
        <f t="array" ref="K2367">IFERROR(_xlfn.IFS(D2367="Uso transporte público",E2367*B2367,D2367&gt;0,E2367*B2367/D2367),"")</f>
        <v/>
      </c>
      <c r="L2367" s="47" t="str">
        <f t="shared" si="42"/>
        <v/>
      </c>
    </row>
    <row r="2368" spans="2:12" x14ac:dyDescent="0.3">
      <c r="B2368" s="38"/>
      <c r="C2368" s="38"/>
      <c r="D2368" s="38"/>
      <c r="E2368" s="38"/>
      <c r="F2368" s="38"/>
      <c r="G2368" s="38"/>
      <c r="H2368" s="38"/>
      <c r="I2368" s="38"/>
      <c r="J2368" s="42"/>
      <c r="K2368" s="47" t="str" cm="1">
        <f t="array" ref="K2368">IFERROR(_xlfn.IFS(D2368="Uso transporte público",E2368*B2368,D2368&gt;0,E2368*B2368/D2368),"")</f>
        <v/>
      </c>
      <c r="L2368" s="47" t="str">
        <f t="shared" si="42"/>
        <v/>
      </c>
    </row>
    <row r="2369" spans="2:12" x14ac:dyDescent="0.3">
      <c r="B2369" s="38"/>
      <c r="C2369" s="38"/>
      <c r="D2369" s="38"/>
      <c r="E2369" s="38"/>
      <c r="F2369" s="38"/>
      <c r="G2369" s="38"/>
      <c r="H2369" s="38"/>
      <c r="I2369" s="38"/>
      <c r="J2369" s="42"/>
      <c r="K2369" s="47" t="str" cm="1">
        <f t="array" ref="K2369">IFERROR(_xlfn.IFS(D2369="Uso transporte público",E2369*B2369,D2369&gt;0,E2369*B2369/D2369),"")</f>
        <v/>
      </c>
      <c r="L2369" s="47" t="str">
        <f t="shared" si="42"/>
        <v/>
      </c>
    </row>
    <row r="2370" spans="2:12" x14ac:dyDescent="0.3">
      <c r="B2370" s="38"/>
      <c r="C2370" s="38"/>
      <c r="D2370" s="38"/>
      <c r="E2370" s="38"/>
      <c r="F2370" s="38"/>
      <c r="G2370" s="38"/>
      <c r="H2370" s="38"/>
      <c r="I2370" s="38"/>
      <c r="J2370" s="42"/>
      <c r="K2370" s="47" t="str" cm="1">
        <f t="array" ref="K2370">IFERROR(_xlfn.IFS(D2370="Uso transporte público",E2370*B2370,D2370&gt;0,E2370*B2370/D2370),"")</f>
        <v/>
      </c>
      <c r="L2370" s="47" t="str">
        <f t="shared" si="42"/>
        <v/>
      </c>
    </row>
    <row r="2371" spans="2:12" x14ac:dyDescent="0.3">
      <c r="B2371" s="38"/>
      <c r="C2371" s="38"/>
      <c r="D2371" s="38"/>
      <c r="E2371" s="38"/>
      <c r="F2371" s="38"/>
      <c r="G2371" s="38"/>
      <c r="H2371" s="38"/>
      <c r="I2371" s="38"/>
      <c r="J2371" s="42"/>
      <c r="K2371" s="47" t="str" cm="1">
        <f t="array" ref="K2371">IFERROR(_xlfn.IFS(D2371="Uso transporte público",E2371*B2371,D2371&gt;0,E2371*B2371/D2371),"")</f>
        <v/>
      </c>
      <c r="L2371" s="47" t="str">
        <f t="shared" si="42"/>
        <v/>
      </c>
    </row>
    <row r="2372" spans="2:12" x14ac:dyDescent="0.3">
      <c r="B2372" s="38"/>
      <c r="C2372" s="38"/>
      <c r="D2372" s="38"/>
      <c r="E2372" s="38"/>
      <c r="F2372" s="38"/>
      <c r="G2372" s="38"/>
      <c r="H2372" s="38"/>
      <c r="I2372" s="38"/>
      <c r="J2372" s="42"/>
      <c r="K2372" s="47" t="str" cm="1">
        <f t="array" ref="K2372">IFERROR(_xlfn.IFS(D2372="Uso transporte público",E2372*B2372,D2372&gt;0,E2372*B2372/D2372),"")</f>
        <v/>
      </c>
      <c r="L2372" s="47" t="str">
        <f t="shared" si="42"/>
        <v/>
      </c>
    </row>
    <row r="2373" spans="2:12" x14ac:dyDescent="0.3">
      <c r="B2373" s="38"/>
      <c r="C2373" s="38"/>
      <c r="D2373" s="38"/>
      <c r="E2373" s="38"/>
      <c r="F2373" s="38"/>
      <c r="G2373" s="38"/>
      <c r="H2373" s="38"/>
      <c r="I2373" s="38"/>
      <c r="J2373" s="42"/>
      <c r="K2373" s="47" t="str" cm="1">
        <f t="array" ref="K2373">IFERROR(_xlfn.IFS(D2373="Uso transporte público",E2373*B2373,D2373&gt;0,E2373*B2373/D2373),"")</f>
        <v/>
      </c>
      <c r="L2373" s="47" t="str">
        <f t="shared" si="42"/>
        <v/>
      </c>
    </row>
    <row r="2374" spans="2:12" x14ac:dyDescent="0.3">
      <c r="B2374" s="38"/>
      <c r="C2374" s="38"/>
      <c r="D2374" s="38"/>
      <c r="E2374" s="38"/>
      <c r="F2374" s="38"/>
      <c r="G2374" s="38"/>
      <c r="H2374" s="38"/>
      <c r="I2374" s="38"/>
      <c r="J2374" s="42"/>
      <c r="K2374" s="47" t="str" cm="1">
        <f t="array" ref="K2374">IFERROR(_xlfn.IFS(D2374="Uso transporte público",E2374*B2374,D2374&gt;0,E2374*B2374/D2374),"")</f>
        <v/>
      </c>
      <c r="L2374" s="47" t="str">
        <f t="shared" si="42"/>
        <v/>
      </c>
    </row>
    <row r="2375" spans="2:12" x14ac:dyDescent="0.3">
      <c r="B2375" s="38"/>
      <c r="C2375" s="38"/>
      <c r="D2375" s="38"/>
      <c r="E2375" s="38"/>
      <c r="F2375" s="38"/>
      <c r="G2375" s="38"/>
      <c r="H2375" s="38"/>
      <c r="I2375" s="38"/>
      <c r="J2375" s="42"/>
      <c r="K2375" s="47" t="str" cm="1">
        <f t="array" ref="K2375">IFERROR(_xlfn.IFS(D2375="Uso transporte público",E2375*B2375,D2375&gt;0,E2375*B2375/D2375),"")</f>
        <v/>
      </c>
      <c r="L2375" s="47" t="str">
        <f t="shared" si="42"/>
        <v/>
      </c>
    </row>
    <row r="2376" spans="2:12" x14ac:dyDescent="0.3">
      <c r="B2376" s="38"/>
      <c r="C2376" s="38"/>
      <c r="D2376" s="38"/>
      <c r="E2376" s="38"/>
      <c r="F2376" s="38"/>
      <c r="G2376" s="38"/>
      <c r="H2376" s="38"/>
      <c r="I2376" s="38"/>
      <c r="J2376" s="42"/>
      <c r="K2376" s="47" t="str" cm="1">
        <f t="array" ref="K2376">IFERROR(_xlfn.IFS(D2376="Uso transporte público",E2376*B2376,D2376&gt;0,E2376*B2376/D2376),"")</f>
        <v/>
      </c>
      <c r="L2376" s="47" t="str">
        <f t="shared" si="42"/>
        <v/>
      </c>
    </row>
    <row r="2377" spans="2:12" x14ac:dyDescent="0.3">
      <c r="B2377" s="38"/>
      <c r="C2377" s="38"/>
      <c r="D2377" s="38"/>
      <c r="E2377" s="38"/>
      <c r="F2377" s="38"/>
      <c r="G2377" s="38"/>
      <c r="H2377" s="38"/>
      <c r="I2377" s="38"/>
      <c r="J2377" s="42"/>
      <c r="K2377" s="47" t="str" cm="1">
        <f t="array" ref="K2377">IFERROR(_xlfn.IFS(D2377="Uso transporte público",E2377*B2377,D2377&gt;0,E2377*B2377/D2377),"")</f>
        <v/>
      </c>
      <c r="L2377" s="47" t="str">
        <f t="shared" ref="L2377:L2440" si="43">IFERROR(_xlfn.IFS(I2377="Uso transporte público",J2377*G2377,I2377="No procede",J2377*G2377,I2377&gt;0,J2377*G2377/I2377),"")</f>
        <v/>
      </c>
    </row>
    <row r="2378" spans="2:12" x14ac:dyDescent="0.3">
      <c r="B2378" s="38"/>
      <c r="C2378" s="38"/>
      <c r="D2378" s="38"/>
      <c r="E2378" s="38"/>
      <c r="F2378" s="38"/>
      <c r="G2378" s="38"/>
      <c r="H2378" s="38"/>
      <c r="I2378" s="38"/>
      <c r="J2378" s="42"/>
      <c r="K2378" s="47" t="str" cm="1">
        <f t="array" ref="K2378">IFERROR(_xlfn.IFS(D2378="Uso transporte público",E2378*B2378,D2378&gt;0,E2378*B2378/D2378),"")</f>
        <v/>
      </c>
      <c r="L2378" s="47" t="str">
        <f t="shared" si="43"/>
        <v/>
      </c>
    </row>
    <row r="2379" spans="2:12" x14ac:dyDescent="0.3">
      <c r="B2379" s="38"/>
      <c r="C2379" s="38"/>
      <c r="D2379" s="38"/>
      <c r="E2379" s="38"/>
      <c r="F2379" s="38"/>
      <c r="G2379" s="38"/>
      <c r="H2379" s="38"/>
      <c r="I2379" s="38"/>
      <c r="J2379" s="42"/>
      <c r="K2379" s="47" t="str" cm="1">
        <f t="array" ref="K2379">IFERROR(_xlfn.IFS(D2379="Uso transporte público",E2379*B2379,D2379&gt;0,E2379*B2379/D2379),"")</f>
        <v/>
      </c>
      <c r="L2379" s="47" t="str">
        <f t="shared" si="43"/>
        <v/>
      </c>
    </row>
    <row r="2380" spans="2:12" x14ac:dyDescent="0.3">
      <c r="B2380" s="38"/>
      <c r="C2380" s="38"/>
      <c r="D2380" s="38"/>
      <c r="E2380" s="38"/>
      <c r="F2380" s="38"/>
      <c r="G2380" s="38"/>
      <c r="H2380" s="38"/>
      <c r="I2380" s="38"/>
      <c r="J2380" s="42"/>
      <c r="K2380" s="47" t="str" cm="1">
        <f t="array" ref="K2380">IFERROR(_xlfn.IFS(D2380="Uso transporte público",E2380*B2380,D2380&gt;0,E2380*B2380/D2380),"")</f>
        <v/>
      </c>
      <c r="L2380" s="47" t="str">
        <f t="shared" si="43"/>
        <v/>
      </c>
    </row>
    <row r="2381" spans="2:12" x14ac:dyDescent="0.3">
      <c r="B2381" s="38"/>
      <c r="C2381" s="38"/>
      <c r="D2381" s="38"/>
      <c r="E2381" s="38"/>
      <c r="F2381" s="38"/>
      <c r="G2381" s="38"/>
      <c r="H2381" s="38"/>
      <c r="I2381" s="38"/>
      <c r="J2381" s="42"/>
      <c r="K2381" s="47" t="str" cm="1">
        <f t="array" ref="K2381">IFERROR(_xlfn.IFS(D2381="Uso transporte público",E2381*B2381,D2381&gt;0,E2381*B2381/D2381),"")</f>
        <v/>
      </c>
      <c r="L2381" s="47" t="str">
        <f t="shared" si="43"/>
        <v/>
      </c>
    </row>
    <row r="2382" spans="2:12" x14ac:dyDescent="0.3">
      <c r="B2382" s="38"/>
      <c r="C2382" s="38"/>
      <c r="D2382" s="38"/>
      <c r="E2382" s="38"/>
      <c r="F2382" s="38"/>
      <c r="G2382" s="38"/>
      <c r="H2382" s="38"/>
      <c r="I2382" s="38"/>
      <c r="J2382" s="42"/>
      <c r="K2382" s="47" t="str" cm="1">
        <f t="array" ref="K2382">IFERROR(_xlfn.IFS(D2382="Uso transporte público",E2382*B2382,D2382&gt;0,E2382*B2382/D2382),"")</f>
        <v/>
      </c>
      <c r="L2382" s="47" t="str">
        <f t="shared" si="43"/>
        <v/>
      </c>
    </row>
    <row r="2383" spans="2:12" x14ac:dyDescent="0.3">
      <c r="B2383" s="38"/>
      <c r="C2383" s="38"/>
      <c r="D2383" s="38"/>
      <c r="E2383" s="38"/>
      <c r="F2383" s="38"/>
      <c r="G2383" s="38"/>
      <c r="H2383" s="38"/>
      <c r="I2383" s="38"/>
      <c r="J2383" s="42"/>
      <c r="K2383" s="47" t="str" cm="1">
        <f t="array" ref="K2383">IFERROR(_xlfn.IFS(D2383="Uso transporte público",E2383*B2383,D2383&gt;0,E2383*B2383/D2383),"")</f>
        <v/>
      </c>
      <c r="L2383" s="47" t="str">
        <f t="shared" si="43"/>
        <v/>
      </c>
    </row>
    <row r="2384" spans="2:12" x14ac:dyDescent="0.3">
      <c r="B2384" s="38"/>
      <c r="C2384" s="38"/>
      <c r="D2384" s="38"/>
      <c r="E2384" s="38"/>
      <c r="F2384" s="38"/>
      <c r="G2384" s="38"/>
      <c r="H2384" s="38"/>
      <c r="I2384" s="38"/>
      <c r="J2384" s="42"/>
      <c r="K2384" s="47" t="str" cm="1">
        <f t="array" ref="K2384">IFERROR(_xlfn.IFS(D2384="Uso transporte público",E2384*B2384,D2384&gt;0,E2384*B2384/D2384),"")</f>
        <v/>
      </c>
      <c r="L2384" s="47" t="str">
        <f t="shared" si="43"/>
        <v/>
      </c>
    </row>
    <row r="2385" spans="2:12" x14ac:dyDescent="0.3">
      <c r="B2385" s="38"/>
      <c r="C2385" s="38"/>
      <c r="D2385" s="38"/>
      <c r="E2385" s="38"/>
      <c r="F2385" s="38"/>
      <c r="G2385" s="38"/>
      <c r="H2385" s="38"/>
      <c r="I2385" s="38"/>
      <c r="J2385" s="42"/>
      <c r="K2385" s="47" t="str" cm="1">
        <f t="array" ref="K2385">IFERROR(_xlfn.IFS(D2385="Uso transporte público",E2385*B2385,D2385&gt;0,E2385*B2385/D2385),"")</f>
        <v/>
      </c>
      <c r="L2385" s="47" t="str">
        <f t="shared" si="43"/>
        <v/>
      </c>
    </row>
    <row r="2386" spans="2:12" x14ac:dyDescent="0.3">
      <c r="B2386" s="38"/>
      <c r="C2386" s="38"/>
      <c r="D2386" s="38"/>
      <c r="E2386" s="38"/>
      <c r="F2386" s="38"/>
      <c r="G2386" s="38"/>
      <c r="H2386" s="38"/>
      <c r="I2386" s="38"/>
      <c r="J2386" s="42"/>
      <c r="K2386" s="47" t="str" cm="1">
        <f t="array" ref="K2386">IFERROR(_xlfn.IFS(D2386="Uso transporte público",E2386*B2386,D2386&gt;0,E2386*B2386/D2386),"")</f>
        <v/>
      </c>
      <c r="L2386" s="47" t="str">
        <f t="shared" si="43"/>
        <v/>
      </c>
    </row>
    <row r="2387" spans="2:12" x14ac:dyDescent="0.3">
      <c r="B2387" s="38"/>
      <c r="C2387" s="38"/>
      <c r="D2387" s="38"/>
      <c r="E2387" s="38"/>
      <c r="F2387" s="38"/>
      <c r="G2387" s="38"/>
      <c r="H2387" s="38"/>
      <c r="I2387" s="38"/>
      <c r="J2387" s="42"/>
      <c r="K2387" s="47" t="str" cm="1">
        <f t="array" ref="K2387">IFERROR(_xlfn.IFS(D2387="Uso transporte público",E2387*B2387,D2387&gt;0,E2387*B2387/D2387),"")</f>
        <v/>
      </c>
      <c r="L2387" s="47" t="str">
        <f t="shared" si="43"/>
        <v/>
      </c>
    </row>
    <row r="2388" spans="2:12" x14ac:dyDescent="0.3">
      <c r="B2388" s="38"/>
      <c r="C2388" s="38"/>
      <c r="D2388" s="38"/>
      <c r="E2388" s="38"/>
      <c r="F2388" s="38"/>
      <c r="G2388" s="38"/>
      <c r="H2388" s="38"/>
      <c r="I2388" s="38"/>
      <c r="J2388" s="42"/>
      <c r="K2388" s="47" t="str" cm="1">
        <f t="array" ref="K2388">IFERROR(_xlfn.IFS(D2388="Uso transporte público",E2388*B2388,D2388&gt;0,E2388*B2388/D2388),"")</f>
        <v/>
      </c>
      <c r="L2388" s="47" t="str">
        <f t="shared" si="43"/>
        <v/>
      </c>
    </row>
    <row r="2389" spans="2:12" x14ac:dyDescent="0.3">
      <c r="B2389" s="38"/>
      <c r="C2389" s="38"/>
      <c r="D2389" s="38"/>
      <c r="E2389" s="38"/>
      <c r="F2389" s="38"/>
      <c r="G2389" s="38"/>
      <c r="H2389" s="38"/>
      <c r="I2389" s="38"/>
      <c r="J2389" s="42"/>
      <c r="K2389" s="47" t="str" cm="1">
        <f t="array" ref="K2389">IFERROR(_xlfn.IFS(D2389="Uso transporte público",E2389*B2389,D2389&gt;0,E2389*B2389/D2389),"")</f>
        <v/>
      </c>
      <c r="L2389" s="47" t="str">
        <f t="shared" si="43"/>
        <v/>
      </c>
    </row>
    <row r="2390" spans="2:12" x14ac:dyDescent="0.3">
      <c r="B2390" s="38"/>
      <c r="C2390" s="38"/>
      <c r="D2390" s="38"/>
      <c r="E2390" s="38"/>
      <c r="F2390" s="38"/>
      <c r="G2390" s="38"/>
      <c r="H2390" s="38"/>
      <c r="I2390" s="38"/>
      <c r="J2390" s="42"/>
      <c r="K2390" s="47" t="str" cm="1">
        <f t="array" ref="K2390">IFERROR(_xlfn.IFS(D2390="Uso transporte público",E2390*B2390,D2390&gt;0,E2390*B2390/D2390),"")</f>
        <v/>
      </c>
      <c r="L2390" s="47" t="str">
        <f t="shared" si="43"/>
        <v/>
      </c>
    </row>
    <row r="2391" spans="2:12" x14ac:dyDescent="0.3">
      <c r="B2391" s="38"/>
      <c r="C2391" s="38"/>
      <c r="D2391" s="38"/>
      <c r="E2391" s="38"/>
      <c r="F2391" s="38"/>
      <c r="G2391" s="38"/>
      <c r="H2391" s="38"/>
      <c r="I2391" s="38"/>
      <c r="J2391" s="42"/>
      <c r="K2391" s="47" t="str" cm="1">
        <f t="array" ref="K2391">IFERROR(_xlfn.IFS(D2391="Uso transporte público",E2391*B2391,D2391&gt;0,E2391*B2391/D2391),"")</f>
        <v/>
      </c>
      <c r="L2391" s="47" t="str">
        <f t="shared" si="43"/>
        <v/>
      </c>
    </row>
    <row r="2392" spans="2:12" x14ac:dyDescent="0.3">
      <c r="B2392" s="38"/>
      <c r="C2392" s="38"/>
      <c r="D2392" s="38"/>
      <c r="E2392" s="38"/>
      <c r="F2392" s="38"/>
      <c r="G2392" s="38"/>
      <c r="H2392" s="38"/>
      <c r="I2392" s="38"/>
      <c r="J2392" s="42"/>
      <c r="K2392" s="47" t="str" cm="1">
        <f t="array" ref="K2392">IFERROR(_xlfn.IFS(D2392="Uso transporte público",E2392*B2392,D2392&gt;0,E2392*B2392/D2392),"")</f>
        <v/>
      </c>
      <c r="L2392" s="47" t="str">
        <f t="shared" si="43"/>
        <v/>
      </c>
    </row>
    <row r="2393" spans="2:12" x14ac:dyDescent="0.3">
      <c r="B2393" s="38"/>
      <c r="C2393" s="38"/>
      <c r="D2393" s="38"/>
      <c r="E2393" s="38"/>
      <c r="F2393" s="38"/>
      <c r="G2393" s="38"/>
      <c r="H2393" s="38"/>
      <c r="I2393" s="38"/>
      <c r="J2393" s="42"/>
      <c r="K2393" s="47" t="str" cm="1">
        <f t="array" ref="K2393">IFERROR(_xlfn.IFS(D2393="Uso transporte público",E2393*B2393,D2393&gt;0,E2393*B2393/D2393),"")</f>
        <v/>
      </c>
      <c r="L2393" s="47" t="str">
        <f t="shared" si="43"/>
        <v/>
      </c>
    </row>
    <row r="2394" spans="2:12" x14ac:dyDescent="0.3">
      <c r="B2394" s="38"/>
      <c r="C2394" s="38"/>
      <c r="D2394" s="38"/>
      <c r="E2394" s="38"/>
      <c r="F2394" s="38"/>
      <c r="G2394" s="38"/>
      <c r="H2394" s="38"/>
      <c r="I2394" s="38"/>
      <c r="J2394" s="42"/>
      <c r="K2394" s="47" t="str" cm="1">
        <f t="array" ref="K2394">IFERROR(_xlfn.IFS(D2394="Uso transporte público",E2394*B2394,D2394&gt;0,E2394*B2394/D2394),"")</f>
        <v/>
      </c>
      <c r="L2394" s="47" t="str">
        <f t="shared" si="43"/>
        <v/>
      </c>
    </row>
    <row r="2395" spans="2:12" x14ac:dyDescent="0.3">
      <c r="B2395" s="38"/>
      <c r="C2395" s="38"/>
      <c r="D2395" s="38"/>
      <c r="E2395" s="38"/>
      <c r="F2395" s="38"/>
      <c r="G2395" s="38"/>
      <c r="H2395" s="38"/>
      <c r="I2395" s="38"/>
      <c r="J2395" s="42"/>
      <c r="K2395" s="47" t="str" cm="1">
        <f t="array" ref="K2395">IFERROR(_xlfn.IFS(D2395="Uso transporte público",E2395*B2395,D2395&gt;0,E2395*B2395/D2395),"")</f>
        <v/>
      </c>
      <c r="L2395" s="47" t="str">
        <f t="shared" si="43"/>
        <v/>
      </c>
    </row>
    <row r="2396" spans="2:12" x14ac:dyDescent="0.3">
      <c r="B2396" s="38"/>
      <c r="C2396" s="38"/>
      <c r="D2396" s="38"/>
      <c r="E2396" s="38"/>
      <c r="F2396" s="38"/>
      <c r="G2396" s="38"/>
      <c r="H2396" s="38"/>
      <c r="I2396" s="38"/>
      <c r="J2396" s="42"/>
      <c r="K2396" s="47" t="str" cm="1">
        <f t="array" ref="K2396">IFERROR(_xlfn.IFS(D2396="Uso transporte público",E2396*B2396,D2396&gt;0,E2396*B2396/D2396),"")</f>
        <v/>
      </c>
      <c r="L2396" s="47" t="str">
        <f t="shared" si="43"/>
        <v/>
      </c>
    </row>
    <row r="2397" spans="2:12" x14ac:dyDescent="0.3">
      <c r="B2397" s="38"/>
      <c r="C2397" s="38"/>
      <c r="D2397" s="38"/>
      <c r="E2397" s="38"/>
      <c r="F2397" s="38"/>
      <c r="G2397" s="38"/>
      <c r="H2397" s="38"/>
      <c r="I2397" s="38"/>
      <c r="J2397" s="42"/>
      <c r="K2397" s="47" t="str" cm="1">
        <f t="array" ref="K2397">IFERROR(_xlfn.IFS(D2397="Uso transporte público",E2397*B2397,D2397&gt;0,E2397*B2397/D2397),"")</f>
        <v/>
      </c>
      <c r="L2397" s="47" t="str">
        <f t="shared" si="43"/>
        <v/>
      </c>
    </row>
    <row r="2398" spans="2:12" x14ac:dyDescent="0.3">
      <c r="B2398" s="38"/>
      <c r="C2398" s="38"/>
      <c r="D2398" s="38"/>
      <c r="E2398" s="38"/>
      <c r="F2398" s="38"/>
      <c r="G2398" s="38"/>
      <c r="H2398" s="38"/>
      <c r="I2398" s="38"/>
      <c r="J2398" s="42"/>
      <c r="K2398" s="47" t="str" cm="1">
        <f t="array" ref="K2398">IFERROR(_xlfn.IFS(D2398="Uso transporte público",E2398*B2398,D2398&gt;0,E2398*B2398/D2398),"")</f>
        <v/>
      </c>
      <c r="L2398" s="47" t="str">
        <f t="shared" si="43"/>
        <v/>
      </c>
    </row>
    <row r="2399" spans="2:12" x14ac:dyDescent="0.3">
      <c r="B2399" s="38"/>
      <c r="C2399" s="38"/>
      <c r="D2399" s="38"/>
      <c r="E2399" s="38"/>
      <c r="F2399" s="38"/>
      <c r="G2399" s="38"/>
      <c r="H2399" s="38"/>
      <c r="I2399" s="38"/>
      <c r="J2399" s="42"/>
      <c r="K2399" s="47" t="str" cm="1">
        <f t="array" ref="K2399">IFERROR(_xlfn.IFS(D2399="Uso transporte público",E2399*B2399,D2399&gt;0,E2399*B2399/D2399),"")</f>
        <v/>
      </c>
      <c r="L2399" s="47" t="str">
        <f t="shared" si="43"/>
        <v/>
      </c>
    </row>
    <row r="2400" spans="2:12" x14ac:dyDescent="0.3">
      <c r="B2400" s="38"/>
      <c r="C2400" s="38"/>
      <c r="D2400" s="38"/>
      <c r="E2400" s="38"/>
      <c r="F2400" s="38"/>
      <c r="G2400" s="38"/>
      <c r="H2400" s="38"/>
      <c r="I2400" s="38"/>
      <c r="J2400" s="42"/>
      <c r="K2400" s="47" t="str" cm="1">
        <f t="array" ref="K2400">IFERROR(_xlfn.IFS(D2400="Uso transporte público",E2400*B2400,D2400&gt;0,E2400*B2400/D2400),"")</f>
        <v/>
      </c>
      <c r="L2400" s="47" t="str">
        <f t="shared" si="43"/>
        <v/>
      </c>
    </row>
    <row r="2401" spans="2:12" x14ac:dyDescent="0.3">
      <c r="B2401" s="38"/>
      <c r="C2401" s="38"/>
      <c r="D2401" s="38"/>
      <c r="E2401" s="38"/>
      <c r="F2401" s="38"/>
      <c r="G2401" s="38"/>
      <c r="H2401" s="38"/>
      <c r="I2401" s="38"/>
      <c r="J2401" s="42"/>
      <c r="K2401" s="47" t="str" cm="1">
        <f t="array" ref="K2401">IFERROR(_xlfn.IFS(D2401="Uso transporte público",E2401*B2401,D2401&gt;0,E2401*B2401/D2401),"")</f>
        <v/>
      </c>
      <c r="L2401" s="47" t="str">
        <f t="shared" si="43"/>
        <v/>
      </c>
    </row>
    <row r="2402" spans="2:12" x14ac:dyDescent="0.3">
      <c r="B2402" s="38"/>
      <c r="C2402" s="38"/>
      <c r="D2402" s="38"/>
      <c r="E2402" s="38"/>
      <c r="F2402" s="38"/>
      <c r="G2402" s="38"/>
      <c r="H2402" s="38"/>
      <c r="I2402" s="38"/>
      <c r="J2402" s="42"/>
      <c r="K2402" s="47" t="str" cm="1">
        <f t="array" ref="K2402">IFERROR(_xlfn.IFS(D2402="Uso transporte público",E2402*B2402,D2402&gt;0,E2402*B2402/D2402),"")</f>
        <v/>
      </c>
      <c r="L2402" s="47" t="str">
        <f t="shared" si="43"/>
        <v/>
      </c>
    </row>
    <row r="2403" spans="2:12" x14ac:dyDescent="0.3">
      <c r="B2403" s="38"/>
      <c r="C2403" s="38"/>
      <c r="D2403" s="38"/>
      <c r="E2403" s="38"/>
      <c r="F2403" s="38"/>
      <c r="G2403" s="38"/>
      <c r="H2403" s="38"/>
      <c r="I2403" s="38"/>
      <c r="J2403" s="42"/>
      <c r="K2403" s="47" t="str" cm="1">
        <f t="array" ref="K2403">IFERROR(_xlfn.IFS(D2403="Uso transporte público",E2403*B2403,D2403&gt;0,E2403*B2403/D2403),"")</f>
        <v/>
      </c>
      <c r="L2403" s="47" t="str">
        <f t="shared" si="43"/>
        <v/>
      </c>
    </row>
    <row r="2404" spans="2:12" x14ac:dyDescent="0.3">
      <c r="B2404" s="38"/>
      <c r="C2404" s="38"/>
      <c r="D2404" s="38"/>
      <c r="E2404" s="38"/>
      <c r="F2404" s="38"/>
      <c r="G2404" s="38"/>
      <c r="H2404" s="38"/>
      <c r="I2404" s="38"/>
      <c r="J2404" s="42"/>
      <c r="K2404" s="47" t="str" cm="1">
        <f t="array" ref="K2404">IFERROR(_xlfn.IFS(D2404="Uso transporte público",E2404*B2404,D2404&gt;0,E2404*B2404/D2404),"")</f>
        <v/>
      </c>
      <c r="L2404" s="47" t="str">
        <f t="shared" si="43"/>
        <v/>
      </c>
    </row>
    <row r="2405" spans="2:12" x14ac:dyDescent="0.3">
      <c r="B2405" s="38"/>
      <c r="C2405" s="38"/>
      <c r="D2405" s="38"/>
      <c r="E2405" s="38"/>
      <c r="F2405" s="38"/>
      <c r="G2405" s="38"/>
      <c r="H2405" s="38"/>
      <c r="I2405" s="38"/>
      <c r="J2405" s="42"/>
      <c r="K2405" s="47" t="str" cm="1">
        <f t="array" ref="K2405">IFERROR(_xlfn.IFS(D2405="Uso transporte público",E2405*B2405,D2405&gt;0,E2405*B2405/D2405),"")</f>
        <v/>
      </c>
      <c r="L2405" s="47" t="str">
        <f t="shared" si="43"/>
        <v/>
      </c>
    </row>
    <row r="2406" spans="2:12" x14ac:dyDescent="0.3">
      <c r="B2406" s="38"/>
      <c r="C2406" s="38"/>
      <c r="D2406" s="38"/>
      <c r="E2406" s="38"/>
      <c r="F2406" s="38"/>
      <c r="G2406" s="38"/>
      <c r="H2406" s="38"/>
      <c r="I2406" s="38"/>
      <c r="J2406" s="42"/>
      <c r="K2406" s="47" t="str" cm="1">
        <f t="array" ref="K2406">IFERROR(_xlfn.IFS(D2406="Uso transporte público",E2406*B2406,D2406&gt;0,E2406*B2406/D2406),"")</f>
        <v/>
      </c>
      <c r="L2406" s="47" t="str">
        <f t="shared" si="43"/>
        <v/>
      </c>
    </row>
    <row r="2407" spans="2:12" x14ac:dyDescent="0.3">
      <c r="B2407" s="38"/>
      <c r="C2407" s="38"/>
      <c r="D2407" s="38"/>
      <c r="E2407" s="38"/>
      <c r="F2407" s="38"/>
      <c r="G2407" s="38"/>
      <c r="H2407" s="38"/>
      <c r="I2407" s="38"/>
      <c r="J2407" s="42"/>
      <c r="K2407" s="47" t="str" cm="1">
        <f t="array" ref="K2407">IFERROR(_xlfn.IFS(D2407="Uso transporte público",E2407*B2407,D2407&gt;0,E2407*B2407/D2407),"")</f>
        <v/>
      </c>
      <c r="L2407" s="47" t="str">
        <f t="shared" si="43"/>
        <v/>
      </c>
    </row>
    <row r="2408" spans="2:12" x14ac:dyDescent="0.3">
      <c r="B2408" s="38"/>
      <c r="C2408" s="38"/>
      <c r="D2408" s="38"/>
      <c r="E2408" s="38"/>
      <c r="F2408" s="38"/>
      <c r="G2408" s="38"/>
      <c r="H2408" s="38"/>
      <c r="I2408" s="38"/>
      <c r="J2408" s="42"/>
      <c r="K2408" s="47" t="str" cm="1">
        <f t="array" ref="K2408">IFERROR(_xlfn.IFS(D2408="Uso transporte público",E2408*B2408,D2408&gt;0,E2408*B2408/D2408),"")</f>
        <v/>
      </c>
      <c r="L2408" s="47" t="str">
        <f t="shared" si="43"/>
        <v/>
      </c>
    </row>
    <row r="2409" spans="2:12" x14ac:dyDescent="0.3">
      <c r="B2409" s="38"/>
      <c r="C2409" s="38"/>
      <c r="D2409" s="38"/>
      <c r="E2409" s="38"/>
      <c r="F2409" s="38"/>
      <c r="G2409" s="38"/>
      <c r="H2409" s="38"/>
      <c r="I2409" s="38"/>
      <c r="J2409" s="42"/>
      <c r="K2409" s="47" t="str" cm="1">
        <f t="array" ref="K2409">IFERROR(_xlfn.IFS(D2409="Uso transporte público",E2409*B2409,D2409&gt;0,E2409*B2409/D2409),"")</f>
        <v/>
      </c>
      <c r="L2409" s="47" t="str">
        <f t="shared" si="43"/>
        <v/>
      </c>
    </row>
    <row r="2410" spans="2:12" x14ac:dyDescent="0.3">
      <c r="B2410" s="38"/>
      <c r="C2410" s="38"/>
      <c r="D2410" s="38"/>
      <c r="E2410" s="38"/>
      <c r="F2410" s="38"/>
      <c r="G2410" s="38"/>
      <c r="H2410" s="38"/>
      <c r="I2410" s="38"/>
      <c r="J2410" s="42"/>
      <c r="K2410" s="47" t="str" cm="1">
        <f t="array" ref="K2410">IFERROR(_xlfn.IFS(D2410="Uso transporte público",E2410*B2410,D2410&gt;0,E2410*B2410/D2410),"")</f>
        <v/>
      </c>
      <c r="L2410" s="47" t="str">
        <f t="shared" si="43"/>
        <v/>
      </c>
    </row>
    <row r="2411" spans="2:12" x14ac:dyDescent="0.3">
      <c r="B2411" s="38"/>
      <c r="C2411" s="38"/>
      <c r="D2411" s="38"/>
      <c r="E2411" s="38"/>
      <c r="F2411" s="38"/>
      <c r="G2411" s="38"/>
      <c r="H2411" s="38"/>
      <c r="I2411" s="38"/>
      <c r="J2411" s="42"/>
      <c r="K2411" s="47" t="str" cm="1">
        <f t="array" ref="K2411">IFERROR(_xlfn.IFS(D2411="Uso transporte público",E2411*B2411,D2411&gt;0,E2411*B2411/D2411),"")</f>
        <v/>
      </c>
      <c r="L2411" s="47" t="str">
        <f t="shared" si="43"/>
        <v/>
      </c>
    </row>
    <row r="2412" spans="2:12" x14ac:dyDescent="0.3">
      <c r="B2412" s="38"/>
      <c r="C2412" s="38"/>
      <c r="D2412" s="38"/>
      <c r="E2412" s="38"/>
      <c r="F2412" s="38"/>
      <c r="G2412" s="38"/>
      <c r="H2412" s="38"/>
      <c r="I2412" s="38"/>
      <c r="J2412" s="42"/>
      <c r="K2412" s="47" t="str" cm="1">
        <f t="array" ref="K2412">IFERROR(_xlfn.IFS(D2412="Uso transporte público",E2412*B2412,D2412&gt;0,E2412*B2412/D2412),"")</f>
        <v/>
      </c>
      <c r="L2412" s="47" t="str">
        <f t="shared" si="43"/>
        <v/>
      </c>
    </row>
    <row r="2413" spans="2:12" x14ac:dyDescent="0.3">
      <c r="B2413" s="38"/>
      <c r="C2413" s="38"/>
      <c r="D2413" s="38"/>
      <c r="E2413" s="38"/>
      <c r="F2413" s="38"/>
      <c r="G2413" s="38"/>
      <c r="H2413" s="38"/>
      <c r="I2413" s="38"/>
      <c r="J2413" s="42"/>
      <c r="K2413" s="47" t="str" cm="1">
        <f t="array" ref="K2413">IFERROR(_xlfn.IFS(D2413="Uso transporte público",E2413*B2413,D2413&gt;0,E2413*B2413/D2413),"")</f>
        <v/>
      </c>
      <c r="L2413" s="47" t="str">
        <f t="shared" si="43"/>
        <v/>
      </c>
    </row>
    <row r="2414" spans="2:12" x14ac:dyDescent="0.3">
      <c r="B2414" s="38"/>
      <c r="C2414" s="38"/>
      <c r="D2414" s="38"/>
      <c r="E2414" s="38"/>
      <c r="F2414" s="38"/>
      <c r="G2414" s="38"/>
      <c r="H2414" s="38"/>
      <c r="I2414" s="38"/>
      <c r="J2414" s="42"/>
      <c r="K2414" s="47" t="str" cm="1">
        <f t="array" ref="K2414">IFERROR(_xlfn.IFS(D2414="Uso transporte público",E2414*B2414,D2414&gt;0,E2414*B2414/D2414),"")</f>
        <v/>
      </c>
      <c r="L2414" s="47" t="str">
        <f t="shared" si="43"/>
        <v/>
      </c>
    </row>
    <row r="2415" spans="2:12" x14ac:dyDescent="0.3">
      <c r="B2415" s="38"/>
      <c r="C2415" s="38"/>
      <c r="D2415" s="38"/>
      <c r="E2415" s="38"/>
      <c r="F2415" s="38"/>
      <c r="G2415" s="38"/>
      <c r="H2415" s="38"/>
      <c r="I2415" s="38"/>
      <c r="J2415" s="42"/>
      <c r="K2415" s="47" t="str" cm="1">
        <f t="array" ref="K2415">IFERROR(_xlfn.IFS(D2415="Uso transporte público",E2415*B2415,D2415&gt;0,E2415*B2415/D2415),"")</f>
        <v/>
      </c>
      <c r="L2415" s="47" t="str">
        <f t="shared" si="43"/>
        <v/>
      </c>
    </row>
    <row r="2416" spans="2:12" x14ac:dyDescent="0.3">
      <c r="B2416" s="38"/>
      <c r="C2416" s="38"/>
      <c r="D2416" s="38"/>
      <c r="E2416" s="38"/>
      <c r="F2416" s="38"/>
      <c r="G2416" s="38"/>
      <c r="H2416" s="38"/>
      <c r="I2416" s="38"/>
      <c r="J2416" s="42"/>
      <c r="K2416" s="47" t="str" cm="1">
        <f t="array" ref="K2416">IFERROR(_xlfn.IFS(D2416="Uso transporte público",E2416*B2416,D2416&gt;0,E2416*B2416/D2416),"")</f>
        <v/>
      </c>
      <c r="L2416" s="47" t="str">
        <f t="shared" si="43"/>
        <v/>
      </c>
    </row>
    <row r="2417" spans="2:12" x14ac:dyDescent="0.3">
      <c r="B2417" s="38"/>
      <c r="C2417" s="38"/>
      <c r="D2417" s="38"/>
      <c r="E2417" s="38"/>
      <c r="F2417" s="38"/>
      <c r="G2417" s="38"/>
      <c r="H2417" s="38"/>
      <c r="I2417" s="38"/>
      <c r="J2417" s="42"/>
      <c r="K2417" s="47" t="str" cm="1">
        <f t="array" ref="K2417">IFERROR(_xlfn.IFS(D2417="Uso transporte público",E2417*B2417,D2417&gt;0,E2417*B2417/D2417),"")</f>
        <v/>
      </c>
      <c r="L2417" s="47" t="str">
        <f t="shared" si="43"/>
        <v/>
      </c>
    </row>
    <row r="2418" spans="2:12" x14ac:dyDescent="0.3">
      <c r="B2418" s="38"/>
      <c r="C2418" s="38"/>
      <c r="D2418" s="38"/>
      <c r="E2418" s="38"/>
      <c r="F2418" s="38"/>
      <c r="G2418" s="38"/>
      <c r="H2418" s="38"/>
      <c r="I2418" s="38"/>
      <c r="J2418" s="42"/>
      <c r="K2418" s="47" t="str" cm="1">
        <f t="array" ref="K2418">IFERROR(_xlfn.IFS(D2418="Uso transporte público",E2418*B2418,D2418&gt;0,E2418*B2418/D2418),"")</f>
        <v/>
      </c>
      <c r="L2418" s="47" t="str">
        <f t="shared" si="43"/>
        <v/>
      </c>
    </row>
    <row r="2419" spans="2:12" x14ac:dyDescent="0.3">
      <c r="B2419" s="38"/>
      <c r="C2419" s="38"/>
      <c r="D2419" s="38"/>
      <c r="E2419" s="38"/>
      <c r="F2419" s="38"/>
      <c r="G2419" s="38"/>
      <c r="H2419" s="38"/>
      <c r="I2419" s="38"/>
      <c r="J2419" s="42"/>
      <c r="K2419" s="47" t="str" cm="1">
        <f t="array" ref="K2419">IFERROR(_xlfn.IFS(D2419="Uso transporte público",E2419*B2419,D2419&gt;0,E2419*B2419/D2419),"")</f>
        <v/>
      </c>
      <c r="L2419" s="47" t="str">
        <f t="shared" si="43"/>
        <v/>
      </c>
    </row>
    <row r="2420" spans="2:12" x14ac:dyDescent="0.3">
      <c r="B2420" s="38"/>
      <c r="C2420" s="38"/>
      <c r="D2420" s="38"/>
      <c r="E2420" s="38"/>
      <c r="F2420" s="38"/>
      <c r="G2420" s="38"/>
      <c r="H2420" s="38"/>
      <c r="I2420" s="38"/>
      <c r="J2420" s="42"/>
      <c r="K2420" s="47" t="str" cm="1">
        <f t="array" ref="K2420">IFERROR(_xlfn.IFS(D2420="Uso transporte público",E2420*B2420,D2420&gt;0,E2420*B2420/D2420),"")</f>
        <v/>
      </c>
      <c r="L2420" s="47" t="str">
        <f t="shared" si="43"/>
        <v/>
      </c>
    </row>
    <row r="2421" spans="2:12" x14ac:dyDescent="0.3">
      <c r="B2421" s="38"/>
      <c r="C2421" s="38"/>
      <c r="D2421" s="38"/>
      <c r="E2421" s="38"/>
      <c r="F2421" s="38"/>
      <c r="G2421" s="38"/>
      <c r="H2421" s="38"/>
      <c r="I2421" s="38"/>
      <c r="J2421" s="42"/>
      <c r="K2421" s="47" t="str" cm="1">
        <f t="array" ref="K2421">IFERROR(_xlfn.IFS(D2421="Uso transporte público",E2421*B2421,D2421&gt;0,E2421*B2421/D2421),"")</f>
        <v/>
      </c>
      <c r="L2421" s="47" t="str">
        <f t="shared" si="43"/>
        <v/>
      </c>
    </row>
    <row r="2422" spans="2:12" x14ac:dyDescent="0.3">
      <c r="B2422" s="38"/>
      <c r="C2422" s="38"/>
      <c r="D2422" s="38"/>
      <c r="E2422" s="38"/>
      <c r="F2422" s="38"/>
      <c r="G2422" s="38"/>
      <c r="H2422" s="38"/>
      <c r="I2422" s="38"/>
      <c r="J2422" s="42"/>
      <c r="K2422" s="47" t="str" cm="1">
        <f t="array" ref="K2422">IFERROR(_xlfn.IFS(D2422="Uso transporte público",E2422*B2422,D2422&gt;0,E2422*B2422/D2422),"")</f>
        <v/>
      </c>
      <c r="L2422" s="47" t="str">
        <f t="shared" si="43"/>
        <v/>
      </c>
    </row>
    <row r="2423" spans="2:12" x14ac:dyDescent="0.3">
      <c r="B2423" s="38"/>
      <c r="C2423" s="38"/>
      <c r="D2423" s="38"/>
      <c r="E2423" s="38"/>
      <c r="F2423" s="38"/>
      <c r="G2423" s="38"/>
      <c r="H2423" s="38"/>
      <c r="I2423" s="38"/>
      <c r="J2423" s="42"/>
      <c r="K2423" s="47" t="str" cm="1">
        <f t="array" ref="K2423">IFERROR(_xlfn.IFS(D2423="Uso transporte público",E2423*B2423,D2423&gt;0,E2423*B2423/D2423),"")</f>
        <v/>
      </c>
      <c r="L2423" s="47" t="str">
        <f t="shared" si="43"/>
        <v/>
      </c>
    </row>
    <row r="2424" spans="2:12" x14ac:dyDescent="0.3">
      <c r="B2424" s="38"/>
      <c r="C2424" s="38"/>
      <c r="D2424" s="38"/>
      <c r="E2424" s="38"/>
      <c r="F2424" s="38"/>
      <c r="G2424" s="38"/>
      <c r="H2424" s="38"/>
      <c r="I2424" s="38"/>
      <c r="J2424" s="42"/>
      <c r="K2424" s="47" t="str" cm="1">
        <f t="array" ref="K2424">IFERROR(_xlfn.IFS(D2424="Uso transporte público",E2424*B2424,D2424&gt;0,E2424*B2424/D2424),"")</f>
        <v/>
      </c>
      <c r="L2424" s="47" t="str">
        <f t="shared" si="43"/>
        <v/>
      </c>
    </row>
    <row r="2425" spans="2:12" x14ac:dyDescent="0.3">
      <c r="B2425" s="38"/>
      <c r="C2425" s="38"/>
      <c r="D2425" s="38"/>
      <c r="E2425" s="38"/>
      <c r="F2425" s="38"/>
      <c r="G2425" s="38"/>
      <c r="H2425" s="38"/>
      <c r="I2425" s="38"/>
      <c r="J2425" s="42"/>
      <c r="K2425" s="47" t="str" cm="1">
        <f t="array" ref="K2425">IFERROR(_xlfn.IFS(D2425="Uso transporte público",E2425*B2425,D2425&gt;0,E2425*B2425/D2425),"")</f>
        <v/>
      </c>
      <c r="L2425" s="47" t="str">
        <f t="shared" si="43"/>
        <v/>
      </c>
    </row>
    <row r="2426" spans="2:12" x14ac:dyDescent="0.3">
      <c r="B2426" s="38"/>
      <c r="C2426" s="38"/>
      <c r="D2426" s="38"/>
      <c r="E2426" s="38"/>
      <c r="F2426" s="38"/>
      <c r="G2426" s="38"/>
      <c r="H2426" s="38"/>
      <c r="I2426" s="38"/>
      <c r="J2426" s="42"/>
      <c r="K2426" s="47" t="str" cm="1">
        <f t="array" ref="K2426">IFERROR(_xlfn.IFS(D2426="Uso transporte público",E2426*B2426,D2426&gt;0,E2426*B2426/D2426),"")</f>
        <v/>
      </c>
      <c r="L2426" s="47" t="str">
        <f t="shared" si="43"/>
        <v/>
      </c>
    </row>
    <row r="2427" spans="2:12" x14ac:dyDescent="0.3">
      <c r="B2427" s="38"/>
      <c r="C2427" s="38"/>
      <c r="D2427" s="38"/>
      <c r="E2427" s="38"/>
      <c r="F2427" s="38"/>
      <c r="G2427" s="38"/>
      <c r="H2427" s="38"/>
      <c r="I2427" s="38"/>
      <c r="J2427" s="42"/>
      <c r="K2427" s="47" t="str" cm="1">
        <f t="array" ref="K2427">IFERROR(_xlfn.IFS(D2427="Uso transporte público",E2427*B2427,D2427&gt;0,E2427*B2427/D2427),"")</f>
        <v/>
      </c>
      <c r="L2427" s="47" t="str">
        <f t="shared" si="43"/>
        <v/>
      </c>
    </row>
    <row r="2428" spans="2:12" x14ac:dyDescent="0.3">
      <c r="B2428" s="38"/>
      <c r="C2428" s="38"/>
      <c r="D2428" s="38"/>
      <c r="E2428" s="38"/>
      <c r="F2428" s="38"/>
      <c r="G2428" s="38"/>
      <c r="H2428" s="38"/>
      <c r="I2428" s="38"/>
      <c r="J2428" s="42"/>
      <c r="K2428" s="47" t="str" cm="1">
        <f t="array" ref="K2428">IFERROR(_xlfn.IFS(D2428="Uso transporte público",E2428*B2428,D2428&gt;0,E2428*B2428/D2428),"")</f>
        <v/>
      </c>
      <c r="L2428" s="47" t="str">
        <f t="shared" si="43"/>
        <v/>
      </c>
    </row>
    <row r="2429" spans="2:12" x14ac:dyDescent="0.3">
      <c r="B2429" s="38"/>
      <c r="C2429" s="38"/>
      <c r="D2429" s="38"/>
      <c r="E2429" s="38"/>
      <c r="F2429" s="38"/>
      <c r="G2429" s="38"/>
      <c r="H2429" s="38"/>
      <c r="I2429" s="38"/>
      <c r="J2429" s="42"/>
      <c r="K2429" s="47" t="str" cm="1">
        <f t="array" ref="K2429">IFERROR(_xlfn.IFS(D2429="Uso transporte público",E2429*B2429,D2429&gt;0,E2429*B2429/D2429),"")</f>
        <v/>
      </c>
      <c r="L2429" s="47" t="str">
        <f t="shared" si="43"/>
        <v/>
      </c>
    </row>
    <row r="2430" spans="2:12" x14ac:dyDescent="0.3">
      <c r="B2430" s="38"/>
      <c r="C2430" s="38"/>
      <c r="D2430" s="38"/>
      <c r="E2430" s="38"/>
      <c r="F2430" s="38"/>
      <c r="G2430" s="38"/>
      <c r="H2430" s="38"/>
      <c r="I2430" s="38"/>
      <c r="J2430" s="42"/>
      <c r="K2430" s="47" t="str" cm="1">
        <f t="array" ref="K2430">IFERROR(_xlfn.IFS(D2430="Uso transporte público",E2430*B2430,D2430&gt;0,E2430*B2430/D2430),"")</f>
        <v/>
      </c>
      <c r="L2430" s="47" t="str">
        <f t="shared" si="43"/>
        <v/>
      </c>
    </row>
    <row r="2431" spans="2:12" x14ac:dyDescent="0.3">
      <c r="B2431" s="38"/>
      <c r="C2431" s="38"/>
      <c r="D2431" s="38"/>
      <c r="E2431" s="38"/>
      <c r="F2431" s="38"/>
      <c r="G2431" s="38"/>
      <c r="H2431" s="38"/>
      <c r="I2431" s="38"/>
      <c r="J2431" s="42"/>
      <c r="K2431" s="47" t="str" cm="1">
        <f t="array" ref="K2431">IFERROR(_xlfn.IFS(D2431="Uso transporte público",E2431*B2431,D2431&gt;0,E2431*B2431/D2431),"")</f>
        <v/>
      </c>
      <c r="L2431" s="47" t="str">
        <f t="shared" si="43"/>
        <v/>
      </c>
    </row>
    <row r="2432" spans="2:12" x14ac:dyDescent="0.3">
      <c r="B2432" s="38"/>
      <c r="C2432" s="38"/>
      <c r="D2432" s="38"/>
      <c r="E2432" s="38"/>
      <c r="F2432" s="38"/>
      <c r="G2432" s="38"/>
      <c r="H2432" s="38"/>
      <c r="I2432" s="38"/>
      <c r="J2432" s="42"/>
      <c r="K2432" s="47" t="str" cm="1">
        <f t="array" ref="K2432">IFERROR(_xlfn.IFS(D2432="Uso transporte público",E2432*B2432,D2432&gt;0,E2432*B2432/D2432),"")</f>
        <v/>
      </c>
      <c r="L2432" s="47" t="str">
        <f t="shared" si="43"/>
        <v/>
      </c>
    </row>
    <row r="2433" spans="2:12" x14ac:dyDescent="0.3">
      <c r="B2433" s="38"/>
      <c r="C2433" s="38"/>
      <c r="D2433" s="38"/>
      <c r="E2433" s="38"/>
      <c r="F2433" s="38"/>
      <c r="G2433" s="38"/>
      <c r="H2433" s="38"/>
      <c r="I2433" s="38"/>
      <c r="J2433" s="42"/>
      <c r="K2433" s="47" t="str" cm="1">
        <f t="array" ref="K2433">IFERROR(_xlfn.IFS(D2433="Uso transporte público",E2433*B2433,D2433&gt;0,E2433*B2433/D2433),"")</f>
        <v/>
      </c>
      <c r="L2433" s="47" t="str">
        <f t="shared" si="43"/>
        <v/>
      </c>
    </row>
    <row r="2434" spans="2:12" x14ac:dyDescent="0.3">
      <c r="B2434" s="38"/>
      <c r="C2434" s="38"/>
      <c r="D2434" s="38"/>
      <c r="E2434" s="38"/>
      <c r="F2434" s="38"/>
      <c r="G2434" s="38"/>
      <c r="H2434" s="38"/>
      <c r="I2434" s="38"/>
      <c r="J2434" s="42"/>
      <c r="K2434" s="47" t="str" cm="1">
        <f t="array" ref="K2434">IFERROR(_xlfn.IFS(D2434="Uso transporte público",E2434*B2434,D2434&gt;0,E2434*B2434/D2434),"")</f>
        <v/>
      </c>
      <c r="L2434" s="47" t="str">
        <f t="shared" si="43"/>
        <v/>
      </c>
    </row>
    <row r="2435" spans="2:12" x14ac:dyDescent="0.3">
      <c r="B2435" s="38"/>
      <c r="C2435" s="38"/>
      <c r="D2435" s="38"/>
      <c r="E2435" s="38"/>
      <c r="F2435" s="38"/>
      <c r="G2435" s="38"/>
      <c r="H2435" s="38"/>
      <c r="I2435" s="38"/>
      <c r="J2435" s="42"/>
      <c r="K2435" s="47" t="str" cm="1">
        <f t="array" ref="K2435">IFERROR(_xlfn.IFS(D2435="Uso transporte público",E2435*B2435,D2435&gt;0,E2435*B2435/D2435),"")</f>
        <v/>
      </c>
      <c r="L2435" s="47" t="str">
        <f t="shared" si="43"/>
        <v/>
      </c>
    </row>
    <row r="2436" spans="2:12" x14ac:dyDescent="0.3">
      <c r="B2436" s="38"/>
      <c r="C2436" s="38"/>
      <c r="D2436" s="38"/>
      <c r="E2436" s="38"/>
      <c r="F2436" s="38"/>
      <c r="G2436" s="38"/>
      <c r="H2436" s="38"/>
      <c r="I2436" s="38"/>
      <c r="J2436" s="42"/>
      <c r="K2436" s="47" t="str" cm="1">
        <f t="array" ref="K2436">IFERROR(_xlfn.IFS(D2436="Uso transporte público",E2436*B2436,D2436&gt;0,E2436*B2436/D2436),"")</f>
        <v/>
      </c>
      <c r="L2436" s="47" t="str">
        <f t="shared" si="43"/>
        <v/>
      </c>
    </row>
    <row r="2437" spans="2:12" x14ac:dyDescent="0.3">
      <c r="B2437" s="38"/>
      <c r="C2437" s="38"/>
      <c r="D2437" s="38"/>
      <c r="E2437" s="38"/>
      <c r="F2437" s="38"/>
      <c r="G2437" s="38"/>
      <c r="H2437" s="38"/>
      <c r="I2437" s="38"/>
      <c r="J2437" s="42"/>
      <c r="K2437" s="47" t="str" cm="1">
        <f t="array" ref="K2437">IFERROR(_xlfn.IFS(D2437="Uso transporte público",E2437*B2437,D2437&gt;0,E2437*B2437/D2437),"")</f>
        <v/>
      </c>
      <c r="L2437" s="47" t="str">
        <f t="shared" si="43"/>
        <v/>
      </c>
    </row>
    <row r="2438" spans="2:12" x14ac:dyDescent="0.3">
      <c r="B2438" s="38"/>
      <c r="C2438" s="38"/>
      <c r="D2438" s="38"/>
      <c r="E2438" s="38"/>
      <c r="F2438" s="38"/>
      <c r="G2438" s="38"/>
      <c r="H2438" s="38"/>
      <c r="I2438" s="38"/>
      <c r="J2438" s="42"/>
      <c r="K2438" s="47" t="str" cm="1">
        <f t="array" ref="K2438">IFERROR(_xlfn.IFS(D2438="Uso transporte público",E2438*B2438,D2438&gt;0,E2438*B2438/D2438),"")</f>
        <v/>
      </c>
      <c r="L2438" s="47" t="str">
        <f t="shared" si="43"/>
        <v/>
      </c>
    </row>
    <row r="2439" spans="2:12" x14ac:dyDescent="0.3">
      <c r="B2439" s="38"/>
      <c r="C2439" s="38"/>
      <c r="D2439" s="38"/>
      <c r="E2439" s="38"/>
      <c r="F2439" s="38"/>
      <c r="G2439" s="38"/>
      <c r="H2439" s="38"/>
      <c r="I2439" s="38"/>
      <c r="J2439" s="42"/>
      <c r="K2439" s="47" t="str" cm="1">
        <f t="array" ref="K2439">IFERROR(_xlfn.IFS(D2439="Uso transporte público",E2439*B2439,D2439&gt;0,E2439*B2439/D2439),"")</f>
        <v/>
      </c>
      <c r="L2439" s="47" t="str">
        <f t="shared" si="43"/>
        <v/>
      </c>
    </row>
    <row r="2440" spans="2:12" x14ac:dyDescent="0.3">
      <c r="B2440" s="38"/>
      <c r="C2440" s="38"/>
      <c r="D2440" s="38"/>
      <c r="E2440" s="38"/>
      <c r="F2440" s="38"/>
      <c r="G2440" s="38"/>
      <c r="H2440" s="38"/>
      <c r="I2440" s="38"/>
      <c r="J2440" s="42"/>
      <c r="K2440" s="47" t="str" cm="1">
        <f t="array" ref="K2440">IFERROR(_xlfn.IFS(D2440="Uso transporte público",E2440*B2440,D2440&gt;0,E2440*B2440/D2440),"")</f>
        <v/>
      </c>
      <c r="L2440" s="47" t="str">
        <f t="shared" si="43"/>
        <v/>
      </c>
    </row>
    <row r="2441" spans="2:12" x14ac:dyDescent="0.3">
      <c r="B2441" s="38"/>
      <c r="C2441" s="38"/>
      <c r="D2441" s="38"/>
      <c r="E2441" s="38"/>
      <c r="F2441" s="38"/>
      <c r="G2441" s="38"/>
      <c r="H2441" s="38"/>
      <c r="I2441" s="38"/>
      <c r="J2441" s="42"/>
      <c r="K2441" s="47" t="str" cm="1">
        <f t="array" ref="K2441">IFERROR(_xlfn.IFS(D2441="Uso transporte público",E2441*B2441,D2441&gt;0,E2441*B2441/D2441),"")</f>
        <v/>
      </c>
      <c r="L2441" s="47" t="str">
        <f t="shared" ref="L2441:L2504" si="44">IFERROR(_xlfn.IFS(I2441="Uso transporte público",J2441*G2441,I2441="No procede",J2441*G2441,I2441&gt;0,J2441*G2441/I2441),"")</f>
        <v/>
      </c>
    </row>
    <row r="2442" spans="2:12" x14ac:dyDescent="0.3">
      <c r="B2442" s="38"/>
      <c r="C2442" s="38"/>
      <c r="D2442" s="38"/>
      <c r="E2442" s="38"/>
      <c r="F2442" s="38"/>
      <c r="G2442" s="38"/>
      <c r="H2442" s="38"/>
      <c r="I2442" s="38"/>
      <c r="J2442" s="42"/>
      <c r="K2442" s="47" t="str" cm="1">
        <f t="array" ref="K2442">IFERROR(_xlfn.IFS(D2442="Uso transporte público",E2442*B2442,D2442&gt;0,E2442*B2442/D2442),"")</f>
        <v/>
      </c>
      <c r="L2442" s="47" t="str">
        <f t="shared" si="44"/>
        <v/>
      </c>
    </row>
    <row r="2443" spans="2:12" x14ac:dyDescent="0.3">
      <c r="B2443" s="38"/>
      <c r="C2443" s="38"/>
      <c r="D2443" s="38"/>
      <c r="E2443" s="38"/>
      <c r="F2443" s="38"/>
      <c r="G2443" s="38"/>
      <c r="H2443" s="38"/>
      <c r="I2443" s="38"/>
      <c r="J2443" s="42"/>
      <c r="K2443" s="47" t="str" cm="1">
        <f t="array" ref="K2443">IFERROR(_xlfn.IFS(D2443="Uso transporte público",E2443*B2443,D2443&gt;0,E2443*B2443/D2443),"")</f>
        <v/>
      </c>
      <c r="L2443" s="47" t="str">
        <f t="shared" si="44"/>
        <v/>
      </c>
    </row>
    <row r="2444" spans="2:12" x14ac:dyDescent="0.3">
      <c r="B2444" s="38"/>
      <c r="C2444" s="38"/>
      <c r="D2444" s="38"/>
      <c r="E2444" s="38"/>
      <c r="F2444" s="38"/>
      <c r="G2444" s="38"/>
      <c r="H2444" s="38"/>
      <c r="I2444" s="38"/>
      <c r="J2444" s="42"/>
      <c r="K2444" s="47" t="str" cm="1">
        <f t="array" ref="K2444">IFERROR(_xlfn.IFS(D2444="Uso transporte público",E2444*B2444,D2444&gt;0,E2444*B2444/D2444),"")</f>
        <v/>
      </c>
      <c r="L2444" s="47" t="str">
        <f t="shared" si="44"/>
        <v/>
      </c>
    </row>
    <row r="2445" spans="2:12" x14ac:dyDescent="0.3">
      <c r="B2445" s="38"/>
      <c r="C2445" s="38"/>
      <c r="D2445" s="38"/>
      <c r="E2445" s="38"/>
      <c r="F2445" s="38"/>
      <c r="G2445" s="38"/>
      <c r="H2445" s="38"/>
      <c r="I2445" s="38"/>
      <c r="J2445" s="42"/>
      <c r="K2445" s="47" t="str" cm="1">
        <f t="array" ref="K2445">IFERROR(_xlfn.IFS(D2445="Uso transporte público",E2445*B2445,D2445&gt;0,E2445*B2445/D2445),"")</f>
        <v/>
      </c>
      <c r="L2445" s="47" t="str">
        <f t="shared" si="44"/>
        <v/>
      </c>
    </row>
    <row r="2446" spans="2:12" x14ac:dyDescent="0.3">
      <c r="B2446" s="38"/>
      <c r="C2446" s="38"/>
      <c r="D2446" s="38"/>
      <c r="E2446" s="38"/>
      <c r="F2446" s="38"/>
      <c r="G2446" s="38"/>
      <c r="H2446" s="38"/>
      <c r="I2446" s="38"/>
      <c r="J2446" s="42"/>
      <c r="K2446" s="47" t="str" cm="1">
        <f t="array" ref="K2446">IFERROR(_xlfn.IFS(D2446="Uso transporte público",E2446*B2446,D2446&gt;0,E2446*B2446/D2446),"")</f>
        <v/>
      </c>
      <c r="L2446" s="47" t="str">
        <f t="shared" si="44"/>
        <v/>
      </c>
    </row>
    <row r="2447" spans="2:12" x14ac:dyDescent="0.3">
      <c r="B2447" s="38"/>
      <c r="C2447" s="38"/>
      <c r="D2447" s="38"/>
      <c r="E2447" s="38"/>
      <c r="F2447" s="38"/>
      <c r="G2447" s="38"/>
      <c r="H2447" s="38"/>
      <c r="I2447" s="38"/>
      <c r="J2447" s="42"/>
      <c r="K2447" s="47" t="str" cm="1">
        <f t="array" ref="K2447">IFERROR(_xlfn.IFS(D2447="Uso transporte público",E2447*B2447,D2447&gt;0,E2447*B2447/D2447),"")</f>
        <v/>
      </c>
      <c r="L2447" s="47" t="str">
        <f t="shared" si="44"/>
        <v/>
      </c>
    </row>
    <row r="2448" spans="2:12" x14ac:dyDescent="0.3">
      <c r="B2448" s="38"/>
      <c r="C2448" s="38"/>
      <c r="D2448" s="38"/>
      <c r="E2448" s="38"/>
      <c r="F2448" s="38"/>
      <c r="G2448" s="38"/>
      <c r="H2448" s="38"/>
      <c r="I2448" s="38"/>
      <c r="J2448" s="42"/>
      <c r="K2448" s="47" t="str" cm="1">
        <f t="array" ref="K2448">IFERROR(_xlfn.IFS(D2448="Uso transporte público",E2448*B2448,D2448&gt;0,E2448*B2448/D2448),"")</f>
        <v/>
      </c>
      <c r="L2448" s="47" t="str">
        <f t="shared" si="44"/>
        <v/>
      </c>
    </row>
    <row r="2449" spans="2:12" x14ac:dyDescent="0.3">
      <c r="B2449" s="38"/>
      <c r="C2449" s="38"/>
      <c r="D2449" s="38"/>
      <c r="E2449" s="38"/>
      <c r="F2449" s="38"/>
      <c r="G2449" s="38"/>
      <c r="H2449" s="38"/>
      <c r="I2449" s="38"/>
      <c r="J2449" s="42"/>
      <c r="K2449" s="47" t="str" cm="1">
        <f t="array" ref="K2449">IFERROR(_xlfn.IFS(D2449="Uso transporte público",E2449*B2449,D2449&gt;0,E2449*B2449/D2449),"")</f>
        <v/>
      </c>
      <c r="L2449" s="47" t="str">
        <f t="shared" si="44"/>
        <v/>
      </c>
    </row>
    <row r="2450" spans="2:12" x14ac:dyDescent="0.3">
      <c r="B2450" s="38"/>
      <c r="C2450" s="38"/>
      <c r="D2450" s="38"/>
      <c r="E2450" s="38"/>
      <c r="F2450" s="38"/>
      <c r="G2450" s="38"/>
      <c r="H2450" s="38"/>
      <c r="I2450" s="38"/>
      <c r="J2450" s="42"/>
      <c r="K2450" s="47" t="str" cm="1">
        <f t="array" ref="K2450">IFERROR(_xlfn.IFS(D2450="Uso transporte público",E2450*B2450,D2450&gt;0,E2450*B2450/D2450),"")</f>
        <v/>
      </c>
      <c r="L2450" s="47" t="str">
        <f t="shared" si="44"/>
        <v/>
      </c>
    </row>
    <row r="2451" spans="2:12" x14ac:dyDescent="0.3">
      <c r="B2451" s="38"/>
      <c r="C2451" s="38"/>
      <c r="D2451" s="38"/>
      <c r="E2451" s="38"/>
      <c r="F2451" s="38"/>
      <c r="G2451" s="38"/>
      <c r="H2451" s="38"/>
      <c r="I2451" s="38"/>
      <c r="J2451" s="42"/>
      <c r="K2451" s="47" t="str" cm="1">
        <f t="array" ref="K2451">IFERROR(_xlfn.IFS(D2451="Uso transporte público",E2451*B2451,D2451&gt;0,E2451*B2451/D2451),"")</f>
        <v/>
      </c>
      <c r="L2451" s="47" t="str">
        <f t="shared" si="44"/>
        <v/>
      </c>
    </row>
    <row r="2452" spans="2:12" x14ac:dyDescent="0.3">
      <c r="B2452" s="38"/>
      <c r="C2452" s="38"/>
      <c r="D2452" s="38"/>
      <c r="E2452" s="38"/>
      <c r="F2452" s="38"/>
      <c r="G2452" s="38"/>
      <c r="H2452" s="38"/>
      <c r="I2452" s="38"/>
      <c r="J2452" s="42"/>
      <c r="K2452" s="47" t="str" cm="1">
        <f t="array" ref="K2452">IFERROR(_xlfn.IFS(D2452="Uso transporte público",E2452*B2452,D2452&gt;0,E2452*B2452/D2452),"")</f>
        <v/>
      </c>
      <c r="L2452" s="47" t="str">
        <f t="shared" si="44"/>
        <v/>
      </c>
    </row>
    <row r="2453" spans="2:12" x14ac:dyDescent="0.3">
      <c r="B2453" s="38"/>
      <c r="C2453" s="38"/>
      <c r="D2453" s="38"/>
      <c r="E2453" s="38"/>
      <c r="F2453" s="38"/>
      <c r="G2453" s="38"/>
      <c r="H2453" s="38"/>
      <c r="I2453" s="38"/>
      <c r="J2453" s="42"/>
      <c r="K2453" s="47" t="str" cm="1">
        <f t="array" ref="K2453">IFERROR(_xlfn.IFS(D2453="Uso transporte público",E2453*B2453,D2453&gt;0,E2453*B2453/D2453),"")</f>
        <v/>
      </c>
      <c r="L2453" s="47" t="str">
        <f t="shared" si="44"/>
        <v/>
      </c>
    </row>
    <row r="2454" spans="2:12" x14ac:dyDescent="0.3">
      <c r="B2454" s="38"/>
      <c r="C2454" s="38"/>
      <c r="D2454" s="38"/>
      <c r="E2454" s="38"/>
      <c r="F2454" s="38"/>
      <c r="G2454" s="38"/>
      <c r="H2454" s="38"/>
      <c r="I2454" s="38"/>
      <c r="J2454" s="42"/>
      <c r="K2454" s="47" t="str" cm="1">
        <f t="array" ref="K2454">IFERROR(_xlfn.IFS(D2454="Uso transporte público",E2454*B2454,D2454&gt;0,E2454*B2454/D2454),"")</f>
        <v/>
      </c>
      <c r="L2454" s="47" t="str">
        <f t="shared" si="44"/>
        <v/>
      </c>
    </row>
    <row r="2455" spans="2:12" x14ac:dyDescent="0.3">
      <c r="B2455" s="38"/>
      <c r="C2455" s="38"/>
      <c r="D2455" s="38"/>
      <c r="E2455" s="38"/>
      <c r="F2455" s="38"/>
      <c r="G2455" s="38"/>
      <c r="H2455" s="38"/>
      <c r="I2455" s="38"/>
      <c r="J2455" s="42"/>
      <c r="K2455" s="47" t="str" cm="1">
        <f t="array" ref="K2455">IFERROR(_xlfn.IFS(D2455="Uso transporte público",E2455*B2455,D2455&gt;0,E2455*B2455/D2455),"")</f>
        <v/>
      </c>
      <c r="L2455" s="47" t="str">
        <f t="shared" si="44"/>
        <v/>
      </c>
    </row>
    <row r="2456" spans="2:12" x14ac:dyDescent="0.3">
      <c r="B2456" s="38"/>
      <c r="C2456" s="38"/>
      <c r="D2456" s="38"/>
      <c r="E2456" s="38"/>
      <c r="F2456" s="38"/>
      <c r="G2456" s="38"/>
      <c r="H2456" s="38"/>
      <c r="I2456" s="38"/>
      <c r="J2456" s="42"/>
      <c r="K2456" s="47" t="str" cm="1">
        <f t="array" ref="K2456">IFERROR(_xlfn.IFS(D2456="Uso transporte público",E2456*B2456,D2456&gt;0,E2456*B2456/D2456),"")</f>
        <v/>
      </c>
      <c r="L2456" s="47" t="str">
        <f t="shared" si="44"/>
        <v/>
      </c>
    </row>
    <row r="2457" spans="2:12" x14ac:dyDescent="0.3">
      <c r="B2457" s="38"/>
      <c r="C2457" s="38"/>
      <c r="D2457" s="38"/>
      <c r="E2457" s="38"/>
      <c r="F2457" s="38"/>
      <c r="G2457" s="38"/>
      <c r="H2457" s="38"/>
      <c r="I2457" s="38"/>
      <c r="J2457" s="42"/>
      <c r="K2457" s="47" t="str" cm="1">
        <f t="array" ref="K2457">IFERROR(_xlfn.IFS(D2457="Uso transporte público",E2457*B2457,D2457&gt;0,E2457*B2457/D2457),"")</f>
        <v/>
      </c>
      <c r="L2457" s="47" t="str">
        <f t="shared" si="44"/>
        <v/>
      </c>
    </row>
    <row r="2458" spans="2:12" x14ac:dyDescent="0.3">
      <c r="B2458" s="38"/>
      <c r="C2458" s="38"/>
      <c r="D2458" s="38"/>
      <c r="E2458" s="38"/>
      <c r="F2458" s="38"/>
      <c r="G2458" s="38"/>
      <c r="H2458" s="38"/>
      <c r="I2458" s="38"/>
      <c r="J2458" s="42"/>
      <c r="K2458" s="47" t="str" cm="1">
        <f t="array" ref="K2458">IFERROR(_xlfn.IFS(D2458="Uso transporte público",E2458*B2458,D2458&gt;0,E2458*B2458/D2458),"")</f>
        <v/>
      </c>
      <c r="L2458" s="47" t="str">
        <f t="shared" si="44"/>
        <v/>
      </c>
    </row>
    <row r="2459" spans="2:12" x14ac:dyDescent="0.3">
      <c r="B2459" s="38"/>
      <c r="C2459" s="38"/>
      <c r="D2459" s="38"/>
      <c r="E2459" s="38"/>
      <c r="F2459" s="38"/>
      <c r="G2459" s="38"/>
      <c r="H2459" s="38"/>
      <c r="I2459" s="38"/>
      <c r="J2459" s="42"/>
      <c r="K2459" s="47" t="str" cm="1">
        <f t="array" ref="K2459">IFERROR(_xlfn.IFS(D2459="Uso transporte público",E2459*B2459,D2459&gt;0,E2459*B2459/D2459),"")</f>
        <v/>
      </c>
      <c r="L2459" s="47" t="str">
        <f t="shared" si="44"/>
        <v/>
      </c>
    </row>
    <row r="2460" spans="2:12" x14ac:dyDescent="0.3">
      <c r="B2460" s="38"/>
      <c r="C2460" s="38"/>
      <c r="D2460" s="38"/>
      <c r="E2460" s="38"/>
      <c r="F2460" s="38"/>
      <c r="G2460" s="38"/>
      <c r="H2460" s="38"/>
      <c r="I2460" s="38"/>
      <c r="J2460" s="42"/>
      <c r="K2460" s="47" t="str" cm="1">
        <f t="array" ref="K2460">IFERROR(_xlfn.IFS(D2460="Uso transporte público",E2460*B2460,D2460&gt;0,E2460*B2460/D2460),"")</f>
        <v/>
      </c>
      <c r="L2460" s="47" t="str">
        <f t="shared" si="44"/>
        <v/>
      </c>
    </row>
    <row r="2461" spans="2:12" x14ac:dyDescent="0.3">
      <c r="B2461" s="38"/>
      <c r="C2461" s="38"/>
      <c r="D2461" s="38"/>
      <c r="E2461" s="38"/>
      <c r="F2461" s="38"/>
      <c r="G2461" s="38"/>
      <c r="H2461" s="38"/>
      <c r="I2461" s="38"/>
      <c r="J2461" s="42"/>
      <c r="K2461" s="47" t="str" cm="1">
        <f t="array" ref="K2461">IFERROR(_xlfn.IFS(D2461="Uso transporte público",E2461*B2461,D2461&gt;0,E2461*B2461/D2461),"")</f>
        <v/>
      </c>
      <c r="L2461" s="47" t="str">
        <f t="shared" si="44"/>
        <v/>
      </c>
    </row>
    <row r="2462" spans="2:12" x14ac:dyDescent="0.3">
      <c r="B2462" s="38"/>
      <c r="C2462" s="38"/>
      <c r="D2462" s="38"/>
      <c r="E2462" s="38"/>
      <c r="F2462" s="38"/>
      <c r="G2462" s="38"/>
      <c r="H2462" s="38"/>
      <c r="I2462" s="38"/>
      <c r="J2462" s="42"/>
      <c r="K2462" s="47" t="str" cm="1">
        <f t="array" ref="K2462">IFERROR(_xlfn.IFS(D2462="Uso transporte público",E2462*B2462,D2462&gt;0,E2462*B2462/D2462),"")</f>
        <v/>
      </c>
      <c r="L2462" s="47" t="str">
        <f t="shared" si="44"/>
        <v/>
      </c>
    </row>
    <row r="2463" spans="2:12" x14ac:dyDescent="0.3">
      <c r="B2463" s="38"/>
      <c r="C2463" s="38"/>
      <c r="D2463" s="38"/>
      <c r="E2463" s="38"/>
      <c r="F2463" s="38"/>
      <c r="G2463" s="38"/>
      <c r="H2463" s="38"/>
      <c r="I2463" s="38"/>
      <c r="J2463" s="42"/>
      <c r="K2463" s="47" t="str" cm="1">
        <f t="array" ref="K2463">IFERROR(_xlfn.IFS(D2463="Uso transporte público",E2463*B2463,D2463&gt;0,E2463*B2463/D2463),"")</f>
        <v/>
      </c>
      <c r="L2463" s="47" t="str">
        <f t="shared" si="44"/>
        <v/>
      </c>
    </row>
    <row r="2464" spans="2:12" x14ac:dyDescent="0.3">
      <c r="B2464" s="38"/>
      <c r="C2464" s="38"/>
      <c r="D2464" s="38"/>
      <c r="E2464" s="38"/>
      <c r="F2464" s="38"/>
      <c r="G2464" s="38"/>
      <c r="H2464" s="38"/>
      <c r="I2464" s="38"/>
      <c r="J2464" s="42"/>
      <c r="K2464" s="47" t="str" cm="1">
        <f t="array" ref="K2464">IFERROR(_xlfn.IFS(D2464="Uso transporte público",E2464*B2464,D2464&gt;0,E2464*B2464/D2464),"")</f>
        <v/>
      </c>
      <c r="L2464" s="47" t="str">
        <f t="shared" si="44"/>
        <v/>
      </c>
    </row>
    <row r="2465" spans="2:12" x14ac:dyDescent="0.3">
      <c r="B2465" s="38"/>
      <c r="C2465" s="38"/>
      <c r="D2465" s="38"/>
      <c r="E2465" s="38"/>
      <c r="F2465" s="38"/>
      <c r="G2465" s="38"/>
      <c r="H2465" s="38"/>
      <c r="I2465" s="38"/>
      <c r="J2465" s="42"/>
      <c r="K2465" s="47" t="str" cm="1">
        <f t="array" ref="K2465">IFERROR(_xlfn.IFS(D2465="Uso transporte público",E2465*B2465,D2465&gt;0,E2465*B2465/D2465),"")</f>
        <v/>
      </c>
      <c r="L2465" s="47" t="str">
        <f t="shared" si="44"/>
        <v/>
      </c>
    </row>
    <row r="2466" spans="2:12" x14ac:dyDescent="0.3">
      <c r="B2466" s="38"/>
      <c r="C2466" s="38"/>
      <c r="D2466" s="38"/>
      <c r="E2466" s="38"/>
      <c r="F2466" s="38"/>
      <c r="G2466" s="38"/>
      <c r="H2466" s="38"/>
      <c r="I2466" s="38"/>
      <c r="J2466" s="42"/>
      <c r="K2466" s="47" t="str" cm="1">
        <f t="array" ref="K2466">IFERROR(_xlfn.IFS(D2466="Uso transporte público",E2466*B2466,D2466&gt;0,E2466*B2466/D2466),"")</f>
        <v/>
      </c>
      <c r="L2466" s="47" t="str">
        <f t="shared" si="44"/>
        <v/>
      </c>
    </row>
    <row r="2467" spans="2:12" x14ac:dyDescent="0.3">
      <c r="B2467" s="38"/>
      <c r="C2467" s="38"/>
      <c r="D2467" s="38"/>
      <c r="E2467" s="38"/>
      <c r="F2467" s="38"/>
      <c r="G2467" s="38"/>
      <c r="H2467" s="38"/>
      <c r="I2467" s="38"/>
      <c r="J2467" s="42"/>
      <c r="K2467" s="47" t="str" cm="1">
        <f t="array" ref="K2467">IFERROR(_xlfn.IFS(D2467="Uso transporte público",E2467*B2467,D2467&gt;0,E2467*B2467/D2467),"")</f>
        <v/>
      </c>
      <c r="L2467" s="47" t="str">
        <f t="shared" si="44"/>
        <v/>
      </c>
    </row>
    <row r="2468" spans="2:12" x14ac:dyDescent="0.3">
      <c r="B2468" s="38"/>
      <c r="C2468" s="38"/>
      <c r="D2468" s="38"/>
      <c r="E2468" s="38"/>
      <c r="F2468" s="38"/>
      <c r="G2468" s="38"/>
      <c r="H2468" s="38"/>
      <c r="I2468" s="38"/>
      <c r="J2468" s="42"/>
      <c r="K2468" s="47" t="str" cm="1">
        <f t="array" ref="K2468">IFERROR(_xlfn.IFS(D2468="Uso transporte público",E2468*B2468,D2468&gt;0,E2468*B2468/D2468),"")</f>
        <v/>
      </c>
      <c r="L2468" s="47" t="str">
        <f t="shared" si="44"/>
        <v/>
      </c>
    </row>
    <row r="2469" spans="2:12" x14ac:dyDescent="0.3">
      <c r="B2469" s="38"/>
      <c r="C2469" s="38"/>
      <c r="D2469" s="38"/>
      <c r="E2469" s="38"/>
      <c r="F2469" s="38"/>
      <c r="G2469" s="38"/>
      <c r="H2469" s="38"/>
      <c r="I2469" s="38"/>
      <c r="J2469" s="42"/>
      <c r="K2469" s="47" t="str" cm="1">
        <f t="array" ref="K2469">IFERROR(_xlfn.IFS(D2469="Uso transporte público",E2469*B2469,D2469&gt;0,E2469*B2469/D2469),"")</f>
        <v/>
      </c>
      <c r="L2469" s="47" t="str">
        <f t="shared" si="44"/>
        <v/>
      </c>
    </row>
    <row r="2470" spans="2:12" x14ac:dyDescent="0.3">
      <c r="B2470" s="38"/>
      <c r="C2470" s="38"/>
      <c r="D2470" s="38"/>
      <c r="E2470" s="38"/>
      <c r="F2470" s="38"/>
      <c r="G2470" s="38"/>
      <c r="H2470" s="38"/>
      <c r="I2470" s="38"/>
      <c r="J2470" s="42"/>
      <c r="K2470" s="47" t="str" cm="1">
        <f t="array" ref="K2470">IFERROR(_xlfn.IFS(D2470="Uso transporte público",E2470*B2470,D2470&gt;0,E2470*B2470/D2470),"")</f>
        <v/>
      </c>
      <c r="L2470" s="47" t="str">
        <f t="shared" si="44"/>
        <v/>
      </c>
    </row>
    <row r="2471" spans="2:12" x14ac:dyDescent="0.3">
      <c r="B2471" s="38"/>
      <c r="C2471" s="38"/>
      <c r="D2471" s="38"/>
      <c r="E2471" s="38"/>
      <c r="F2471" s="38"/>
      <c r="G2471" s="38"/>
      <c r="H2471" s="38"/>
      <c r="I2471" s="38"/>
      <c r="J2471" s="42"/>
      <c r="K2471" s="47" t="str" cm="1">
        <f t="array" ref="K2471">IFERROR(_xlfn.IFS(D2471="Uso transporte público",E2471*B2471,D2471&gt;0,E2471*B2471/D2471),"")</f>
        <v/>
      </c>
      <c r="L2471" s="47" t="str">
        <f t="shared" si="44"/>
        <v/>
      </c>
    </row>
    <row r="2472" spans="2:12" x14ac:dyDescent="0.3">
      <c r="B2472" s="38"/>
      <c r="C2472" s="38"/>
      <c r="D2472" s="38"/>
      <c r="E2472" s="38"/>
      <c r="F2472" s="38"/>
      <c r="G2472" s="38"/>
      <c r="H2472" s="38"/>
      <c r="I2472" s="38"/>
      <c r="J2472" s="42"/>
      <c r="K2472" s="47" t="str" cm="1">
        <f t="array" ref="K2472">IFERROR(_xlfn.IFS(D2472="Uso transporte público",E2472*B2472,D2472&gt;0,E2472*B2472/D2472),"")</f>
        <v/>
      </c>
      <c r="L2472" s="47" t="str">
        <f t="shared" si="44"/>
        <v/>
      </c>
    </row>
    <row r="2473" spans="2:12" x14ac:dyDescent="0.3">
      <c r="B2473" s="38"/>
      <c r="C2473" s="38"/>
      <c r="D2473" s="38"/>
      <c r="E2473" s="38"/>
      <c r="F2473" s="38"/>
      <c r="G2473" s="38"/>
      <c r="H2473" s="38"/>
      <c r="I2473" s="38"/>
      <c r="J2473" s="42"/>
      <c r="K2473" s="47" t="str" cm="1">
        <f t="array" ref="K2473">IFERROR(_xlfn.IFS(D2473="Uso transporte público",E2473*B2473,D2473&gt;0,E2473*B2473/D2473),"")</f>
        <v/>
      </c>
      <c r="L2473" s="47" t="str">
        <f t="shared" si="44"/>
        <v/>
      </c>
    </row>
    <row r="2474" spans="2:12" x14ac:dyDescent="0.3">
      <c r="B2474" s="38"/>
      <c r="C2474" s="38"/>
      <c r="D2474" s="38"/>
      <c r="E2474" s="38"/>
      <c r="F2474" s="38"/>
      <c r="G2474" s="38"/>
      <c r="H2474" s="38"/>
      <c r="I2474" s="38"/>
      <c r="J2474" s="42"/>
      <c r="K2474" s="47" t="str" cm="1">
        <f t="array" ref="K2474">IFERROR(_xlfn.IFS(D2474="Uso transporte público",E2474*B2474,D2474&gt;0,E2474*B2474/D2474),"")</f>
        <v/>
      </c>
      <c r="L2474" s="47" t="str">
        <f t="shared" si="44"/>
        <v/>
      </c>
    </row>
    <row r="2475" spans="2:12" x14ac:dyDescent="0.3">
      <c r="B2475" s="38"/>
      <c r="C2475" s="38"/>
      <c r="D2475" s="38"/>
      <c r="E2475" s="38"/>
      <c r="F2475" s="38"/>
      <c r="G2475" s="38"/>
      <c r="H2475" s="38"/>
      <c r="I2475" s="38"/>
      <c r="J2475" s="42"/>
      <c r="K2475" s="47" t="str" cm="1">
        <f t="array" ref="K2475">IFERROR(_xlfn.IFS(D2475="Uso transporte público",E2475*B2475,D2475&gt;0,E2475*B2475/D2475),"")</f>
        <v/>
      </c>
      <c r="L2475" s="47" t="str">
        <f t="shared" si="44"/>
        <v/>
      </c>
    </row>
    <row r="2476" spans="2:12" x14ac:dyDescent="0.3">
      <c r="B2476" s="38"/>
      <c r="C2476" s="38"/>
      <c r="D2476" s="38"/>
      <c r="E2476" s="38"/>
      <c r="F2476" s="38"/>
      <c r="G2476" s="38"/>
      <c r="H2476" s="38"/>
      <c r="I2476" s="38"/>
      <c r="J2476" s="42"/>
      <c r="K2476" s="47" t="str" cm="1">
        <f t="array" ref="K2476">IFERROR(_xlfn.IFS(D2476="Uso transporte público",E2476*B2476,D2476&gt;0,E2476*B2476/D2476),"")</f>
        <v/>
      </c>
      <c r="L2476" s="47" t="str">
        <f t="shared" si="44"/>
        <v/>
      </c>
    </row>
    <row r="2477" spans="2:12" x14ac:dyDescent="0.3">
      <c r="B2477" s="38"/>
      <c r="C2477" s="38"/>
      <c r="D2477" s="38"/>
      <c r="E2477" s="38"/>
      <c r="F2477" s="38"/>
      <c r="G2477" s="38"/>
      <c r="H2477" s="38"/>
      <c r="I2477" s="38"/>
      <c r="J2477" s="42"/>
      <c r="K2477" s="47" t="str" cm="1">
        <f t="array" ref="K2477">IFERROR(_xlfn.IFS(D2477="Uso transporte público",E2477*B2477,D2477&gt;0,E2477*B2477/D2477),"")</f>
        <v/>
      </c>
      <c r="L2477" s="47" t="str">
        <f t="shared" si="44"/>
        <v/>
      </c>
    </row>
    <row r="2478" spans="2:12" x14ac:dyDescent="0.3">
      <c r="B2478" s="38"/>
      <c r="C2478" s="38"/>
      <c r="D2478" s="38"/>
      <c r="E2478" s="38"/>
      <c r="F2478" s="38"/>
      <c r="G2478" s="38"/>
      <c r="H2478" s="38"/>
      <c r="I2478" s="38"/>
      <c r="J2478" s="42"/>
      <c r="K2478" s="47" t="str" cm="1">
        <f t="array" ref="K2478">IFERROR(_xlfn.IFS(D2478="Uso transporte público",E2478*B2478,D2478&gt;0,E2478*B2478/D2478),"")</f>
        <v/>
      </c>
      <c r="L2478" s="47" t="str">
        <f t="shared" si="44"/>
        <v/>
      </c>
    </row>
    <row r="2479" spans="2:12" x14ac:dyDescent="0.3">
      <c r="B2479" s="38"/>
      <c r="C2479" s="38"/>
      <c r="D2479" s="38"/>
      <c r="E2479" s="38"/>
      <c r="F2479" s="38"/>
      <c r="G2479" s="38"/>
      <c r="H2479" s="38"/>
      <c r="I2479" s="38"/>
      <c r="J2479" s="42"/>
      <c r="K2479" s="47" t="str" cm="1">
        <f t="array" ref="K2479">IFERROR(_xlfn.IFS(D2479="Uso transporte público",E2479*B2479,D2479&gt;0,E2479*B2479/D2479),"")</f>
        <v/>
      </c>
      <c r="L2479" s="47" t="str">
        <f t="shared" si="44"/>
        <v/>
      </c>
    </row>
    <row r="2480" spans="2:12" x14ac:dyDescent="0.3">
      <c r="B2480" s="38"/>
      <c r="C2480" s="38"/>
      <c r="D2480" s="38"/>
      <c r="E2480" s="38"/>
      <c r="F2480" s="38"/>
      <c r="G2480" s="38"/>
      <c r="H2480" s="38"/>
      <c r="I2480" s="38"/>
      <c r="J2480" s="42"/>
      <c r="K2480" s="47" t="str" cm="1">
        <f t="array" ref="K2480">IFERROR(_xlfn.IFS(D2480="Uso transporte público",E2480*B2480,D2480&gt;0,E2480*B2480/D2480),"")</f>
        <v/>
      </c>
      <c r="L2480" s="47" t="str">
        <f t="shared" si="44"/>
        <v/>
      </c>
    </row>
    <row r="2481" spans="2:12" x14ac:dyDescent="0.3">
      <c r="B2481" s="38"/>
      <c r="C2481" s="38"/>
      <c r="D2481" s="38"/>
      <c r="E2481" s="38"/>
      <c r="F2481" s="38"/>
      <c r="G2481" s="38"/>
      <c r="H2481" s="38"/>
      <c r="I2481" s="38"/>
      <c r="J2481" s="42"/>
      <c r="K2481" s="47" t="str" cm="1">
        <f t="array" ref="K2481">IFERROR(_xlfn.IFS(D2481="Uso transporte público",E2481*B2481,D2481&gt;0,E2481*B2481/D2481),"")</f>
        <v/>
      </c>
      <c r="L2481" s="47" t="str">
        <f t="shared" si="44"/>
        <v/>
      </c>
    </row>
    <row r="2482" spans="2:12" x14ac:dyDescent="0.3">
      <c r="B2482" s="38"/>
      <c r="C2482" s="38"/>
      <c r="D2482" s="38"/>
      <c r="E2482" s="38"/>
      <c r="F2482" s="38"/>
      <c r="G2482" s="38"/>
      <c r="H2482" s="38"/>
      <c r="I2482" s="38"/>
      <c r="J2482" s="42"/>
      <c r="K2482" s="47" t="str" cm="1">
        <f t="array" ref="K2482">IFERROR(_xlfn.IFS(D2482="Uso transporte público",E2482*B2482,D2482&gt;0,E2482*B2482/D2482),"")</f>
        <v/>
      </c>
      <c r="L2482" s="47" t="str">
        <f t="shared" si="44"/>
        <v/>
      </c>
    </row>
    <row r="2483" spans="2:12" x14ac:dyDescent="0.3">
      <c r="B2483" s="38"/>
      <c r="C2483" s="38"/>
      <c r="D2483" s="38"/>
      <c r="E2483" s="38"/>
      <c r="F2483" s="38"/>
      <c r="G2483" s="38"/>
      <c r="H2483" s="38"/>
      <c r="I2483" s="38"/>
      <c r="J2483" s="42"/>
      <c r="K2483" s="47" t="str" cm="1">
        <f t="array" ref="K2483">IFERROR(_xlfn.IFS(D2483="Uso transporte público",E2483*B2483,D2483&gt;0,E2483*B2483/D2483),"")</f>
        <v/>
      </c>
      <c r="L2483" s="47" t="str">
        <f t="shared" si="44"/>
        <v/>
      </c>
    </row>
    <row r="2484" spans="2:12" x14ac:dyDescent="0.3">
      <c r="B2484" s="38"/>
      <c r="C2484" s="38"/>
      <c r="D2484" s="38"/>
      <c r="E2484" s="38"/>
      <c r="F2484" s="38"/>
      <c r="G2484" s="38"/>
      <c r="H2484" s="38"/>
      <c r="I2484" s="38"/>
      <c r="J2484" s="42"/>
      <c r="K2484" s="47" t="str" cm="1">
        <f t="array" ref="K2484">IFERROR(_xlfn.IFS(D2484="Uso transporte público",E2484*B2484,D2484&gt;0,E2484*B2484/D2484),"")</f>
        <v/>
      </c>
      <c r="L2484" s="47" t="str">
        <f t="shared" si="44"/>
        <v/>
      </c>
    </row>
    <row r="2485" spans="2:12" x14ac:dyDescent="0.3">
      <c r="B2485" s="38"/>
      <c r="C2485" s="38"/>
      <c r="D2485" s="38"/>
      <c r="E2485" s="38"/>
      <c r="F2485" s="38"/>
      <c r="G2485" s="38"/>
      <c r="H2485" s="38"/>
      <c r="I2485" s="38"/>
      <c r="J2485" s="42"/>
      <c r="K2485" s="47" t="str" cm="1">
        <f t="array" ref="K2485">IFERROR(_xlfn.IFS(D2485="Uso transporte público",E2485*B2485,D2485&gt;0,E2485*B2485/D2485),"")</f>
        <v/>
      </c>
      <c r="L2485" s="47" t="str">
        <f t="shared" si="44"/>
        <v/>
      </c>
    </row>
    <row r="2486" spans="2:12" x14ac:dyDescent="0.3">
      <c r="B2486" s="38"/>
      <c r="C2486" s="38"/>
      <c r="D2486" s="38"/>
      <c r="E2486" s="38"/>
      <c r="F2486" s="38"/>
      <c r="G2486" s="38"/>
      <c r="H2486" s="38"/>
      <c r="I2486" s="38"/>
      <c r="J2486" s="42"/>
      <c r="K2486" s="47" t="str" cm="1">
        <f t="array" ref="K2486">IFERROR(_xlfn.IFS(D2486="Uso transporte público",E2486*B2486,D2486&gt;0,E2486*B2486/D2486),"")</f>
        <v/>
      </c>
      <c r="L2486" s="47" t="str">
        <f t="shared" si="44"/>
        <v/>
      </c>
    </row>
    <row r="2487" spans="2:12" x14ac:dyDescent="0.3">
      <c r="B2487" s="38"/>
      <c r="C2487" s="38"/>
      <c r="D2487" s="38"/>
      <c r="E2487" s="38"/>
      <c r="F2487" s="38"/>
      <c r="G2487" s="38"/>
      <c r="H2487" s="38"/>
      <c r="I2487" s="38"/>
      <c r="J2487" s="42"/>
      <c r="K2487" s="47" t="str" cm="1">
        <f t="array" ref="K2487">IFERROR(_xlfn.IFS(D2487="Uso transporte público",E2487*B2487,D2487&gt;0,E2487*B2487/D2487),"")</f>
        <v/>
      </c>
      <c r="L2487" s="47" t="str">
        <f t="shared" si="44"/>
        <v/>
      </c>
    </row>
    <row r="2488" spans="2:12" x14ac:dyDescent="0.3">
      <c r="B2488" s="38"/>
      <c r="C2488" s="38"/>
      <c r="D2488" s="38"/>
      <c r="E2488" s="38"/>
      <c r="F2488" s="38"/>
      <c r="G2488" s="38"/>
      <c r="H2488" s="38"/>
      <c r="I2488" s="38"/>
      <c r="J2488" s="42"/>
      <c r="K2488" s="47" t="str" cm="1">
        <f t="array" ref="K2488">IFERROR(_xlfn.IFS(D2488="Uso transporte público",E2488*B2488,D2488&gt;0,E2488*B2488/D2488),"")</f>
        <v/>
      </c>
      <c r="L2488" s="47" t="str">
        <f t="shared" si="44"/>
        <v/>
      </c>
    </row>
    <row r="2489" spans="2:12" x14ac:dyDescent="0.3">
      <c r="B2489" s="38"/>
      <c r="C2489" s="38"/>
      <c r="D2489" s="38"/>
      <c r="E2489" s="38"/>
      <c r="F2489" s="38"/>
      <c r="G2489" s="38"/>
      <c r="H2489" s="38"/>
      <c r="I2489" s="38"/>
      <c r="J2489" s="42"/>
      <c r="K2489" s="47" t="str" cm="1">
        <f t="array" ref="K2489">IFERROR(_xlfn.IFS(D2489="Uso transporte público",E2489*B2489,D2489&gt;0,E2489*B2489/D2489),"")</f>
        <v/>
      </c>
      <c r="L2489" s="47" t="str">
        <f t="shared" si="44"/>
        <v/>
      </c>
    </row>
    <row r="2490" spans="2:12" x14ac:dyDescent="0.3">
      <c r="B2490" s="38"/>
      <c r="C2490" s="38"/>
      <c r="D2490" s="38"/>
      <c r="E2490" s="38"/>
      <c r="F2490" s="38"/>
      <c r="G2490" s="38"/>
      <c r="H2490" s="38"/>
      <c r="I2490" s="38"/>
      <c r="J2490" s="42"/>
      <c r="K2490" s="47" t="str" cm="1">
        <f t="array" ref="K2490">IFERROR(_xlfn.IFS(D2490="Uso transporte público",E2490*B2490,D2490&gt;0,E2490*B2490/D2490),"")</f>
        <v/>
      </c>
      <c r="L2490" s="47" t="str">
        <f t="shared" si="44"/>
        <v/>
      </c>
    </row>
    <row r="2491" spans="2:12" x14ac:dyDescent="0.3">
      <c r="B2491" s="38"/>
      <c r="C2491" s="38"/>
      <c r="D2491" s="38"/>
      <c r="E2491" s="38"/>
      <c r="F2491" s="38"/>
      <c r="G2491" s="38"/>
      <c r="H2491" s="38"/>
      <c r="I2491" s="38"/>
      <c r="J2491" s="42"/>
      <c r="K2491" s="47" t="str" cm="1">
        <f t="array" ref="K2491">IFERROR(_xlfn.IFS(D2491="Uso transporte público",E2491*B2491,D2491&gt;0,E2491*B2491/D2491),"")</f>
        <v/>
      </c>
      <c r="L2491" s="47" t="str">
        <f t="shared" si="44"/>
        <v/>
      </c>
    </row>
    <row r="2492" spans="2:12" x14ac:dyDescent="0.3">
      <c r="B2492" s="38"/>
      <c r="C2492" s="38"/>
      <c r="D2492" s="38"/>
      <c r="E2492" s="38"/>
      <c r="F2492" s="38"/>
      <c r="G2492" s="38"/>
      <c r="H2492" s="38"/>
      <c r="I2492" s="38"/>
      <c r="J2492" s="42"/>
      <c r="K2492" s="47" t="str" cm="1">
        <f t="array" ref="K2492">IFERROR(_xlfn.IFS(D2492="Uso transporte público",E2492*B2492,D2492&gt;0,E2492*B2492/D2492),"")</f>
        <v/>
      </c>
      <c r="L2492" s="47" t="str">
        <f t="shared" si="44"/>
        <v/>
      </c>
    </row>
    <row r="2493" spans="2:12" x14ac:dyDescent="0.3">
      <c r="B2493" s="38"/>
      <c r="C2493" s="38"/>
      <c r="D2493" s="38"/>
      <c r="E2493" s="38"/>
      <c r="F2493" s="38"/>
      <c r="G2493" s="38"/>
      <c r="H2493" s="38"/>
      <c r="I2493" s="38"/>
      <c r="J2493" s="42"/>
      <c r="K2493" s="47" t="str" cm="1">
        <f t="array" ref="K2493">IFERROR(_xlfn.IFS(D2493="Uso transporte público",E2493*B2493,D2493&gt;0,E2493*B2493/D2493),"")</f>
        <v/>
      </c>
      <c r="L2493" s="47" t="str">
        <f t="shared" si="44"/>
        <v/>
      </c>
    </row>
    <row r="2494" spans="2:12" x14ac:dyDescent="0.3">
      <c r="B2494" s="38"/>
      <c r="C2494" s="38"/>
      <c r="D2494" s="38"/>
      <c r="E2494" s="38"/>
      <c r="F2494" s="38"/>
      <c r="G2494" s="38"/>
      <c r="H2494" s="38"/>
      <c r="I2494" s="38"/>
      <c r="J2494" s="42"/>
      <c r="K2494" s="47" t="str" cm="1">
        <f t="array" ref="K2494">IFERROR(_xlfn.IFS(D2494="Uso transporte público",E2494*B2494,D2494&gt;0,E2494*B2494/D2494),"")</f>
        <v/>
      </c>
      <c r="L2494" s="47" t="str">
        <f t="shared" si="44"/>
        <v/>
      </c>
    </row>
    <row r="2495" spans="2:12" x14ac:dyDescent="0.3">
      <c r="B2495" s="38"/>
      <c r="C2495" s="38"/>
      <c r="D2495" s="38"/>
      <c r="E2495" s="38"/>
      <c r="F2495" s="38"/>
      <c r="G2495" s="38"/>
      <c r="H2495" s="38"/>
      <c r="I2495" s="38"/>
      <c r="J2495" s="42"/>
      <c r="K2495" s="47" t="str" cm="1">
        <f t="array" ref="K2495">IFERROR(_xlfn.IFS(D2495="Uso transporte público",E2495*B2495,D2495&gt;0,E2495*B2495/D2495),"")</f>
        <v/>
      </c>
      <c r="L2495" s="47" t="str">
        <f t="shared" si="44"/>
        <v/>
      </c>
    </row>
    <row r="2496" spans="2:12" x14ac:dyDescent="0.3">
      <c r="B2496" s="38"/>
      <c r="C2496" s="38"/>
      <c r="D2496" s="38"/>
      <c r="E2496" s="38"/>
      <c r="F2496" s="38"/>
      <c r="G2496" s="38"/>
      <c r="H2496" s="38"/>
      <c r="I2496" s="38"/>
      <c r="J2496" s="42"/>
      <c r="K2496" s="47" t="str" cm="1">
        <f t="array" ref="K2496">IFERROR(_xlfn.IFS(D2496="Uso transporte público",E2496*B2496,D2496&gt;0,E2496*B2496/D2496),"")</f>
        <v/>
      </c>
      <c r="L2496" s="47" t="str">
        <f t="shared" si="44"/>
        <v/>
      </c>
    </row>
    <row r="2497" spans="2:12" x14ac:dyDescent="0.3">
      <c r="B2497" s="38"/>
      <c r="C2497" s="38"/>
      <c r="D2497" s="38"/>
      <c r="E2497" s="38"/>
      <c r="F2497" s="38"/>
      <c r="G2497" s="38"/>
      <c r="H2497" s="38"/>
      <c r="I2497" s="38"/>
      <c r="J2497" s="42"/>
      <c r="K2497" s="47" t="str" cm="1">
        <f t="array" ref="K2497">IFERROR(_xlfn.IFS(D2497="Uso transporte público",E2497*B2497,D2497&gt;0,E2497*B2497/D2497),"")</f>
        <v/>
      </c>
      <c r="L2497" s="47" t="str">
        <f t="shared" si="44"/>
        <v/>
      </c>
    </row>
    <row r="2498" spans="2:12" x14ac:dyDescent="0.3">
      <c r="B2498" s="38"/>
      <c r="C2498" s="38"/>
      <c r="D2498" s="38"/>
      <c r="E2498" s="38"/>
      <c r="F2498" s="38"/>
      <c r="G2498" s="38"/>
      <c r="H2498" s="38"/>
      <c r="I2498" s="38"/>
      <c r="J2498" s="42"/>
      <c r="K2498" s="47" t="str" cm="1">
        <f t="array" ref="K2498">IFERROR(_xlfn.IFS(D2498="Uso transporte público",E2498*B2498,D2498&gt;0,E2498*B2498/D2498),"")</f>
        <v/>
      </c>
      <c r="L2498" s="47" t="str">
        <f t="shared" si="44"/>
        <v/>
      </c>
    </row>
    <row r="2499" spans="2:12" x14ac:dyDescent="0.3">
      <c r="B2499" s="38"/>
      <c r="C2499" s="38"/>
      <c r="D2499" s="38"/>
      <c r="E2499" s="38"/>
      <c r="F2499" s="38"/>
      <c r="G2499" s="38"/>
      <c r="H2499" s="38"/>
      <c r="I2499" s="38"/>
      <c r="J2499" s="42"/>
      <c r="K2499" s="47" t="str" cm="1">
        <f t="array" ref="K2499">IFERROR(_xlfn.IFS(D2499="Uso transporte público",E2499*B2499,D2499&gt;0,E2499*B2499/D2499),"")</f>
        <v/>
      </c>
      <c r="L2499" s="47" t="str">
        <f t="shared" si="44"/>
        <v/>
      </c>
    </row>
    <row r="2500" spans="2:12" x14ac:dyDescent="0.3">
      <c r="B2500" s="38"/>
      <c r="C2500" s="38"/>
      <c r="D2500" s="38"/>
      <c r="E2500" s="38"/>
      <c r="F2500" s="38"/>
      <c r="G2500" s="38"/>
      <c r="H2500" s="38"/>
      <c r="I2500" s="38"/>
      <c r="J2500" s="42"/>
      <c r="K2500" s="47" t="str" cm="1">
        <f t="array" ref="K2500">IFERROR(_xlfn.IFS(D2500="Uso transporte público",E2500*B2500,D2500&gt;0,E2500*B2500/D2500),"")</f>
        <v/>
      </c>
      <c r="L2500" s="47" t="str">
        <f t="shared" si="44"/>
        <v/>
      </c>
    </row>
    <row r="2501" spans="2:12" x14ac:dyDescent="0.3">
      <c r="B2501" s="38"/>
      <c r="C2501" s="38"/>
      <c r="D2501" s="38"/>
      <c r="E2501" s="38"/>
      <c r="F2501" s="38"/>
      <c r="G2501" s="38"/>
      <c r="H2501" s="38"/>
      <c r="I2501" s="38"/>
      <c r="J2501" s="42"/>
      <c r="K2501" s="47" t="str" cm="1">
        <f t="array" ref="K2501">IFERROR(_xlfn.IFS(D2501="Uso transporte público",E2501*B2501,D2501&gt;0,E2501*B2501/D2501),"")</f>
        <v/>
      </c>
      <c r="L2501" s="47" t="str">
        <f t="shared" si="44"/>
        <v/>
      </c>
    </row>
    <row r="2502" spans="2:12" x14ac:dyDescent="0.3">
      <c r="B2502" s="38"/>
      <c r="C2502" s="38"/>
      <c r="D2502" s="38"/>
      <c r="E2502" s="38"/>
      <c r="F2502" s="38"/>
      <c r="G2502" s="38"/>
      <c r="H2502" s="38"/>
      <c r="I2502" s="38"/>
      <c r="J2502" s="42"/>
      <c r="K2502" s="47" t="str" cm="1">
        <f t="array" ref="K2502">IFERROR(_xlfn.IFS(D2502="Uso transporte público",E2502*B2502,D2502&gt;0,E2502*B2502/D2502),"")</f>
        <v/>
      </c>
      <c r="L2502" s="47" t="str">
        <f t="shared" si="44"/>
        <v/>
      </c>
    </row>
    <row r="2503" spans="2:12" x14ac:dyDescent="0.3">
      <c r="B2503" s="38"/>
      <c r="C2503" s="38"/>
      <c r="D2503" s="38"/>
      <c r="E2503" s="38"/>
      <c r="F2503" s="38"/>
      <c r="G2503" s="38"/>
      <c r="H2503" s="38"/>
      <c r="I2503" s="38"/>
      <c r="J2503" s="42"/>
      <c r="K2503" s="47" t="str" cm="1">
        <f t="array" ref="K2503">IFERROR(_xlfn.IFS(D2503="Uso transporte público",E2503*B2503,D2503&gt;0,E2503*B2503/D2503),"")</f>
        <v/>
      </c>
      <c r="L2503" s="47" t="str">
        <f t="shared" si="44"/>
        <v/>
      </c>
    </row>
    <row r="2504" spans="2:12" x14ac:dyDescent="0.3">
      <c r="B2504" s="38"/>
      <c r="C2504" s="38"/>
      <c r="D2504" s="38"/>
      <c r="E2504" s="38"/>
      <c r="F2504" s="38"/>
      <c r="G2504" s="38"/>
      <c r="H2504" s="38"/>
      <c r="I2504" s="38"/>
      <c r="J2504" s="42"/>
      <c r="K2504" s="47" t="str" cm="1">
        <f t="array" ref="K2504">IFERROR(_xlfn.IFS(D2504="Uso transporte público",E2504*B2504,D2504&gt;0,E2504*B2504/D2504),"")</f>
        <v/>
      </c>
      <c r="L2504" s="47" t="str">
        <f t="shared" si="44"/>
        <v/>
      </c>
    </row>
    <row r="2505" spans="2:12" x14ac:dyDescent="0.3">
      <c r="B2505" s="38"/>
      <c r="C2505" s="38"/>
      <c r="D2505" s="38"/>
      <c r="E2505" s="38"/>
      <c r="F2505" s="38"/>
      <c r="G2505" s="38"/>
      <c r="H2505" s="38"/>
      <c r="I2505" s="38"/>
      <c r="J2505" s="42"/>
      <c r="K2505" s="47" t="str" cm="1">
        <f t="array" ref="K2505">IFERROR(_xlfn.IFS(D2505="Uso transporte público",E2505*B2505,D2505&gt;0,E2505*B2505/D2505),"")</f>
        <v/>
      </c>
      <c r="L2505" s="47" t="str">
        <f t="shared" ref="L2505:L2568" si="45">IFERROR(_xlfn.IFS(I2505="Uso transporte público",J2505*G2505,I2505="No procede",J2505*G2505,I2505&gt;0,J2505*G2505/I2505),"")</f>
        <v/>
      </c>
    </row>
    <row r="2506" spans="2:12" x14ac:dyDescent="0.3">
      <c r="B2506" s="38"/>
      <c r="C2506" s="38"/>
      <c r="D2506" s="38"/>
      <c r="E2506" s="38"/>
      <c r="F2506" s="38"/>
      <c r="G2506" s="38"/>
      <c r="H2506" s="38"/>
      <c r="I2506" s="38"/>
      <c r="J2506" s="42"/>
      <c r="K2506" s="47" t="str" cm="1">
        <f t="array" ref="K2506">IFERROR(_xlfn.IFS(D2506="Uso transporte público",E2506*B2506,D2506&gt;0,E2506*B2506/D2506),"")</f>
        <v/>
      </c>
      <c r="L2506" s="47" t="str">
        <f t="shared" si="45"/>
        <v/>
      </c>
    </row>
    <row r="2507" spans="2:12" x14ac:dyDescent="0.3">
      <c r="B2507" s="38"/>
      <c r="C2507" s="38"/>
      <c r="D2507" s="38"/>
      <c r="E2507" s="38"/>
      <c r="F2507" s="38"/>
      <c r="G2507" s="38"/>
      <c r="H2507" s="38"/>
      <c r="I2507" s="38"/>
      <c r="J2507" s="42"/>
      <c r="K2507" s="47" t="str" cm="1">
        <f t="array" ref="K2507">IFERROR(_xlfn.IFS(D2507="Uso transporte público",E2507*B2507,D2507&gt;0,E2507*B2507/D2507),"")</f>
        <v/>
      </c>
      <c r="L2507" s="47" t="str">
        <f t="shared" si="45"/>
        <v/>
      </c>
    </row>
    <row r="2508" spans="2:12" x14ac:dyDescent="0.3">
      <c r="B2508" s="38"/>
      <c r="C2508" s="38"/>
      <c r="D2508" s="38"/>
      <c r="E2508" s="38"/>
      <c r="F2508" s="38"/>
      <c r="G2508" s="38"/>
      <c r="H2508" s="38"/>
      <c r="I2508" s="38"/>
      <c r="J2508" s="42"/>
      <c r="K2508" s="47" t="str" cm="1">
        <f t="array" ref="K2508">IFERROR(_xlfn.IFS(D2508="Uso transporte público",E2508*B2508,D2508&gt;0,E2508*B2508/D2508),"")</f>
        <v/>
      </c>
      <c r="L2508" s="47" t="str">
        <f t="shared" si="45"/>
        <v/>
      </c>
    </row>
    <row r="2509" spans="2:12" x14ac:dyDescent="0.3">
      <c r="B2509" s="38"/>
      <c r="C2509" s="38"/>
      <c r="D2509" s="38"/>
      <c r="E2509" s="38"/>
      <c r="F2509" s="38"/>
      <c r="G2509" s="38"/>
      <c r="H2509" s="38"/>
      <c r="I2509" s="38"/>
      <c r="J2509" s="42"/>
      <c r="K2509" s="47" t="str" cm="1">
        <f t="array" ref="K2509">IFERROR(_xlfn.IFS(D2509="Uso transporte público",E2509*B2509,D2509&gt;0,E2509*B2509/D2509),"")</f>
        <v/>
      </c>
      <c r="L2509" s="47" t="str">
        <f t="shared" si="45"/>
        <v/>
      </c>
    </row>
    <row r="2510" spans="2:12" x14ac:dyDescent="0.3">
      <c r="B2510" s="38"/>
      <c r="C2510" s="38"/>
      <c r="D2510" s="38"/>
      <c r="E2510" s="38"/>
      <c r="F2510" s="38"/>
      <c r="G2510" s="38"/>
      <c r="H2510" s="38"/>
      <c r="I2510" s="38"/>
      <c r="J2510" s="42"/>
      <c r="K2510" s="47" t="str" cm="1">
        <f t="array" ref="K2510">IFERROR(_xlfn.IFS(D2510="Uso transporte público",E2510*B2510,D2510&gt;0,E2510*B2510/D2510),"")</f>
        <v/>
      </c>
      <c r="L2510" s="47" t="str">
        <f t="shared" si="45"/>
        <v/>
      </c>
    </row>
    <row r="2511" spans="2:12" x14ac:dyDescent="0.3">
      <c r="B2511" s="38"/>
      <c r="C2511" s="38"/>
      <c r="D2511" s="38"/>
      <c r="E2511" s="38"/>
      <c r="F2511" s="38"/>
      <c r="G2511" s="38"/>
      <c r="H2511" s="38"/>
      <c r="I2511" s="38"/>
      <c r="J2511" s="42"/>
      <c r="K2511" s="47" t="str" cm="1">
        <f t="array" ref="K2511">IFERROR(_xlfn.IFS(D2511="Uso transporte público",E2511*B2511,D2511&gt;0,E2511*B2511/D2511),"")</f>
        <v/>
      </c>
      <c r="L2511" s="47" t="str">
        <f t="shared" si="45"/>
        <v/>
      </c>
    </row>
    <row r="2512" spans="2:12" x14ac:dyDescent="0.3">
      <c r="B2512" s="38"/>
      <c r="C2512" s="38"/>
      <c r="D2512" s="38"/>
      <c r="E2512" s="38"/>
      <c r="F2512" s="38"/>
      <c r="G2512" s="38"/>
      <c r="H2512" s="38"/>
      <c r="I2512" s="38"/>
      <c r="J2512" s="42"/>
      <c r="K2512" s="47" t="str" cm="1">
        <f t="array" ref="K2512">IFERROR(_xlfn.IFS(D2512="Uso transporte público",E2512*B2512,D2512&gt;0,E2512*B2512/D2512),"")</f>
        <v/>
      </c>
      <c r="L2512" s="47" t="str">
        <f t="shared" si="45"/>
        <v/>
      </c>
    </row>
    <row r="2513" spans="2:12" x14ac:dyDescent="0.3">
      <c r="B2513" s="38"/>
      <c r="C2513" s="38"/>
      <c r="D2513" s="38"/>
      <c r="E2513" s="38"/>
      <c r="F2513" s="38"/>
      <c r="G2513" s="38"/>
      <c r="H2513" s="38"/>
      <c r="I2513" s="38"/>
      <c r="J2513" s="42"/>
      <c r="K2513" s="47" t="str" cm="1">
        <f t="array" ref="K2513">IFERROR(_xlfn.IFS(D2513="Uso transporte público",E2513*B2513,D2513&gt;0,E2513*B2513/D2513),"")</f>
        <v/>
      </c>
      <c r="L2513" s="47" t="str">
        <f t="shared" si="45"/>
        <v/>
      </c>
    </row>
    <row r="2514" spans="2:12" x14ac:dyDescent="0.3">
      <c r="B2514" s="38"/>
      <c r="C2514" s="38"/>
      <c r="D2514" s="38"/>
      <c r="E2514" s="38"/>
      <c r="F2514" s="38"/>
      <c r="G2514" s="38"/>
      <c r="H2514" s="38"/>
      <c r="I2514" s="38"/>
      <c r="J2514" s="42"/>
      <c r="K2514" s="47" t="str" cm="1">
        <f t="array" ref="K2514">IFERROR(_xlfn.IFS(D2514="Uso transporte público",E2514*B2514,D2514&gt;0,E2514*B2514/D2514),"")</f>
        <v/>
      </c>
      <c r="L2514" s="47" t="str">
        <f t="shared" si="45"/>
        <v/>
      </c>
    </row>
    <row r="2515" spans="2:12" x14ac:dyDescent="0.3">
      <c r="B2515" s="38"/>
      <c r="C2515" s="38"/>
      <c r="D2515" s="38"/>
      <c r="E2515" s="38"/>
      <c r="F2515" s="38"/>
      <c r="G2515" s="38"/>
      <c r="H2515" s="38"/>
      <c r="I2515" s="38"/>
      <c r="J2515" s="42"/>
      <c r="K2515" s="47" t="str" cm="1">
        <f t="array" ref="K2515">IFERROR(_xlfn.IFS(D2515="Uso transporte público",E2515*B2515,D2515&gt;0,E2515*B2515/D2515),"")</f>
        <v/>
      </c>
      <c r="L2515" s="47" t="str">
        <f t="shared" si="45"/>
        <v/>
      </c>
    </row>
    <row r="2516" spans="2:12" x14ac:dyDescent="0.3">
      <c r="B2516" s="38"/>
      <c r="C2516" s="38"/>
      <c r="D2516" s="38"/>
      <c r="E2516" s="38"/>
      <c r="F2516" s="38"/>
      <c r="G2516" s="38"/>
      <c r="H2516" s="38"/>
      <c r="I2516" s="38"/>
      <c r="J2516" s="42"/>
      <c r="K2516" s="47" t="str" cm="1">
        <f t="array" ref="K2516">IFERROR(_xlfn.IFS(D2516="Uso transporte público",E2516*B2516,D2516&gt;0,E2516*B2516/D2516),"")</f>
        <v/>
      </c>
      <c r="L2516" s="47" t="str">
        <f t="shared" si="45"/>
        <v/>
      </c>
    </row>
    <row r="2517" spans="2:12" x14ac:dyDescent="0.3">
      <c r="B2517" s="38"/>
      <c r="C2517" s="38"/>
      <c r="D2517" s="38"/>
      <c r="E2517" s="38"/>
      <c r="F2517" s="38"/>
      <c r="G2517" s="38"/>
      <c r="H2517" s="38"/>
      <c r="I2517" s="38"/>
      <c r="J2517" s="42"/>
      <c r="K2517" s="47" t="str" cm="1">
        <f t="array" ref="K2517">IFERROR(_xlfn.IFS(D2517="Uso transporte público",E2517*B2517,D2517&gt;0,E2517*B2517/D2517),"")</f>
        <v/>
      </c>
      <c r="L2517" s="47" t="str">
        <f t="shared" si="45"/>
        <v/>
      </c>
    </row>
    <row r="2518" spans="2:12" x14ac:dyDescent="0.3">
      <c r="B2518" s="38"/>
      <c r="C2518" s="38"/>
      <c r="D2518" s="38"/>
      <c r="E2518" s="38"/>
      <c r="F2518" s="38"/>
      <c r="G2518" s="38"/>
      <c r="H2518" s="38"/>
      <c r="I2518" s="38"/>
      <c r="J2518" s="42"/>
      <c r="K2518" s="47" t="str" cm="1">
        <f t="array" ref="K2518">IFERROR(_xlfn.IFS(D2518="Uso transporte público",E2518*B2518,D2518&gt;0,E2518*B2518/D2518),"")</f>
        <v/>
      </c>
      <c r="L2518" s="47" t="str">
        <f t="shared" si="45"/>
        <v/>
      </c>
    </row>
    <row r="2519" spans="2:12" x14ac:dyDescent="0.3">
      <c r="B2519" s="38"/>
      <c r="C2519" s="38"/>
      <c r="D2519" s="38"/>
      <c r="E2519" s="38"/>
      <c r="F2519" s="38"/>
      <c r="G2519" s="38"/>
      <c r="H2519" s="38"/>
      <c r="I2519" s="38"/>
      <c r="J2519" s="42"/>
      <c r="K2519" s="47" t="str" cm="1">
        <f t="array" ref="K2519">IFERROR(_xlfn.IFS(D2519="Uso transporte público",E2519*B2519,D2519&gt;0,E2519*B2519/D2519),"")</f>
        <v/>
      </c>
      <c r="L2519" s="47" t="str">
        <f t="shared" si="45"/>
        <v/>
      </c>
    </row>
    <row r="2520" spans="2:12" x14ac:dyDescent="0.3">
      <c r="B2520" s="38"/>
      <c r="C2520" s="38"/>
      <c r="D2520" s="38"/>
      <c r="E2520" s="38"/>
      <c r="F2520" s="38"/>
      <c r="G2520" s="38"/>
      <c r="H2520" s="38"/>
      <c r="I2520" s="38"/>
      <c r="J2520" s="42"/>
      <c r="K2520" s="47" t="str" cm="1">
        <f t="array" ref="K2520">IFERROR(_xlfn.IFS(D2520="Uso transporte público",E2520*B2520,D2520&gt;0,E2520*B2520/D2520),"")</f>
        <v/>
      </c>
      <c r="L2520" s="47" t="str">
        <f t="shared" si="45"/>
        <v/>
      </c>
    </row>
    <row r="2521" spans="2:12" x14ac:dyDescent="0.3">
      <c r="B2521" s="38"/>
      <c r="C2521" s="38"/>
      <c r="D2521" s="38"/>
      <c r="E2521" s="38"/>
      <c r="F2521" s="38"/>
      <c r="G2521" s="38"/>
      <c r="H2521" s="38"/>
      <c r="I2521" s="38"/>
      <c r="J2521" s="42"/>
      <c r="K2521" s="47" t="str" cm="1">
        <f t="array" ref="K2521">IFERROR(_xlfn.IFS(D2521="Uso transporte público",E2521*B2521,D2521&gt;0,E2521*B2521/D2521),"")</f>
        <v/>
      </c>
      <c r="L2521" s="47" t="str">
        <f t="shared" si="45"/>
        <v/>
      </c>
    </row>
    <row r="2522" spans="2:12" x14ac:dyDescent="0.3">
      <c r="B2522" s="38"/>
      <c r="C2522" s="38"/>
      <c r="D2522" s="38"/>
      <c r="E2522" s="38"/>
      <c r="F2522" s="38"/>
      <c r="G2522" s="38"/>
      <c r="H2522" s="38"/>
      <c r="I2522" s="38"/>
      <c r="J2522" s="42"/>
      <c r="K2522" s="47" t="str" cm="1">
        <f t="array" ref="K2522">IFERROR(_xlfn.IFS(D2522="Uso transporte público",E2522*B2522,D2522&gt;0,E2522*B2522/D2522),"")</f>
        <v/>
      </c>
      <c r="L2522" s="47" t="str">
        <f t="shared" si="45"/>
        <v/>
      </c>
    </row>
    <row r="2523" spans="2:12" x14ac:dyDescent="0.3">
      <c r="B2523" s="38"/>
      <c r="C2523" s="38"/>
      <c r="D2523" s="38"/>
      <c r="E2523" s="38"/>
      <c r="F2523" s="38"/>
      <c r="G2523" s="38"/>
      <c r="H2523" s="38"/>
      <c r="I2523" s="38"/>
      <c r="J2523" s="42"/>
      <c r="K2523" s="47" t="str" cm="1">
        <f t="array" ref="K2523">IFERROR(_xlfn.IFS(D2523="Uso transporte público",E2523*B2523,D2523&gt;0,E2523*B2523/D2523),"")</f>
        <v/>
      </c>
      <c r="L2523" s="47" t="str">
        <f t="shared" si="45"/>
        <v/>
      </c>
    </row>
    <row r="2524" spans="2:12" x14ac:dyDescent="0.3">
      <c r="B2524" s="38"/>
      <c r="C2524" s="38"/>
      <c r="D2524" s="38"/>
      <c r="E2524" s="38"/>
      <c r="F2524" s="38"/>
      <c r="G2524" s="38"/>
      <c r="H2524" s="38"/>
      <c r="I2524" s="38"/>
      <c r="J2524" s="42"/>
      <c r="K2524" s="47" t="str" cm="1">
        <f t="array" ref="K2524">IFERROR(_xlfn.IFS(D2524="Uso transporte público",E2524*B2524,D2524&gt;0,E2524*B2524/D2524),"")</f>
        <v/>
      </c>
      <c r="L2524" s="47" t="str">
        <f t="shared" si="45"/>
        <v/>
      </c>
    </row>
    <row r="2525" spans="2:12" x14ac:dyDescent="0.3">
      <c r="B2525" s="38"/>
      <c r="C2525" s="38"/>
      <c r="D2525" s="38"/>
      <c r="E2525" s="38"/>
      <c r="F2525" s="38"/>
      <c r="G2525" s="38"/>
      <c r="H2525" s="38"/>
      <c r="I2525" s="38"/>
      <c r="J2525" s="42"/>
      <c r="K2525" s="47" t="str" cm="1">
        <f t="array" ref="K2525">IFERROR(_xlfn.IFS(D2525="Uso transporte público",E2525*B2525,D2525&gt;0,E2525*B2525/D2525),"")</f>
        <v/>
      </c>
      <c r="L2525" s="47" t="str">
        <f t="shared" si="45"/>
        <v/>
      </c>
    </row>
    <row r="2526" spans="2:12" x14ac:dyDescent="0.3">
      <c r="B2526" s="38"/>
      <c r="C2526" s="38"/>
      <c r="D2526" s="38"/>
      <c r="E2526" s="38"/>
      <c r="F2526" s="38"/>
      <c r="G2526" s="38"/>
      <c r="H2526" s="38"/>
      <c r="I2526" s="38"/>
      <c r="J2526" s="42"/>
      <c r="K2526" s="47" t="str" cm="1">
        <f t="array" ref="K2526">IFERROR(_xlfn.IFS(D2526="Uso transporte público",E2526*B2526,D2526&gt;0,E2526*B2526/D2526),"")</f>
        <v/>
      </c>
      <c r="L2526" s="47" t="str">
        <f t="shared" si="45"/>
        <v/>
      </c>
    </row>
    <row r="2527" spans="2:12" x14ac:dyDescent="0.3">
      <c r="B2527" s="38"/>
      <c r="C2527" s="38"/>
      <c r="D2527" s="38"/>
      <c r="E2527" s="38"/>
      <c r="F2527" s="38"/>
      <c r="G2527" s="38"/>
      <c r="H2527" s="38"/>
      <c r="I2527" s="38"/>
      <c r="J2527" s="42"/>
      <c r="K2527" s="47" t="str" cm="1">
        <f t="array" ref="K2527">IFERROR(_xlfn.IFS(D2527="Uso transporte público",E2527*B2527,D2527&gt;0,E2527*B2527/D2527),"")</f>
        <v/>
      </c>
      <c r="L2527" s="47" t="str">
        <f t="shared" si="45"/>
        <v/>
      </c>
    </row>
    <row r="2528" spans="2:12" x14ac:dyDescent="0.3">
      <c r="B2528" s="38"/>
      <c r="C2528" s="38"/>
      <c r="D2528" s="38"/>
      <c r="E2528" s="38"/>
      <c r="F2528" s="38"/>
      <c r="G2528" s="38"/>
      <c r="H2528" s="38"/>
      <c r="I2528" s="38"/>
      <c r="J2528" s="42"/>
      <c r="K2528" s="47" t="str" cm="1">
        <f t="array" ref="K2528">IFERROR(_xlfn.IFS(D2528="Uso transporte público",E2528*B2528,D2528&gt;0,E2528*B2528/D2528),"")</f>
        <v/>
      </c>
      <c r="L2528" s="47" t="str">
        <f t="shared" si="45"/>
        <v/>
      </c>
    </row>
    <row r="2529" spans="2:12" x14ac:dyDescent="0.3">
      <c r="B2529" s="38"/>
      <c r="C2529" s="38"/>
      <c r="D2529" s="38"/>
      <c r="E2529" s="38"/>
      <c r="F2529" s="38"/>
      <c r="G2529" s="38"/>
      <c r="H2529" s="38"/>
      <c r="I2529" s="38"/>
      <c r="J2529" s="42"/>
      <c r="K2529" s="47" t="str" cm="1">
        <f t="array" ref="K2529">IFERROR(_xlfn.IFS(D2529="Uso transporte público",E2529*B2529,D2529&gt;0,E2529*B2529/D2529),"")</f>
        <v/>
      </c>
      <c r="L2529" s="47" t="str">
        <f t="shared" si="45"/>
        <v/>
      </c>
    </row>
    <row r="2530" spans="2:12" x14ac:dyDescent="0.3">
      <c r="B2530" s="38"/>
      <c r="C2530" s="38"/>
      <c r="D2530" s="38"/>
      <c r="E2530" s="38"/>
      <c r="F2530" s="38"/>
      <c r="G2530" s="38"/>
      <c r="H2530" s="38"/>
      <c r="I2530" s="38"/>
      <c r="J2530" s="42"/>
      <c r="K2530" s="47" t="str" cm="1">
        <f t="array" ref="K2530">IFERROR(_xlfn.IFS(D2530="Uso transporte público",E2530*B2530,D2530&gt;0,E2530*B2530/D2530),"")</f>
        <v/>
      </c>
      <c r="L2530" s="47" t="str">
        <f t="shared" si="45"/>
        <v/>
      </c>
    </row>
    <row r="2531" spans="2:12" x14ac:dyDescent="0.3">
      <c r="B2531" s="38"/>
      <c r="C2531" s="38"/>
      <c r="D2531" s="38"/>
      <c r="E2531" s="38"/>
      <c r="F2531" s="38"/>
      <c r="G2531" s="38"/>
      <c r="H2531" s="38"/>
      <c r="I2531" s="38"/>
      <c r="J2531" s="42"/>
      <c r="K2531" s="47" t="str" cm="1">
        <f t="array" ref="K2531">IFERROR(_xlfn.IFS(D2531="Uso transporte público",E2531*B2531,D2531&gt;0,E2531*B2531/D2531),"")</f>
        <v/>
      </c>
      <c r="L2531" s="47" t="str">
        <f t="shared" si="45"/>
        <v/>
      </c>
    </row>
    <row r="2532" spans="2:12" x14ac:dyDescent="0.3">
      <c r="B2532" s="38"/>
      <c r="C2532" s="38"/>
      <c r="D2532" s="38"/>
      <c r="E2532" s="38"/>
      <c r="F2532" s="38"/>
      <c r="G2532" s="38"/>
      <c r="H2532" s="38"/>
      <c r="I2532" s="38"/>
      <c r="J2532" s="42"/>
      <c r="K2532" s="47" t="str" cm="1">
        <f t="array" ref="K2532">IFERROR(_xlfn.IFS(D2532="Uso transporte público",E2532*B2532,D2532&gt;0,E2532*B2532/D2532),"")</f>
        <v/>
      </c>
      <c r="L2532" s="47" t="str">
        <f t="shared" si="45"/>
        <v/>
      </c>
    </row>
    <row r="2533" spans="2:12" x14ac:dyDescent="0.3">
      <c r="B2533" s="38"/>
      <c r="C2533" s="38"/>
      <c r="D2533" s="38"/>
      <c r="E2533" s="38"/>
      <c r="F2533" s="38"/>
      <c r="G2533" s="38"/>
      <c r="H2533" s="38"/>
      <c r="I2533" s="38"/>
      <c r="J2533" s="42"/>
      <c r="K2533" s="47" t="str" cm="1">
        <f t="array" ref="K2533">IFERROR(_xlfn.IFS(D2533="Uso transporte público",E2533*B2533,D2533&gt;0,E2533*B2533/D2533),"")</f>
        <v/>
      </c>
      <c r="L2533" s="47" t="str">
        <f t="shared" si="45"/>
        <v/>
      </c>
    </row>
    <row r="2534" spans="2:12" x14ac:dyDescent="0.3">
      <c r="B2534" s="38"/>
      <c r="C2534" s="38"/>
      <c r="D2534" s="38"/>
      <c r="E2534" s="38"/>
      <c r="F2534" s="38"/>
      <c r="G2534" s="38"/>
      <c r="H2534" s="38"/>
      <c r="I2534" s="38"/>
      <c r="J2534" s="42"/>
      <c r="K2534" s="47" t="str" cm="1">
        <f t="array" ref="K2534">IFERROR(_xlfn.IFS(D2534="Uso transporte público",E2534*B2534,D2534&gt;0,E2534*B2534/D2534),"")</f>
        <v/>
      </c>
      <c r="L2534" s="47" t="str">
        <f t="shared" si="45"/>
        <v/>
      </c>
    </row>
    <row r="2535" spans="2:12" x14ac:dyDescent="0.3">
      <c r="B2535" s="38"/>
      <c r="C2535" s="38"/>
      <c r="D2535" s="38"/>
      <c r="E2535" s="38"/>
      <c r="F2535" s="38"/>
      <c r="G2535" s="38"/>
      <c r="H2535" s="38"/>
      <c r="I2535" s="38"/>
      <c r="J2535" s="42"/>
      <c r="K2535" s="47" t="str" cm="1">
        <f t="array" ref="K2535">IFERROR(_xlfn.IFS(D2535="Uso transporte público",E2535*B2535,D2535&gt;0,E2535*B2535/D2535),"")</f>
        <v/>
      </c>
      <c r="L2535" s="47" t="str">
        <f t="shared" si="45"/>
        <v/>
      </c>
    </row>
    <row r="2536" spans="2:12" x14ac:dyDescent="0.3">
      <c r="B2536" s="38"/>
      <c r="C2536" s="38"/>
      <c r="D2536" s="38"/>
      <c r="E2536" s="38"/>
      <c r="F2536" s="38"/>
      <c r="G2536" s="38"/>
      <c r="H2536" s="38"/>
      <c r="I2536" s="38"/>
      <c r="J2536" s="42"/>
      <c r="K2536" s="47" t="str" cm="1">
        <f t="array" ref="K2536">IFERROR(_xlfn.IFS(D2536="Uso transporte público",E2536*B2536,D2536&gt;0,E2536*B2536/D2536),"")</f>
        <v/>
      </c>
      <c r="L2536" s="47" t="str">
        <f t="shared" si="45"/>
        <v/>
      </c>
    </row>
    <row r="2537" spans="2:12" x14ac:dyDescent="0.3">
      <c r="B2537" s="38"/>
      <c r="C2537" s="38"/>
      <c r="D2537" s="38"/>
      <c r="E2537" s="38"/>
      <c r="F2537" s="38"/>
      <c r="G2537" s="38"/>
      <c r="H2537" s="38"/>
      <c r="I2537" s="38"/>
      <c r="J2537" s="42"/>
      <c r="K2537" s="47" t="str" cm="1">
        <f t="array" ref="K2537">IFERROR(_xlfn.IFS(D2537="Uso transporte público",E2537*B2537,D2537&gt;0,E2537*B2537/D2537),"")</f>
        <v/>
      </c>
      <c r="L2537" s="47" t="str">
        <f t="shared" si="45"/>
        <v/>
      </c>
    </row>
    <row r="2538" spans="2:12" x14ac:dyDescent="0.3">
      <c r="B2538" s="38"/>
      <c r="C2538" s="38"/>
      <c r="D2538" s="38"/>
      <c r="E2538" s="38"/>
      <c r="F2538" s="38"/>
      <c r="G2538" s="38"/>
      <c r="H2538" s="38"/>
      <c r="I2538" s="38"/>
      <c r="J2538" s="42"/>
      <c r="K2538" s="47" t="str" cm="1">
        <f t="array" ref="K2538">IFERROR(_xlfn.IFS(D2538="Uso transporte público",E2538*B2538,D2538&gt;0,E2538*B2538/D2538),"")</f>
        <v/>
      </c>
      <c r="L2538" s="47" t="str">
        <f t="shared" si="45"/>
        <v/>
      </c>
    </row>
    <row r="2539" spans="2:12" x14ac:dyDescent="0.3">
      <c r="B2539" s="38"/>
      <c r="C2539" s="38"/>
      <c r="D2539" s="38"/>
      <c r="E2539" s="38"/>
      <c r="F2539" s="38"/>
      <c r="G2539" s="38"/>
      <c r="H2539" s="38"/>
      <c r="I2539" s="38"/>
      <c r="J2539" s="42"/>
      <c r="K2539" s="47" t="str" cm="1">
        <f t="array" ref="K2539">IFERROR(_xlfn.IFS(D2539="Uso transporte público",E2539*B2539,D2539&gt;0,E2539*B2539/D2539),"")</f>
        <v/>
      </c>
      <c r="L2539" s="47" t="str">
        <f t="shared" si="45"/>
        <v/>
      </c>
    </row>
    <row r="2540" spans="2:12" x14ac:dyDescent="0.3">
      <c r="B2540" s="38"/>
      <c r="C2540" s="38"/>
      <c r="D2540" s="38"/>
      <c r="E2540" s="38"/>
      <c r="F2540" s="38"/>
      <c r="G2540" s="38"/>
      <c r="H2540" s="38"/>
      <c r="I2540" s="38"/>
      <c r="J2540" s="42"/>
      <c r="K2540" s="47" t="str" cm="1">
        <f t="array" ref="K2540">IFERROR(_xlfn.IFS(D2540="Uso transporte público",E2540*B2540,D2540&gt;0,E2540*B2540/D2540),"")</f>
        <v/>
      </c>
      <c r="L2540" s="47" t="str">
        <f t="shared" si="45"/>
        <v/>
      </c>
    </row>
    <row r="2541" spans="2:12" x14ac:dyDescent="0.3">
      <c r="B2541" s="38"/>
      <c r="C2541" s="38"/>
      <c r="D2541" s="38"/>
      <c r="E2541" s="38"/>
      <c r="F2541" s="38"/>
      <c r="G2541" s="38"/>
      <c r="H2541" s="38"/>
      <c r="I2541" s="38"/>
      <c r="J2541" s="42"/>
      <c r="K2541" s="47" t="str" cm="1">
        <f t="array" ref="K2541">IFERROR(_xlfn.IFS(D2541="Uso transporte público",E2541*B2541,D2541&gt;0,E2541*B2541/D2541),"")</f>
        <v/>
      </c>
      <c r="L2541" s="47" t="str">
        <f t="shared" si="45"/>
        <v/>
      </c>
    </row>
    <row r="2542" spans="2:12" x14ac:dyDescent="0.3">
      <c r="B2542" s="38"/>
      <c r="C2542" s="38"/>
      <c r="D2542" s="38"/>
      <c r="E2542" s="38"/>
      <c r="F2542" s="38"/>
      <c r="G2542" s="38"/>
      <c r="H2542" s="38"/>
      <c r="I2542" s="38"/>
      <c r="J2542" s="42"/>
      <c r="K2542" s="47" t="str" cm="1">
        <f t="array" ref="K2542">IFERROR(_xlfn.IFS(D2542="Uso transporte público",E2542*B2542,D2542&gt;0,E2542*B2542/D2542),"")</f>
        <v/>
      </c>
      <c r="L2542" s="47" t="str">
        <f t="shared" si="45"/>
        <v/>
      </c>
    </row>
    <row r="2543" spans="2:12" x14ac:dyDescent="0.3">
      <c r="B2543" s="38"/>
      <c r="C2543" s="38"/>
      <c r="D2543" s="38"/>
      <c r="E2543" s="38"/>
      <c r="F2543" s="38"/>
      <c r="G2543" s="38"/>
      <c r="H2543" s="38"/>
      <c r="I2543" s="38"/>
      <c r="J2543" s="42"/>
      <c r="K2543" s="47" t="str" cm="1">
        <f t="array" ref="K2543">IFERROR(_xlfn.IFS(D2543="Uso transporte público",E2543*B2543,D2543&gt;0,E2543*B2543/D2543),"")</f>
        <v/>
      </c>
      <c r="L2543" s="47" t="str">
        <f t="shared" si="45"/>
        <v/>
      </c>
    </row>
    <row r="2544" spans="2:12" x14ac:dyDescent="0.3">
      <c r="B2544" s="38"/>
      <c r="C2544" s="38"/>
      <c r="D2544" s="38"/>
      <c r="E2544" s="38"/>
      <c r="F2544" s="38"/>
      <c r="G2544" s="38"/>
      <c r="H2544" s="38"/>
      <c r="I2544" s="38"/>
      <c r="J2544" s="42"/>
      <c r="K2544" s="47" t="str" cm="1">
        <f t="array" ref="K2544">IFERROR(_xlfn.IFS(D2544="Uso transporte público",E2544*B2544,D2544&gt;0,E2544*B2544/D2544),"")</f>
        <v/>
      </c>
      <c r="L2544" s="47" t="str">
        <f t="shared" si="45"/>
        <v/>
      </c>
    </row>
    <row r="2545" spans="2:12" x14ac:dyDescent="0.3">
      <c r="B2545" s="38"/>
      <c r="C2545" s="38"/>
      <c r="D2545" s="38"/>
      <c r="E2545" s="38"/>
      <c r="F2545" s="38"/>
      <c r="G2545" s="38"/>
      <c r="H2545" s="38"/>
      <c r="I2545" s="38"/>
      <c r="J2545" s="42"/>
      <c r="K2545" s="47" t="str" cm="1">
        <f t="array" ref="K2545">IFERROR(_xlfn.IFS(D2545="Uso transporte público",E2545*B2545,D2545&gt;0,E2545*B2545/D2545),"")</f>
        <v/>
      </c>
      <c r="L2545" s="47" t="str">
        <f t="shared" si="45"/>
        <v/>
      </c>
    </row>
    <row r="2546" spans="2:12" x14ac:dyDescent="0.3">
      <c r="B2546" s="38"/>
      <c r="C2546" s="38"/>
      <c r="D2546" s="38"/>
      <c r="E2546" s="38"/>
      <c r="F2546" s="38"/>
      <c r="G2546" s="38"/>
      <c r="H2546" s="38"/>
      <c r="I2546" s="38"/>
      <c r="J2546" s="42"/>
      <c r="K2546" s="47" t="str" cm="1">
        <f t="array" ref="K2546">IFERROR(_xlfn.IFS(D2546="Uso transporte público",E2546*B2546,D2546&gt;0,E2546*B2546/D2546),"")</f>
        <v/>
      </c>
      <c r="L2546" s="47" t="str">
        <f t="shared" si="45"/>
        <v/>
      </c>
    </row>
    <row r="2547" spans="2:12" x14ac:dyDescent="0.3">
      <c r="B2547" s="38"/>
      <c r="C2547" s="38"/>
      <c r="D2547" s="38"/>
      <c r="E2547" s="38"/>
      <c r="F2547" s="38"/>
      <c r="G2547" s="38"/>
      <c r="H2547" s="38"/>
      <c r="I2547" s="38"/>
      <c r="J2547" s="42"/>
      <c r="K2547" s="47" t="str" cm="1">
        <f t="array" ref="K2547">IFERROR(_xlfn.IFS(D2547="Uso transporte público",E2547*B2547,D2547&gt;0,E2547*B2547/D2547),"")</f>
        <v/>
      </c>
      <c r="L2547" s="47" t="str">
        <f t="shared" si="45"/>
        <v/>
      </c>
    </row>
    <row r="2548" spans="2:12" x14ac:dyDescent="0.3">
      <c r="B2548" s="38"/>
      <c r="C2548" s="38"/>
      <c r="D2548" s="38"/>
      <c r="E2548" s="38"/>
      <c r="F2548" s="38"/>
      <c r="G2548" s="38"/>
      <c r="H2548" s="38"/>
      <c r="I2548" s="38"/>
      <c r="J2548" s="42"/>
      <c r="K2548" s="47" t="str" cm="1">
        <f t="array" ref="K2548">IFERROR(_xlfn.IFS(D2548="Uso transporte público",E2548*B2548,D2548&gt;0,E2548*B2548/D2548),"")</f>
        <v/>
      </c>
      <c r="L2548" s="47" t="str">
        <f t="shared" si="45"/>
        <v/>
      </c>
    </row>
    <row r="2549" spans="2:12" x14ac:dyDescent="0.3">
      <c r="B2549" s="38"/>
      <c r="C2549" s="38"/>
      <c r="D2549" s="38"/>
      <c r="E2549" s="38"/>
      <c r="F2549" s="38"/>
      <c r="G2549" s="38"/>
      <c r="H2549" s="38"/>
      <c r="I2549" s="38"/>
      <c r="J2549" s="42"/>
      <c r="K2549" s="47" t="str" cm="1">
        <f t="array" ref="K2549">IFERROR(_xlfn.IFS(D2549="Uso transporte público",E2549*B2549,D2549&gt;0,E2549*B2549/D2549),"")</f>
        <v/>
      </c>
      <c r="L2549" s="47" t="str">
        <f t="shared" si="45"/>
        <v/>
      </c>
    </row>
    <row r="2550" spans="2:12" x14ac:dyDescent="0.3">
      <c r="B2550" s="38"/>
      <c r="C2550" s="38"/>
      <c r="D2550" s="38"/>
      <c r="E2550" s="38"/>
      <c r="F2550" s="38"/>
      <c r="G2550" s="38"/>
      <c r="H2550" s="38"/>
      <c r="I2550" s="38"/>
      <c r="J2550" s="42"/>
      <c r="K2550" s="47" t="str" cm="1">
        <f t="array" ref="K2550">IFERROR(_xlfn.IFS(D2550="Uso transporte público",E2550*B2550,D2550&gt;0,E2550*B2550/D2550),"")</f>
        <v/>
      </c>
      <c r="L2550" s="47" t="str">
        <f t="shared" si="45"/>
        <v/>
      </c>
    </row>
    <row r="2551" spans="2:12" x14ac:dyDescent="0.3">
      <c r="B2551" s="38"/>
      <c r="C2551" s="38"/>
      <c r="D2551" s="38"/>
      <c r="E2551" s="38"/>
      <c r="F2551" s="38"/>
      <c r="G2551" s="38"/>
      <c r="H2551" s="38"/>
      <c r="I2551" s="38"/>
      <c r="J2551" s="42"/>
      <c r="K2551" s="47" t="str" cm="1">
        <f t="array" ref="K2551">IFERROR(_xlfn.IFS(D2551="Uso transporte público",E2551*B2551,D2551&gt;0,E2551*B2551/D2551),"")</f>
        <v/>
      </c>
      <c r="L2551" s="47" t="str">
        <f t="shared" si="45"/>
        <v/>
      </c>
    </row>
    <row r="2552" spans="2:12" x14ac:dyDescent="0.3">
      <c r="B2552" s="38"/>
      <c r="C2552" s="38"/>
      <c r="D2552" s="38"/>
      <c r="E2552" s="38"/>
      <c r="F2552" s="38"/>
      <c r="G2552" s="38"/>
      <c r="H2552" s="38"/>
      <c r="I2552" s="38"/>
      <c r="J2552" s="42"/>
      <c r="K2552" s="47" t="str" cm="1">
        <f t="array" ref="K2552">IFERROR(_xlfn.IFS(D2552="Uso transporte público",E2552*B2552,D2552&gt;0,E2552*B2552/D2552),"")</f>
        <v/>
      </c>
      <c r="L2552" s="47" t="str">
        <f t="shared" si="45"/>
        <v/>
      </c>
    </row>
    <row r="2553" spans="2:12" x14ac:dyDescent="0.3">
      <c r="B2553" s="38"/>
      <c r="C2553" s="38"/>
      <c r="D2553" s="38"/>
      <c r="E2553" s="38"/>
      <c r="F2553" s="38"/>
      <c r="G2553" s="38"/>
      <c r="H2553" s="38"/>
      <c r="I2553" s="38"/>
      <c r="J2553" s="42"/>
      <c r="K2553" s="47" t="str" cm="1">
        <f t="array" ref="K2553">IFERROR(_xlfn.IFS(D2553="Uso transporte público",E2553*B2553,D2553&gt;0,E2553*B2553/D2553),"")</f>
        <v/>
      </c>
      <c r="L2553" s="47" t="str">
        <f t="shared" si="45"/>
        <v/>
      </c>
    </row>
    <row r="2554" spans="2:12" x14ac:dyDescent="0.3">
      <c r="B2554" s="38"/>
      <c r="C2554" s="38"/>
      <c r="D2554" s="38"/>
      <c r="E2554" s="38"/>
      <c r="F2554" s="38"/>
      <c r="G2554" s="38"/>
      <c r="H2554" s="38"/>
      <c r="I2554" s="38"/>
      <c r="J2554" s="42"/>
      <c r="K2554" s="47" t="str" cm="1">
        <f t="array" ref="K2554">IFERROR(_xlfn.IFS(D2554="Uso transporte público",E2554*B2554,D2554&gt;0,E2554*B2554/D2554),"")</f>
        <v/>
      </c>
      <c r="L2554" s="47" t="str">
        <f t="shared" si="45"/>
        <v/>
      </c>
    </row>
    <row r="2555" spans="2:12" x14ac:dyDescent="0.3">
      <c r="B2555" s="38"/>
      <c r="C2555" s="38"/>
      <c r="D2555" s="38"/>
      <c r="E2555" s="38"/>
      <c r="F2555" s="38"/>
      <c r="G2555" s="38"/>
      <c r="H2555" s="38"/>
      <c r="I2555" s="38"/>
      <c r="J2555" s="42"/>
      <c r="K2555" s="47" t="str" cm="1">
        <f t="array" ref="K2555">IFERROR(_xlfn.IFS(D2555="Uso transporte público",E2555*B2555,D2555&gt;0,E2555*B2555/D2555),"")</f>
        <v/>
      </c>
      <c r="L2555" s="47" t="str">
        <f t="shared" si="45"/>
        <v/>
      </c>
    </row>
    <row r="2556" spans="2:12" x14ac:dyDescent="0.3">
      <c r="B2556" s="38"/>
      <c r="C2556" s="38"/>
      <c r="D2556" s="38"/>
      <c r="E2556" s="38"/>
      <c r="F2556" s="38"/>
      <c r="G2556" s="38"/>
      <c r="H2556" s="38"/>
      <c r="I2556" s="38"/>
      <c r="J2556" s="42"/>
      <c r="K2556" s="47" t="str" cm="1">
        <f t="array" ref="K2556">IFERROR(_xlfn.IFS(D2556="Uso transporte público",E2556*B2556,D2556&gt;0,E2556*B2556/D2556),"")</f>
        <v/>
      </c>
      <c r="L2556" s="47" t="str">
        <f t="shared" si="45"/>
        <v/>
      </c>
    </row>
    <row r="2557" spans="2:12" x14ac:dyDescent="0.3">
      <c r="B2557" s="38"/>
      <c r="C2557" s="38"/>
      <c r="D2557" s="38"/>
      <c r="E2557" s="38"/>
      <c r="F2557" s="38"/>
      <c r="G2557" s="38"/>
      <c r="H2557" s="38"/>
      <c r="I2557" s="38"/>
      <c r="J2557" s="42"/>
      <c r="K2557" s="47" t="str" cm="1">
        <f t="array" ref="K2557">IFERROR(_xlfn.IFS(D2557="Uso transporte público",E2557*B2557,D2557&gt;0,E2557*B2557/D2557),"")</f>
        <v/>
      </c>
      <c r="L2557" s="47" t="str">
        <f t="shared" si="45"/>
        <v/>
      </c>
    </row>
    <row r="2558" spans="2:12" x14ac:dyDescent="0.3">
      <c r="B2558" s="38"/>
      <c r="C2558" s="38"/>
      <c r="D2558" s="38"/>
      <c r="E2558" s="38"/>
      <c r="F2558" s="38"/>
      <c r="G2558" s="38"/>
      <c r="H2558" s="38"/>
      <c r="I2558" s="38"/>
      <c r="J2558" s="42"/>
      <c r="K2558" s="47" t="str" cm="1">
        <f t="array" ref="K2558">IFERROR(_xlfn.IFS(D2558="Uso transporte público",E2558*B2558,D2558&gt;0,E2558*B2558/D2558),"")</f>
        <v/>
      </c>
      <c r="L2558" s="47" t="str">
        <f t="shared" si="45"/>
        <v/>
      </c>
    </row>
    <row r="2559" spans="2:12" x14ac:dyDescent="0.3">
      <c r="B2559" s="38"/>
      <c r="C2559" s="38"/>
      <c r="D2559" s="38"/>
      <c r="E2559" s="38"/>
      <c r="F2559" s="38"/>
      <c r="G2559" s="38"/>
      <c r="H2559" s="38"/>
      <c r="I2559" s="38"/>
      <c r="J2559" s="42"/>
      <c r="K2559" s="47" t="str" cm="1">
        <f t="array" ref="K2559">IFERROR(_xlfn.IFS(D2559="Uso transporte público",E2559*B2559,D2559&gt;0,E2559*B2559/D2559),"")</f>
        <v/>
      </c>
      <c r="L2559" s="47" t="str">
        <f t="shared" si="45"/>
        <v/>
      </c>
    </row>
    <row r="2560" spans="2:12" x14ac:dyDescent="0.3">
      <c r="B2560" s="38"/>
      <c r="C2560" s="38"/>
      <c r="D2560" s="38"/>
      <c r="E2560" s="38"/>
      <c r="F2560" s="38"/>
      <c r="G2560" s="38"/>
      <c r="H2560" s="38"/>
      <c r="I2560" s="38"/>
      <c r="J2560" s="42"/>
      <c r="K2560" s="47" t="str" cm="1">
        <f t="array" ref="K2560">IFERROR(_xlfn.IFS(D2560="Uso transporte público",E2560*B2560,D2560&gt;0,E2560*B2560/D2560),"")</f>
        <v/>
      </c>
      <c r="L2560" s="47" t="str">
        <f t="shared" si="45"/>
        <v/>
      </c>
    </row>
    <row r="2561" spans="2:12" x14ac:dyDescent="0.3">
      <c r="B2561" s="38"/>
      <c r="C2561" s="38"/>
      <c r="D2561" s="38"/>
      <c r="E2561" s="38"/>
      <c r="F2561" s="38"/>
      <c r="G2561" s="38"/>
      <c r="H2561" s="38"/>
      <c r="I2561" s="38"/>
      <c r="J2561" s="42"/>
      <c r="K2561" s="47" t="str" cm="1">
        <f t="array" ref="K2561">IFERROR(_xlfn.IFS(D2561="Uso transporte público",E2561*B2561,D2561&gt;0,E2561*B2561/D2561),"")</f>
        <v/>
      </c>
      <c r="L2561" s="47" t="str">
        <f t="shared" si="45"/>
        <v/>
      </c>
    </row>
    <row r="2562" spans="2:12" x14ac:dyDescent="0.3">
      <c r="B2562" s="38"/>
      <c r="C2562" s="38"/>
      <c r="D2562" s="38"/>
      <c r="E2562" s="38"/>
      <c r="F2562" s="38"/>
      <c r="G2562" s="38"/>
      <c r="H2562" s="38"/>
      <c r="I2562" s="38"/>
      <c r="J2562" s="42"/>
      <c r="K2562" s="47" t="str" cm="1">
        <f t="array" ref="K2562">IFERROR(_xlfn.IFS(D2562="Uso transporte público",E2562*B2562,D2562&gt;0,E2562*B2562/D2562),"")</f>
        <v/>
      </c>
      <c r="L2562" s="47" t="str">
        <f t="shared" si="45"/>
        <v/>
      </c>
    </row>
    <row r="2563" spans="2:12" x14ac:dyDescent="0.3">
      <c r="B2563" s="38"/>
      <c r="C2563" s="38"/>
      <c r="D2563" s="38"/>
      <c r="E2563" s="38"/>
      <c r="F2563" s="38"/>
      <c r="G2563" s="38"/>
      <c r="H2563" s="38"/>
      <c r="I2563" s="38"/>
      <c r="J2563" s="42"/>
      <c r="K2563" s="47" t="str" cm="1">
        <f t="array" ref="K2563">IFERROR(_xlfn.IFS(D2563="Uso transporte público",E2563*B2563,D2563&gt;0,E2563*B2563/D2563),"")</f>
        <v/>
      </c>
      <c r="L2563" s="47" t="str">
        <f t="shared" si="45"/>
        <v/>
      </c>
    </row>
    <row r="2564" spans="2:12" x14ac:dyDescent="0.3">
      <c r="B2564" s="38"/>
      <c r="C2564" s="38"/>
      <c r="D2564" s="38"/>
      <c r="E2564" s="38"/>
      <c r="F2564" s="38"/>
      <c r="G2564" s="38"/>
      <c r="H2564" s="38"/>
      <c r="I2564" s="38"/>
      <c r="J2564" s="42"/>
      <c r="K2564" s="47" t="str" cm="1">
        <f t="array" ref="K2564">IFERROR(_xlfn.IFS(D2564="Uso transporte público",E2564*B2564,D2564&gt;0,E2564*B2564/D2564),"")</f>
        <v/>
      </c>
      <c r="L2564" s="47" t="str">
        <f t="shared" si="45"/>
        <v/>
      </c>
    </row>
    <row r="2565" spans="2:12" x14ac:dyDescent="0.3">
      <c r="B2565" s="38"/>
      <c r="C2565" s="38"/>
      <c r="D2565" s="38"/>
      <c r="E2565" s="38"/>
      <c r="F2565" s="38"/>
      <c r="G2565" s="38"/>
      <c r="H2565" s="38"/>
      <c r="I2565" s="38"/>
      <c r="J2565" s="42"/>
      <c r="K2565" s="47" t="str" cm="1">
        <f t="array" ref="K2565">IFERROR(_xlfn.IFS(D2565="Uso transporte público",E2565*B2565,D2565&gt;0,E2565*B2565/D2565),"")</f>
        <v/>
      </c>
      <c r="L2565" s="47" t="str">
        <f t="shared" si="45"/>
        <v/>
      </c>
    </row>
    <row r="2566" spans="2:12" x14ac:dyDescent="0.3">
      <c r="B2566" s="38"/>
      <c r="C2566" s="38"/>
      <c r="D2566" s="38"/>
      <c r="E2566" s="38"/>
      <c r="F2566" s="38"/>
      <c r="G2566" s="38"/>
      <c r="H2566" s="38"/>
      <c r="I2566" s="38"/>
      <c r="J2566" s="42"/>
      <c r="K2566" s="47" t="str" cm="1">
        <f t="array" ref="K2566">IFERROR(_xlfn.IFS(D2566="Uso transporte público",E2566*B2566,D2566&gt;0,E2566*B2566/D2566),"")</f>
        <v/>
      </c>
      <c r="L2566" s="47" t="str">
        <f t="shared" si="45"/>
        <v/>
      </c>
    </row>
    <row r="2567" spans="2:12" x14ac:dyDescent="0.3">
      <c r="B2567" s="38"/>
      <c r="C2567" s="38"/>
      <c r="D2567" s="38"/>
      <c r="E2567" s="38"/>
      <c r="F2567" s="38"/>
      <c r="G2567" s="38"/>
      <c r="H2567" s="38"/>
      <c r="I2567" s="38"/>
      <c r="J2567" s="42"/>
      <c r="K2567" s="47" t="str" cm="1">
        <f t="array" ref="K2567">IFERROR(_xlfn.IFS(D2567="Uso transporte público",E2567*B2567,D2567&gt;0,E2567*B2567/D2567),"")</f>
        <v/>
      </c>
      <c r="L2567" s="47" t="str">
        <f t="shared" si="45"/>
        <v/>
      </c>
    </row>
    <row r="2568" spans="2:12" x14ac:dyDescent="0.3">
      <c r="B2568" s="38"/>
      <c r="C2568" s="38"/>
      <c r="D2568" s="38"/>
      <c r="E2568" s="38"/>
      <c r="F2568" s="38"/>
      <c r="G2568" s="38"/>
      <c r="H2568" s="38"/>
      <c r="I2568" s="38"/>
      <c r="J2568" s="42"/>
      <c r="K2568" s="47" t="str" cm="1">
        <f t="array" ref="K2568">IFERROR(_xlfn.IFS(D2568="Uso transporte público",E2568*B2568,D2568&gt;0,E2568*B2568/D2568),"")</f>
        <v/>
      </c>
      <c r="L2568" s="47" t="str">
        <f t="shared" si="45"/>
        <v/>
      </c>
    </row>
    <row r="2569" spans="2:12" x14ac:dyDescent="0.3">
      <c r="B2569" s="38"/>
      <c r="C2569" s="38"/>
      <c r="D2569" s="38"/>
      <c r="E2569" s="38"/>
      <c r="F2569" s="38"/>
      <c r="G2569" s="38"/>
      <c r="H2569" s="38"/>
      <c r="I2569" s="38"/>
      <c r="J2569" s="42"/>
      <c r="K2569" s="47" t="str" cm="1">
        <f t="array" ref="K2569">IFERROR(_xlfn.IFS(D2569="Uso transporte público",E2569*B2569,D2569&gt;0,E2569*B2569/D2569),"")</f>
        <v/>
      </c>
      <c r="L2569" s="47" t="str">
        <f t="shared" ref="L2569:L2632" si="46">IFERROR(_xlfn.IFS(I2569="Uso transporte público",J2569*G2569,I2569="No procede",J2569*G2569,I2569&gt;0,J2569*G2569/I2569),"")</f>
        <v/>
      </c>
    </row>
    <row r="2570" spans="2:12" x14ac:dyDescent="0.3">
      <c r="B2570" s="38"/>
      <c r="C2570" s="38"/>
      <c r="D2570" s="38"/>
      <c r="E2570" s="38"/>
      <c r="F2570" s="38"/>
      <c r="G2570" s="38"/>
      <c r="H2570" s="38"/>
      <c r="I2570" s="38"/>
      <c r="J2570" s="42"/>
      <c r="K2570" s="47" t="str" cm="1">
        <f t="array" ref="K2570">IFERROR(_xlfn.IFS(D2570="Uso transporte público",E2570*B2570,D2570&gt;0,E2570*B2570/D2570),"")</f>
        <v/>
      </c>
      <c r="L2570" s="47" t="str">
        <f t="shared" si="46"/>
        <v/>
      </c>
    </row>
    <row r="2571" spans="2:12" x14ac:dyDescent="0.3">
      <c r="B2571" s="38"/>
      <c r="C2571" s="38"/>
      <c r="D2571" s="38"/>
      <c r="E2571" s="38"/>
      <c r="F2571" s="38"/>
      <c r="G2571" s="38"/>
      <c r="H2571" s="38"/>
      <c r="I2571" s="38"/>
      <c r="J2571" s="42"/>
      <c r="K2571" s="47" t="str" cm="1">
        <f t="array" ref="K2571">IFERROR(_xlfn.IFS(D2571="Uso transporte público",E2571*B2571,D2571&gt;0,E2571*B2571/D2571),"")</f>
        <v/>
      </c>
      <c r="L2571" s="47" t="str">
        <f t="shared" si="46"/>
        <v/>
      </c>
    </row>
    <row r="2572" spans="2:12" x14ac:dyDescent="0.3">
      <c r="B2572" s="38"/>
      <c r="C2572" s="38"/>
      <c r="D2572" s="38"/>
      <c r="E2572" s="38"/>
      <c r="F2572" s="38"/>
      <c r="G2572" s="38"/>
      <c r="H2572" s="38"/>
      <c r="I2572" s="38"/>
      <c r="J2572" s="42"/>
      <c r="K2572" s="47" t="str" cm="1">
        <f t="array" ref="K2572">IFERROR(_xlfn.IFS(D2572="Uso transporte público",E2572*B2572,D2572&gt;0,E2572*B2572/D2572),"")</f>
        <v/>
      </c>
      <c r="L2572" s="47" t="str">
        <f t="shared" si="46"/>
        <v/>
      </c>
    </row>
    <row r="2573" spans="2:12" x14ac:dyDescent="0.3">
      <c r="B2573" s="38"/>
      <c r="C2573" s="38"/>
      <c r="D2573" s="38"/>
      <c r="E2573" s="38"/>
      <c r="F2573" s="38"/>
      <c r="G2573" s="38"/>
      <c r="H2573" s="38"/>
      <c r="I2573" s="38"/>
      <c r="J2573" s="42"/>
      <c r="K2573" s="47" t="str" cm="1">
        <f t="array" ref="K2573">IFERROR(_xlfn.IFS(D2573="Uso transporte público",E2573*B2573,D2573&gt;0,E2573*B2573/D2573),"")</f>
        <v/>
      </c>
      <c r="L2573" s="47" t="str">
        <f t="shared" si="46"/>
        <v/>
      </c>
    </row>
    <row r="2574" spans="2:12" x14ac:dyDescent="0.3">
      <c r="B2574" s="38"/>
      <c r="C2574" s="38"/>
      <c r="D2574" s="38"/>
      <c r="E2574" s="38"/>
      <c r="F2574" s="38"/>
      <c r="G2574" s="38"/>
      <c r="H2574" s="38"/>
      <c r="I2574" s="38"/>
      <c r="J2574" s="42"/>
      <c r="K2574" s="47" t="str" cm="1">
        <f t="array" ref="K2574">IFERROR(_xlfn.IFS(D2574="Uso transporte público",E2574*B2574,D2574&gt;0,E2574*B2574/D2574),"")</f>
        <v/>
      </c>
      <c r="L2574" s="47" t="str">
        <f t="shared" si="46"/>
        <v/>
      </c>
    </row>
    <row r="2575" spans="2:12" x14ac:dyDescent="0.3">
      <c r="B2575" s="38"/>
      <c r="C2575" s="38"/>
      <c r="D2575" s="38"/>
      <c r="E2575" s="38"/>
      <c r="F2575" s="38"/>
      <c r="G2575" s="38"/>
      <c r="H2575" s="38"/>
      <c r="I2575" s="38"/>
      <c r="J2575" s="42"/>
      <c r="K2575" s="47" t="str" cm="1">
        <f t="array" ref="K2575">IFERROR(_xlfn.IFS(D2575="Uso transporte público",E2575*B2575,D2575&gt;0,E2575*B2575/D2575),"")</f>
        <v/>
      </c>
      <c r="L2575" s="47" t="str">
        <f t="shared" si="46"/>
        <v/>
      </c>
    </row>
    <row r="2576" spans="2:12" x14ac:dyDescent="0.3">
      <c r="B2576" s="38"/>
      <c r="C2576" s="38"/>
      <c r="D2576" s="38"/>
      <c r="E2576" s="38"/>
      <c r="F2576" s="38"/>
      <c r="G2576" s="38"/>
      <c r="H2576" s="38"/>
      <c r="I2576" s="38"/>
      <c r="J2576" s="42"/>
      <c r="K2576" s="47" t="str" cm="1">
        <f t="array" ref="K2576">IFERROR(_xlfn.IFS(D2576="Uso transporte público",E2576*B2576,D2576&gt;0,E2576*B2576/D2576),"")</f>
        <v/>
      </c>
      <c r="L2576" s="47" t="str">
        <f t="shared" si="46"/>
        <v/>
      </c>
    </row>
    <row r="2577" spans="2:12" x14ac:dyDescent="0.3">
      <c r="B2577" s="38"/>
      <c r="C2577" s="38"/>
      <c r="D2577" s="38"/>
      <c r="E2577" s="38"/>
      <c r="F2577" s="38"/>
      <c r="G2577" s="38"/>
      <c r="H2577" s="38"/>
      <c r="I2577" s="38"/>
      <c r="J2577" s="42"/>
      <c r="K2577" s="47" t="str" cm="1">
        <f t="array" ref="K2577">IFERROR(_xlfn.IFS(D2577="Uso transporte público",E2577*B2577,D2577&gt;0,E2577*B2577/D2577),"")</f>
        <v/>
      </c>
      <c r="L2577" s="47" t="str">
        <f t="shared" si="46"/>
        <v/>
      </c>
    </row>
    <row r="2578" spans="2:12" x14ac:dyDescent="0.3">
      <c r="B2578" s="38"/>
      <c r="C2578" s="38"/>
      <c r="D2578" s="38"/>
      <c r="E2578" s="38"/>
      <c r="F2578" s="38"/>
      <c r="G2578" s="38"/>
      <c r="H2578" s="38"/>
      <c r="I2578" s="38"/>
      <c r="J2578" s="42"/>
      <c r="K2578" s="47" t="str" cm="1">
        <f t="array" ref="K2578">IFERROR(_xlfn.IFS(D2578="Uso transporte público",E2578*B2578,D2578&gt;0,E2578*B2578/D2578),"")</f>
        <v/>
      </c>
      <c r="L2578" s="47" t="str">
        <f t="shared" si="46"/>
        <v/>
      </c>
    </row>
    <row r="2579" spans="2:12" x14ac:dyDescent="0.3">
      <c r="B2579" s="38"/>
      <c r="C2579" s="38"/>
      <c r="D2579" s="38"/>
      <c r="E2579" s="38"/>
      <c r="F2579" s="38"/>
      <c r="G2579" s="38"/>
      <c r="H2579" s="38"/>
      <c r="I2579" s="38"/>
      <c r="J2579" s="42"/>
      <c r="K2579" s="47" t="str" cm="1">
        <f t="array" ref="K2579">IFERROR(_xlfn.IFS(D2579="Uso transporte público",E2579*B2579,D2579&gt;0,E2579*B2579/D2579),"")</f>
        <v/>
      </c>
      <c r="L2579" s="47" t="str">
        <f t="shared" si="46"/>
        <v/>
      </c>
    </row>
    <row r="2580" spans="2:12" x14ac:dyDescent="0.3">
      <c r="B2580" s="38"/>
      <c r="C2580" s="38"/>
      <c r="D2580" s="38"/>
      <c r="E2580" s="38"/>
      <c r="F2580" s="38"/>
      <c r="G2580" s="38"/>
      <c r="H2580" s="38"/>
      <c r="I2580" s="38"/>
      <c r="J2580" s="42"/>
      <c r="K2580" s="47" t="str" cm="1">
        <f t="array" ref="K2580">IFERROR(_xlfn.IFS(D2580="Uso transporte público",E2580*B2580,D2580&gt;0,E2580*B2580/D2580),"")</f>
        <v/>
      </c>
      <c r="L2580" s="47" t="str">
        <f t="shared" si="46"/>
        <v/>
      </c>
    </row>
    <row r="2581" spans="2:12" x14ac:dyDescent="0.3">
      <c r="B2581" s="38"/>
      <c r="C2581" s="38"/>
      <c r="D2581" s="38"/>
      <c r="E2581" s="38"/>
      <c r="F2581" s="38"/>
      <c r="G2581" s="38"/>
      <c r="H2581" s="38"/>
      <c r="I2581" s="38"/>
      <c r="J2581" s="42"/>
      <c r="K2581" s="47" t="str" cm="1">
        <f t="array" ref="K2581">IFERROR(_xlfn.IFS(D2581="Uso transporte público",E2581*B2581,D2581&gt;0,E2581*B2581/D2581),"")</f>
        <v/>
      </c>
      <c r="L2581" s="47" t="str">
        <f t="shared" si="46"/>
        <v/>
      </c>
    </row>
    <row r="2582" spans="2:12" x14ac:dyDescent="0.3">
      <c r="B2582" s="38"/>
      <c r="C2582" s="38"/>
      <c r="D2582" s="38"/>
      <c r="E2582" s="38"/>
      <c r="F2582" s="38"/>
      <c r="G2582" s="38"/>
      <c r="H2582" s="38"/>
      <c r="I2582" s="38"/>
      <c r="J2582" s="42"/>
      <c r="K2582" s="47" t="str" cm="1">
        <f t="array" ref="K2582">IFERROR(_xlfn.IFS(D2582="Uso transporte público",E2582*B2582,D2582&gt;0,E2582*B2582/D2582),"")</f>
        <v/>
      </c>
      <c r="L2582" s="47" t="str">
        <f t="shared" si="46"/>
        <v/>
      </c>
    </row>
    <row r="2583" spans="2:12" x14ac:dyDescent="0.3">
      <c r="B2583" s="38"/>
      <c r="C2583" s="38"/>
      <c r="D2583" s="38"/>
      <c r="E2583" s="38"/>
      <c r="F2583" s="38"/>
      <c r="G2583" s="38"/>
      <c r="H2583" s="38"/>
      <c r="I2583" s="38"/>
      <c r="J2583" s="42"/>
      <c r="K2583" s="47" t="str" cm="1">
        <f t="array" ref="K2583">IFERROR(_xlfn.IFS(D2583="Uso transporte público",E2583*B2583,D2583&gt;0,E2583*B2583/D2583),"")</f>
        <v/>
      </c>
      <c r="L2583" s="47" t="str">
        <f t="shared" si="46"/>
        <v/>
      </c>
    </row>
    <row r="2584" spans="2:12" x14ac:dyDescent="0.3">
      <c r="B2584" s="38"/>
      <c r="C2584" s="38"/>
      <c r="D2584" s="38"/>
      <c r="E2584" s="38"/>
      <c r="F2584" s="38"/>
      <c r="G2584" s="38"/>
      <c r="H2584" s="38"/>
      <c r="I2584" s="38"/>
      <c r="J2584" s="42"/>
      <c r="K2584" s="47" t="str" cm="1">
        <f t="array" ref="K2584">IFERROR(_xlfn.IFS(D2584="Uso transporte público",E2584*B2584,D2584&gt;0,E2584*B2584/D2584),"")</f>
        <v/>
      </c>
      <c r="L2584" s="47" t="str">
        <f t="shared" si="46"/>
        <v/>
      </c>
    </row>
    <row r="2585" spans="2:12" x14ac:dyDescent="0.3">
      <c r="B2585" s="38"/>
      <c r="C2585" s="38"/>
      <c r="D2585" s="38"/>
      <c r="E2585" s="38"/>
      <c r="F2585" s="38"/>
      <c r="G2585" s="38"/>
      <c r="H2585" s="38"/>
      <c r="I2585" s="38"/>
      <c r="J2585" s="42"/>
      <c r="K2585" s="47" t="str" cm="1">
        <f t="array" ref="K2585">IFERROR(_xlfn.IFS(D2585="Uso transporte público",E2585*B2585,D2585&gt;0,E2585*B2585/D2585),"")</f>
        <v/>
      </c>
      <c r="L2585" s="47" t="str">
        <f t="shared" si="46"/>
        <v/>
      </c>
    </row>
    <row r="2586" spans="2:12" x14ac:dyDescent="0.3">
      <c r="B2586" s="38"/>
      <c r="C2586" s="38"/>
      <c r="D2586" s="38"/>
      <c r="E2586" s="38"/>
      <c r="F2586" s="38"/>
      <c r="G2586" s="38"/>
      <c r="H2586" s="38"/>
      <c r="I2586" s="38"/>
      <c r="J2586" s="42"/>
      <c r="K2586" s="47" t="str" cm="1">
        <f t="array" ref="K2586">IFERROR(_xlfn.IFS(D2586="Uso transporte público",E2586*B2586,D2586&gt;0,E2586*B2586/D2586),"")</f>
        <v/>
      </c>
      <c r="L2586" s="47" t="str">
        <f t="shared" si="46"/>
        <v/>
      </c>
    </row>
    <row r="2587" spans="2:12" x14ac:dyDescent="0.3">
      <c r="B2587" s="38"/>
      <c r="C2587" s="38"/>
      <c r="D2587" s="38"/>
      <c r="E2587" s="38"/>
      <c r="F2587" s="38"/>
      <c r="G2587" s="38"/>
      <c r="H2587" s="38"/>
      <c r="I2587" s="38"/>
      <c r="J2587" s="42"/>
      <c r="K2587" s="47" t="str" cm="1">
        <f t="array" ref="K2587">IFERROR(_xlfn.IFS(D2587="Uso transporte público",E2587*B2587,D2587&gt;0,E2587*B2587/D2587),"")</f>
        <v/>
      </c>
      <c r="L2587" s="47" t="str">
        <f t="shared" si="46"/>
        <v/>
      </c>
    </row>
    <row r="2588" spans="2:12" x14ac:dyDescent="0.3">
      <c r="B2588" s="38"/>
      <c r="C2588" s="38"/>
      <c r="D2588" s="38"/>
      <c r="E2588" s="38"/>
      <c r="F2588" s="38"/>
      <c r="G2588" s="38"/>
      <c r="H2588" s="38"/>
      <c r="I2588" s="38"/>
      <c r="J2588" s="42"/>
      <c r="K2588" s="47" t="str" cm="1">
        <f t="array" ref="K2588">IFERROR(_xlfn.IFS(D2588="Uso transporte público",E2588*B2588,D2588&gt;0,E2588*B2588/D2588),"")</f>
        <v/>
      </c>
      <c r="L2588" s="47" t="str">
        <f t="shared" si="46"/>
        <v/>
      </c>
    </row>
    <row r="2589" spans="2:12" x14ac:dyDescent="0.3">
      <c r="B2589" s="38"/>
      <c r="C2589" s="38"/>
      <c r="D2589" s="38"/>
      <c r="E2589" s="38"/>
      <c r="F2589" s="38"/>
      <c r="G2589" s="38"/>
      <c r="H2589" s="38"/>
      <c r="I2589" s="38"/>
      <c r="J2589" s="42"/>
      <c r="K2589" s="47" t="str" cm="1">
        <f t="array" ref="K2589">IFERROR(_xlfn.IFS(D2589="Uso transporte público",E2589*B2589,D2589&gt;0,E2589*B2589/D2589),"")</f>
        <v/>
      </c>
      <c r="L2589" s="47" t="str">
        <f t="shared" si="46"/>
        <v/>
      </c>
    </row>
    <row r="2590" spans="2:12" x14ac:dyDescent="0.3">
      <c r="B2590" s="38"/>
      <c r="C2590" s="38"/>
      <c r="D2590" s="38"/>
      <c r="E2590" s="38"/>
      <c r="F2590" s="38"/>
      <c r="G2590" s="38"/>
      <c r="H2590" s="38"/>
      <c r="I2590" s="38"/>
      <c r="J2590" s="42"/>
      <c r="K2590" s="47" t="str" cm="1">
        <f t="array" ref="K2590">IFERROR(_xlfn.IFS(D2590="Uso transporte público",E2590*B2590,D2590&gt;0,E2590*B2590/D2590),"")</f>
        <v/>
      </c>
      <c r="L2590" s="47" t="str">
        <f t="shared" si="46"/>
        <v/>
      </c>
    </row>
    <row r="2591" spans="2:12" x14ac:dyDescent="0.3">
      <c r="B2591" s="38"/>
      <c r="C2591" s="38"/>
      <c r="D2591" s="38"/>
      <c r="E2591" s="38"/>
      <c r="F2591" s="38"/>
      <c r="G2591" s="38"/>
      <c r="H2591" s="38"/>
      <c r="I2591" s="38"/>
      <c r="J2591" s="42"/>
      <c r="K2591" s="47" t="str" cm="1">
        <f t="array" ref="K2591">IFERROR(_xlfn.IFS(D2591="Uso transporte público",E2591*B2591,D2591&gt;0,E2591*B2591/D2591),"")</f>
        <v/>
      </c>
      <c r="L2591" s="47" t="str">
        <f t="shared" si="46"/>
        <v/>
      </c>
    </row>
    <row r="2592" spans="2:12" x14ac:dyDescent="0.3">
      <c r="B2592" s="38"/>
      <c r="C2592" s="38"/>
      <c r="D2592" s="38"/>
      <c r="E2592" s="38"/>
      <c r="F2592" s="38"/>
      <c r="G2592" s="38"/>
      <c r="H2592" s="38"/>
      <c r="I2592" s="38"/>
      <c r="J2592" s="42"/>
      <c r="K2592" s="47" t="str" cm="1">
        <f t="array" ref="K2592">IFERROR(_xlfn.IFS(D2592="Uso transporte público",E2592*B2592,D2592&gt;0,E2592*B2592/D2592),"")</f>
        <v/>
      </c>
      <c r="L2592" s="47" t="str">
        <f t="shared" si="46"/>
        <v/>
      </c>
    </row>
    <row r="2593" spans="2:12" x14ac:dyDescent="0.3">
      <c r="B2593" s="38"/>
      <c r="C2593" s="38"/>
      <c r="D2593" s="38"/>
      <c r="E2593" s="38"/>
      <c r="F2593" s="38"/>
      <c r="G2593" s="38"/>
      <c r="H2593" s="38"/>
      <c r="I2593" s="38"/>
      <c r="J2593" s="42"/>
      <c r="K2593" s="47" t="str" cm="1">
        <f t="array" ref="K2593">IFERROR(_xlfn.IFS(D2593="Uso transporte público",E2593*B2593,D2593&gt;0,E2593*B2593/D2593),"")</f>
        <v/>
      </c>
      <c r="L2593" s="47" t="str">
        <f t="shared" si="46"/>
        <v/>
      </c>
    </row>
    <row r="2594" spans="2:12" x14ac:dyDescent="0.3">
      <c r="B2594" s="38"/>
      <c r="C2594" s="38"/>
      <c r="D2594" s="38"/>
      <c r="E2594" s="38"/>
      <c r="F2594" s="38"/>
      <c r="G2594" s="38"/>
      <c r="H2594" s="38"/>
      <c r="I2594" s="38"/>
      <c r="J2594" s="42"/>
      <c r="K2594" s="47" t="str" cm="1">
        <f t="array" ref="K2594">IFERROR(_xlfn.IFS(D2594="Uso transporte público",E2594*B2594,D2594&gt;0,E2594*B2594/D2594),"")</f>
        <v/>
      </c>
      <c r="L2594" s="47" t="str">
        <f t="shared" si="46"/>
        <v/>
      </c>
    </row>
    <row r="2595" spans="2:12" x14ac:dyDescent="0.3">
      <c r="B2595" s="38"/>
      <c r="C2595" s="38"/>
      <c r="D2595" s="38"/>
      <c r="E2595" s="38"/>
      <c r="F2595" s="38"/>
      <c r="G2595" s="38"/>
      <c r="H2595" s="38"/>
      <c r="I2595" s="38"/>
      <c r="J2595" s="42"/>
      <c r="K2595" s="47" t="str" cm="1">
        <f t="array" ref="K2595">IFERROR(_xlfn.IFS(D2595="Uso transporte público",E2595*B2595,D2595&gt;0,E2595*B2595/D2595),"")</f>
        <v/>
      </c>
      <c r="L2595" s="47" t="str">
        <f t="shared" si="46"/>
        <v/>
      </c>
    </row>
    <row r="2596" spans="2:12" x14ac:dyDescent="0.3">
      <c r="B2596" s="38"/>
      <c r="C2596" s="38"/>
      <c r="D2596" s="38"/>
      <c r="E2596" s="38"/>
      <c r="F2596" s="38"/>
      <c r="G2596" s="38"/>
      <c r="H2596" s="38"/>
      <c r="I2596" s="38"/>
      <c r="J2596" s="42"/>
      <c r="K2596" s="47" t="str" cm="1">
        <f t="array" ref="K2596">IFERROR(_xlfn.IFS(D2596="Uso transporte público",E2596*B2596,D2596&gt;0,E2596*B2596/D2596),"")</f>
        <v/>
      </c>
      <c r="L2596" s="47" t="str">
        <f t="shared" si="46"/>
        <v/>
      </c>
    </row>
    <row r="2597" spans="2:12" x14ac:dyDescent="0.3">
      <c r="B2597" s="38"/>
      <c r="C2597" s="38"/>
      <c r="D2597" s="38"/>
      <c r="E2597" s="38"/>
      <c r="F2597" s="38"/>
      <c r="G2597" s="38"/>
      <c r="H2597" s="38"/>
      <c r="I2597" s="38"/>
      <c r="J2597" s="42"/>
      <c r="K2597" s="47" t="str" cm="1">
        <f t="array" ref="K2597">IFERROR(_xlfn.IFS(D2597="Uso transporte público",E2597*B2597,D2597&gt;0,E2597*B2597/D2597),"")</f>
        <v/>
      </c>
      <c r="L2597" s="47" t="str">
        <f t="shared" si="46"/>
        <v/>
      </c>
    </row>
    <row r="2598" spans="2:12" x14ac:dyDescent="0.3">
      <c r="B2598" s="38"/>
      <c r="C2598" s="38"/>
      <c r="D2598" s="38"/>
      <c r="E2598" s="38"/>
      <c r="F2598" s="38"/>
      <c r="G2598" s="38"/>
      <c r="H2598" s="38"/>
      <c r="I2598" s="38"/>
      <c r="J2598" s="42"/>
      <c r="K2598" s="47" t="str" cm="1">
        <f t="array" ref="K2598">IFERROR(_xlfn.IFS(D2598="Uso transporte público",E2598*B2598,D2598&gt;0,E2598*B2598/D2598),"")</f>
        <v/>
      </c>
      <c r="L2598" s="47" t="str">
        <f t="shared" si="46"/>
        <v/>
      </c>
    </row>
    <row r="2599" spans="2:12" x14ac:dyDescent="0.3">
      <c r="B2599" s="38"/>
      <c r="C2599" s="38"/>
      <c r="D2599" s="38"/>
      <c r="E2599" s="38"/>
      <c r="F2599" s="38"/>
      <c r="G2599" s="38"/>
      <c r="H2599" s="38"/>
      <c r="I2599" s="38"/>
      <c r="J2599" s="42"/>
      <c r="K2599" s="47" t="str" cm="1">
        <f t="array" ref="K2599">IFERROR(_xlfn.IFS(D2599="Uso transporte público",E2599*B2599,D2599&gt;0,E2599*B2599/D2599),"")</f>
        <v/>
      </c>
      <c r="L2599" s="47" t="str">
        <f t="shared" si="46"/>
        <v/>
      </c>
    </row>
    <row r="2600" spans="2:12" x14ac:dyDescent="0.3">
      <c r="B2600" s="38"/>
      <c r="C2600" s="38"/>
      <c r="D2600" s="38"/>
      <c r="E2600" s="38"/>
      <c r="F2600" s="38"/>
      <c r="G2600" s="38"/>
      <c r="H2600" s="38"/>
      <c r="I2600" s="38"/>
      <c r="J2600" s="42"/>
      <c r="K2600" s="47" t="str" cm="1">
        <f t="array" ref="K2600">IFERROR(_xlfn.IFS(D2600="Uso transporte público",E2600*B2600,D2600&gt;0,E2600*B2600/D2600),"")</f>
        <v/>
      </c>
      <c r="L2600" s="47" t="str">
        <f t="shared" si="46"/>
        <v/>
      </c>
    </row>
    <row r="2601" spans="2:12" x14ac:dyDescent="0.3">
      <c r="B2601" s="38"/>
      <c r="C2601" s="38"/>
      <c r="D2601" s="38"/>
      <c r="E2601" s="38"/>
      <c r="F2601" s="38"/>
      <c r="G2601" s="38"/>
      <c r="H2601" s="38"/>
      <c r="I2601" s="38"/>
      <c r="J2601" s="42"/>
      <c r="K2601" s="47" t="str" cm="1">
        <f t="array" ref="K2601">IFERROR(_xlfn.IFS(D2601="Uso transporte público",E2601*B2601,D2601&gt;0,E2601*B2601/D2601),"")</f>
        <v/>
      </c>
      <c r="L2601" s="47" t="str">
        <f t="shared" si="46"/>
        <v/>
      </c>
    </row>
    <row r="2602" spans="2:12" x14ac:dyDescent="0.3">
      <c r="B2602" s="38"/>
      <c r="C2602" s="38"/>
      <c r="D2602" s="38"/>
      <c r="E2602" s="38"/>
      <c r="F2602" s="38"/>
      <c r="G2602" s="38"/>
      <c r="H2602" s="38"/>
      <c r="I2602" s="38"/>
      <c r="J2602" s="42"/>
      <c r="K2602" s="47" t="str" cm="1">
        <f t="array" ref="K2602">IFERROR(_xlfn.IFS(D2602="Uso transporte público",E2602*B2602,D2602&gt;0,E2602*B2602/D2602),"")</f>
        <v/>
      </c>
      <c r="L2602" s="47" t="str">
        <f t="shared" si="46"/>
        <v/>
      </c>
    </row>
    <row r="2603" spans="2:12" x14ac:dyDescent="0.3">
      <c r="B2603" s="38"/>
      <c r="C2603" s="38"/>
      <c r="D2603" s="38"/>
      <c r="E2603" s="38"/>
      <c r="F2603" s="38"/>
      <c r="G2603" s="38"/>
      <c r="H2603" s="38"/>
      <c r="I2603" s="38"/>
      <c r="J2603" s="42"/>
      <c r="K2603" s="47" t="str" cm="1">
        <f t="array" ref="K2603">IFERROR(_xlfn.IFS(D2603="Uso transporte público",E2603*B2603,D2603&gt;0,E2603*B2603/D2603),"")</f>
        <v/>
      </c>
      <c r="L2603" s="47" t="str">
        <f t="shared" si="46"/>
        <v/>
      </c>
    </row>
    <row r="2604" spans="2:12" x14ac:dyDescent="0.3">
      <c r="B2604" s="38"/>
      <c r="C2604" s="38"/>
      <c r="D2604" s="38"/>
      <c r="E2604" s="38"/>
      <c r="F2604" s="38"/>
      <c r="G2604" s="38"/>
      <c r="H2604" s="38"/>
      <c r="I2604" s="38"/>
      <c r="J2604" s="42"/>
      <c r="K2604" s="47" t="str" cm="1">
        <f t="array" ref="K2604">IFERROR(_xlfn.IFS(D2604="Uso transporte público",E2604*B2604,D2604&gt;0,E2604*B2604/D2604),"")</f>
        <v/>
      </c>
      <c r="L2604" s="47" t="str">
        <f t="shared" si="46"/>
        <v/>
      </c>
    </row>
    <row r="2605" spans="2:12" x14ac:dyDescent="0.3">
      <c r="B2605" s="38"/>
      <c r="C2605" s="38"/>
      <c r="D2605" s="38"/>
      <c r="E2605" s="38"/>
      <c r="F2605" s="38"/>
      <c r="G2605" s="38"/>
      <c r="H2605" s="38"/>
      <c r="I2605" s="38"/>
      <c r="J2605" s="42"/>
      <c r="K2605" s="47" t="str" cm="1">
        <f t="array" ref="K2605">IFERROR(_xlfn.IFS(D2605="Uso transporte público",E2605*B2605,D2605&gt;0,E2605*B2605/D2605),"")</f>
        <v/>
      </c>
      <c r="L2605" s="47" t="str">
        <f t="shared" si="46"/>
        <v/>
      </c>
    </row>
    <row r="2606" spans="2:12" x14ac:dyDescent="0.3">
      <c r="B2606" s="38"/>
      <c r="C2606" s="38"/>
      <c r="D2606" s="38"/>
      <c r="E2606" s="38"/>
      <c r="F2606" s="38"/>
      <c r="G2606" s="38"/>
      <c r="H2606" s="38"/>
      <c r="I2606" s="38"/>
      <c r="J2606" s="42"/>
      <c r="K2606" s="47" t="str" cm="1">
        <f t="array" ref="K2606">IFERROR(_xlfn.IFS(D2606="Uso transporte público",E2606*B2606,D2606&gt;0,E2606*B2606/D2606),"")</f>
        <v/>
      </c>
      <c r="L2606" s="47" t="str">
        <f t="shared" si="46"/>
        <v/>
      </c>
    </row>
    <row r="2607" spans="2:12" x14ac:dyDescent="0.3">
      <c r="B2607" s="38"/>
      <c r="C2607" s="38"/>
      <c r="D2607" s="38"/>
      <c r="E2607" s="38"/>
      <c r="F2607" s="38"/>
      <c r="G2607" s="38"/>
      <c r="H2607" s="38"/>
      <c r="I2607" s="38"/>
      <c r="J2607" s="42"/>
      <c r="K2607" s="47" t="str" cm="1">
        <f t="array" ref="K2607">IFERROR(_xlfn.IFS(D2607="Uso transporte público",E2607*B2607,D2607&gt;0,E2607*B2607/D2607),"")</f>
        <v/>
      </c>
      <c r="L2607" s="47" t="str">
        <f t="shared" si="46"/>
        <v/>
      </c>
    </row>
    <row r="2608" spans="2:12" x14ac:dyDescent="0.3">
      <c r="B2608" s="38"/>
      <c r="C2608" s="38"/>
      <c r="D2608" s="38"/>
      <c r="E2608" s="38"/>
      <c r="F2608" s="38"/>
      <c r="G2608" s="38"/>
      <c r="H2608" s="38"/>
      <c r="I2608" s="38"/>
      <c r="J2608" s="42"/>
      <c r="K2608" s="47" t="str" cm="1">
        <f t="array" ref="K2608">IFERROR(_xlfn.IFS(D2608="Uso transporte público",E2608*B2608,D2608&gt;0,E2608*B2608/D2608),"")</f>
        <v/>
      </c>
      <c r="L2608" s="47" t="str">
        <f t="shared" si="46"/>
        <v/>
      </c>
    </row>
    <row r="2609" spans="2:12" x14ac:dyDescent="0.3">
      <c r="B2609" s="38"/>
      <c r="C2609" s="38"/>
      <c r="D2609" s="38"/>
      <c r="E2609" s="38"/>
      <c r="F2609" s="38"/>
      <c r="G2609" s="38"/>
      <c r="H2609" s="38"/>
      <c r="I2609" s="38"/>
      <c r="J2609" s="42"/>
      <c r="K2609" s="47" t="str" cm="1">
        <f t="array" ref="K2609">IFERROR(_xlfn.IFS(D2609="Uso transporte público",E2609*B2609,D2609&gt;0,E2609*B2609/D2609),"")</f>
        <v/>
      </c>
      <c r="L2609" s="47" t="str">
        <f t="shared" si="46"/>
        <v/>
      </c>
    </row>
    <row r="2610" spans="2:12" x14ac:dyDescent="0.3">
      <c r="B2610" s="38"/>
      <c r="C2610" s="38"/>
      <c r="D2610" s="38"/>
      <c r="E2610" s="38"/>
      <c r="F2610" s="38"/>
      <c r="G2610" s="38"/>
      <c r="H2610" s="38"/>
      <c r="I2610" s="38"/>
      <c r="J2610" s="42"/>
      <c r="K2610" s="47" t="str" cm="1">
        <f t="array" ref="K2610">IFERROR(_xlfn.IFS(D2610="Uso transporte público",E2610*B2610,D2610&gt;0,E2610*B2610/D2610),"")</f>
        <v/>
      </c>
      <c r="L2610" s="47" t="str">
        <f t="shared" si="46"/>
        <v/>
      </c>
    </row>
    <row r="2611" spans="2:12" x14ac:dyDescent="0.3">
      <c r="B2611" s="38"/>
      <c r="C2611" s="38"/>
      <c r="D2611" s="38"/>
      <c r="E2611" s="38"/>
      <c r="F2611" s="38"/>
      <c r="G2611" s="38"/>
      <c r="H2611" s="38"/>
      <c r="I2611" s="38"/>
      <c r="J2611" s="42"/>
      <c r="K2611" s="47" t="str" cm="1">
        <f t="array" ref="K2611">IFERROR(_xlfn.IFS(D2611="Uso transporte público",E2611*B2611,D2611&gt;0,E2611*B2611/D2611),"")</f>
        <v/>
      </c>
      <c r="L2611" s="47" t="str">
        <f t="shared" si="46"/>
        <v/>
      </c>
    </row>
    <row r="2612" spans="2:12" x14ac:dyDescent="0.3">
      <c r="B2612" s="38"/>
      <c r="C2612" s="38"/>
      <c r="D2612" s="38"/>
      <c r="E2612" s="38"/>
      <c r="F2612" s="38"/>
      <c r="G2612" s="38"/>
      <c r="H2612" s="38"/>
      <c r="I2612" s="38"/>
      <c r="J2612" s="42"/>
      <c r="K2612" s="47" t="str" cm="1">
        <f t="array" ref="K2612">IFERROR(_xlfn.IFS(D2612="Uso transporte público",E2612*B2612,D2612&gt;0,E2612*B2612/D2612),"")</f>
        <v/>
      </c>
      <c r="L2612" s="47" t="str">
        <f t="shared" si="46"/>
        <v/>
      </c>
    </row>
    <row r="2613" spans="2:12" x14ac:dyDescent="0.3">
      <c r="B2613" s="38"/>
      <c r="C2613" s="38"/>
      <c r="D2613" s="38"/>
      <c r="E2613" s="38"/>
      <c r="F2613" s="38"/>
      <c r="G2613" s="38"/>
      <c r="H2613" s="38"/>
      <c r="I2613" s="38"/>
      <c r="J2613" s="42"/>
      <c r="K2613" s="47" t="str" cm="1">
        <f t="array" ref="K2613">IFERROR(_xlfn.IFS(D2613="Uso transporte público",E2613*B2613,D2613&gt;0,E2613*B2613/D2613),"")</f>
        <v/>
      </c>
      <c r="L2613" s="47" t="str">
        <f t="shared" si="46"/>
        <v/>
      </c>
    </row>
    <row r="2614" spans="2:12" x14ac:dyDescent="0.3">
      <c r="B2614" s="38"/>
      <c r="C2614" s="38"/>
      <c r="D2614" s="38"/>
      <c r="E2614" s="38"/>
      <c r="F2614" s="38"/>
      <c r="G2614" s="38"/>
      <c r="H2614" s="38"/>
      <c r="I2614" s="38"/>
      <c r="J2614" s="42"/>
      <c r="K2614" s="47" t="str" cm="1">
        <f t="array" ref="K2614">IFERROR(_xlfn.IFS(D2614="Uso transporte público",E2614*B2614,D2614&gt;0,E2614*B2614/D2614),"")</f>
        <v/>
      </c>
      <c r="L2614" s="47" t="str">
        <f t="shared" si="46"/>
        <v/>
      </c>
    </row>
    <row r="2615" spans="2:12" x14ac:dyDescent="0.3">
      <c r="B2615" s="38"/>
      <c r="C2615" s="38"/>
      <c r="D2615" s="38"/>
      <c r="E2615" s="38"/>
      <c r="F2615" s="38"/>
      <c r="G2615" s="38"/>
      <c r="H2615" s="38"/>
      <c r="I2615" s="38"/>
      <c r="J2615" s="42"/>
      <c r="K2615" s="47" t="str" cm="1">
        <f t="array" ref="K2615">IFERROR(_xlfn.IFS(D2615="Uso transporte público",E2615*B2615,D2615&gt;0,E2615*B2615/D2615),"")</f>
        <v/>
      </c>
      <c r="L2615" s="47" t="str">
        <f t="shared" si="46"/>
        <v/>
      </c>
    </row>
    <row r="2616" spans="2:12" x14ac:dyDescent="0.3">
      <c r="B2616" s="38"/>
      <c r="C2616" s="38"/>
      <c r="D2616" s="38"/>
      <c r="E2616" s="38"/>
      <c r="F2616" s="38"/>
      <c r="G2616" s="38"/>
      <c r="H2616" s="38"/>
      <c r="I2616" s="38"/>
      <c r="J2616" s="42"/>
      <c r="K2616" s="47" t="str" cm="1">
        <f t="array" ref="K2616">IFERROR(_xlfn.IFS(D2616="Uso transporte público",E2616*B2616,D2616&gt;0,E2616*B2616/D2616),"")</f>
        <v/>
      </c>
      <c r="L2616" s="47" t="str">
        <f t="shared" si="46"/>
        <v/>
      </c>
    </row>
    <row r="2617" spans="2:12" x14ac:dyDescent="0.3">
      <c r="B2617" s="38"/>
      <c r="C2617" s="38"/>
      <c r="D2617" s="38"/>
      <c r="E2617" s="38"/>
      <c r="F2617" s="38"/>
      <c r="G2617" s="38"/>
      <c r="H2617" s="38"/>
      <c r="I2617" s="38"/>
      <c r="J2617" s="42"/>
      <c r="K2617" s="47" t="str" cm="1">
        <f t="array" ref="K2617">IFERROR(_xlfn.IFS(D2617="Uso transporte público",E2617*B2617,D2617&gt;0,E2617*B2617/D2617),"")</f>
        <v/>
      </c>
      <c r="L2617" s="47" t="str">
        <f t="shared" si="46"/>
        <v/>
      </c>
    </row>
    <row r="2618" spans="2:12" x14ac:dyDescent="0.3">
      <c r="B2618" s="38"/>
      <c r="C2618" s="38"/>
      <c r="D2618" s="38"/>
      <c r="E2618" s="38"/>
      <c r="F2618" s="38"/>
      <c r="G2618" s="38"/>
      <c r="H2618" s="38"/>
      <c r="I2618" s="38"/>
      <c r="J2618" s="42"/>
      <c r="K2618" s="47" t="str" cm="1">
        <f t="array" ref="K2618">IFERROR(_xlfn.IFS(D2618="Uso transporte público",E2618*B2618,D2618&gt;0,E2618*B2618/D2618),"")</f>
        <v/>
      </c>
      <c r="L2618" s="47" t="str">
        <f t="shared" si="46"/>
        <v/>
      </c>
    </row>
    <row r="2619" spans="2:12" x14ac:dyDescent="0.3">
      <c r="B2619" s="38"/>
      <c r="C2619" s="38"/>
      <c r="D2619" s="38"/>
      <c r="E2619" s="38"/>
      <c r="F2619" s="38"/>
      <c r="G2619" s="38"/>
      <c r="H2619" s="38"/>
      <c r="I2619" s="38"/>
      <c r="J2619" s="42"/>
      <c r="K2619" s="47" t="str" cm="1">
        <f t="array" ref="K2619">IFERROR(_xlfn.IFS(D2619="Uso transporte público",E2619*B2619,D2619&gt;0,E2619*B2619/D2619),"")</f>
        <v/>
      </c>
      <c r="L2619" s="47" t="str">
        <f t="shared" si="46"/>
        <v/>
      </c>
    </row>
    <row r="2620" spans="2:12" x14ac:dyDescent="0.3">
      <c r="B2620" s="38"/>
      <c r="C2620" s="38"/>
      <c r="D2620" s="38"/>
      <c r="E2620" s="38"/>
      <c r="F2620" s="38"/>
      <c r="G2620" s="38"/>
      <c r="H2620" s="38"/>
      <c r="I2620" s="38"/>
      <c r="J2620" s="42"/>
      <c r="K2620" s="47" t="str" cm="1">
        <f t="array" ref="K2620">IFERROR(_xlfn.IFS(D2620="Uso transporte público",E2620*B2620,D2620&gt;0,E2620*B2620/D2620),"")</f>
        <v/>
      </c>
      <c r="L2620" s="47" t="str">
        <f t="shared" si="46"/>
        <v/>
      </c>
    </row>
    <row r="2621" spans="2:12" x14ac:dyDescent="0.3">
      <c r="B2621" s="38"/>
      <c r="C2621" s="38"/>
      <c r="D2621" s="38"/>
      <c r="E2621" s="38"/>
      <c r="F2621" s="38"/>
      <c r="G2621" s="38"/>
      <c r="H2621" s="38"/>
      <c r="I2621" s="38"/>
      <c r="J2621" s="42"/>
      <c r="K2621" s="47" t="str" cm="1">
        <f t="array" ref="K2621">IFERROR(_xlfn.IFS(D2621="Uso transporte público",E2621*B2621,D2621&gt;0,E2621*B2621/D2621),"")</f>
        <v/>
      </c>
      <c r="L2621" s="47" t="str">
        <f t="shared" si="46"/>
        <v/>
      </c>
    </row>
    <row r="2622" spans="2:12" x14ac:dyDescent="0.3">
      <c r="B2622" s="38"/>
      <c r="C2622" s="38"/>
      <c r="D2622" s="38"/>
      <c r="E2622" s="38"/>
      <c r="F2622" s="38"/>
      <c r="G2622" s="38"/>
      <c r="H2622" s="38"/>
      <c r="I2622" s="38"/>
      <c r="J2622" s="42"/>
      <c r="K2622" s="47" t="str" cm="1">
        <f t="array" ref="K2622">IFERROR(_xlfn.IFS(D2622="Uso transporte público",E2622*B2622,D2622&gt;0,E2622*B2622/D2622),"")</f>
        <v/>
      </c>
      <c r="L2622" s="47" t="str">
        <f t="shared" si="46"/>
        <v/>
      </c>
    </row>
    <row r="2623" spans="2:12" x14ac:dyDescent="0.3">
      <c r="B2623" s="38"/>
      <c r="C2623" s="38"/>
      <c r="D2623" s="38"/>
      <c r="E2623" s="38"/>
      <c r="F2623" s="38"/>
      <c r="G2623" s="38"/>
      <c r="H2623" s="38"/>
      <c r="I2623" s="38"/>
      <c r="J2623" s="42"/>
      <c r="K2623" s="47" t="str" cm="1">
        <f t="array" ref="K2623">IFERROR(_xlfn.IFS(D2623="Uso transporte público",E2623*B2623,D2623&gt;0,E2623*B2623/D2623),"")</f>
        <v/>
      </c>
      <c r="L2623" s="47" t="str">
        <f t="shared" si="46"/>
        <v/>
      </c>
    </row>
    <row r="2624" spans="2:12" x14ac:dyDescent="0.3">
      <c r="B2624" s="38"/>
      <c r="C2624" s="38"/>
      <c r="D2624" s="38"/>
      <c r="E2624" s="38"/>
      <c r="F2624" s="38"/>
      <c r="G2624" s="38"/>
      <c r="H2624" s="38"/>
      <c r="I2624" s="38"/>
      <c r="J2624" s="42"/>
      <c r="K2624" s="47" t="str" cm="1">
        <f t="array" ref="K2624">IFERROR(_xlfn.IFS(D2624="Uso transporte público",E2624*B2624,D2624&gt;0,E2624*B2624/D2624),"")</f>
        <v/>
      </c>
      <c r="L2624" s="47" t="str">
        <f t="shared" si="46"/>
        <v/>
      </c>
    </row>
    <row r="2625" spans="2:12" x14ac:dyDescent="0.3">
      <c r="B2625" s="38"/>
      <c r="C2625" s="38"/>
      <c r="D2625" s="38"/>
      <c r="E2625" s="38"/>
      <c r="F2625" s="38"/>
      <c r="G2625" s="38"/>
      <c r="H2625" s="38"/>
      <c r="I2625" s="38"/>
      <c r="J2625" s="42"/>
      <c r="K2625" s="47" t="str" cm="1">
        <f t="array" ref="K2625">IFERROR(_xlfn.IFS(D2625="Uso transporte público",E2625*B2625,D2625&gt;0,E2625*B2625/D2625),"")</f>
        <v/>
      </c>
      <c r="L2625" s="47" t="str">
        <f t="shared" si="46"/>
        <v/>
      </c>
    </row>
    <row r="2626" spans="2:12" x14ac:dyDescent="0.3">
      <c r="B2626" s="38"/>
      <c r="C2626" s="38"/>
      <c r="D2626" s="38"/>
      <c r="E2626" s="38"/>
      <c r="F2626" s="38"/>
      <c r="G2626" s="38"/>
      <c r="H2626" s="38"/>
      <c r="I2626" s="38"/>
      <c r="J2626" s="42"/>
      <c r="K2626" s="47" t="str" cm="1">
        <f t="array" ref="K2626">IFERROR(_xlfn.IFS(D2626="Uso transporte público",E2626*B2626,D2626&gt;0,E2626*B2626/D2626),"")</f>
        <v/>
      </c>
      <c r="L2626" s="47" t="str">
        <f t="shared" si="46"/>
        <v/>
      </c>
    </row>
    <row r="2627" spans="2:12" x14ac:dyDescent="0.3">
      <c r="B2627" s="38"/>
      <c r="C2627" s="38"/>
      <c r="D2627" s="38"/>
      <c r="E2627" s="38"/>
      <c r="F2627" s="38"/>
      <c r="G2627" s="38"/>
      <c r="H2627" s="38"/>
      <c r="I2627" s="38"/>
      <c r="J2627" s="42"/>
      <c r="K2627" s="47" t="str" cm="1">
        <f t="array" ref="K2627">IFERROR(_xlfn.IFS(D2627="Uso transporte público",E2627*B2627,D2627&gt;0,E2627*B2627/D2627),"")</f>
        <v/>
      </c>
      <c r="L2627" s="47" t="str">
        <f t="shared" si="46"/>
        <v/>
      </c>
    </row>
    <row r="2628" spans="2:12" x14ac:dyDescent="0.3">
      <c r="B2628" s="38"/>
      <c r="C2628" s="38"/>
      <c r="D2628" s="38"/>
      <c r="E2628" s="38"/>
      <c r="F2628" s="38"/>
      <c r="G2628" s="38"/>
      <c r="H2628" s="38"/>
      <c r="I2628" s="38"/>
      <c r="J2628" s="42"/>
      <c r="K2628" s="47" t="str" cm="1">
        <f t="array" ref="K2628">IFERROR(_xlfn.IFS(D2628="Uso transporte público",E2628*B2628,D2628&gt;0,E2628*B2628/D2628),"")</f>
        <v/>
      </c>
      <c r="L2628" s="47" t="str">
        <f t="shared" si="46"/>
        <v/>
      </c>
    </row>
    <row r="2629" spans="2:12" x14ac:dyDescent="0.3">
      <c r="B2629" s="38"/>
      <c r="C2629" s="38"/>
      <c r="D2629" s="38"/>
      <c r="E2629" s="38"/>
      <c r="F2629" s="38"/>
      <c r="G2629" s="38"/>
      <c r="H2629" s="38"/>
      <c r="I2629" s="38"/>
      <c r="J2629" s="42"/>
      <c r="K2629" s="47" t="str" cm="1">
        <f t="array" ref="K2629">IFERROR(_xlfn.IFS(D2629="Uso transporte público",E2629*B2629,D2629&gt;0,E2629*B2629/D2629),"")</f>
        <v/>
      </c>
      <c r="L2629" s="47" t="str">
        <f t="shared" si="46"/>
        <v/>
      </c>
    </row>
    <row r="2630" spans="2:12" x14ac:dyDescent="0.3">
      <c r="B2630" s="38"/>
      <c r="C2630" s="38"/>
      <c r="D2630" s="38"/>
      <c r="E2630" s="38"/>
      <c r="F2630" s="38"/>
      <c r="G2630" s="38"/>
      <c r="H2630" s="38"/>
      <c r="I2630" s="38"/>
      <c r="J2630" s="42"/>
      <c r="K2630" s="47" t="str" cm="1">
        <f t="array" ref="K2630">IFERROR(_xlfn.IFS(D2630="Uso transporte público",E2630*B2630,D2630&gt;0,E2630*B2630/D2630),"")</f>
        <v/>
      </c>
      <c r="L2630" s="47" t="str">
        <f t="shared" si="46"/>
        <v/>
      </c>
    </row>
    <row r="2631" spans="2:12" x14ac:dyDescent="0.3">
      <c r="B2631" s="38"/>
      <c r="C2631" s="38"/>
      <c r="D2631" s="38"/>
      <c r="E2631" s="38"/>
      <c r="F2631" s="38"/>
      <c r="G2631" s="38"/>
      <c r="H2631" s="38"/>
      <c r="I2631" s="38"/>
      <c r="J2631" s="42"/>
      <c r="K2631" s="47" t="str" cm="1">
        <f t="array" ref="K2631">IFERROR(_xlfn.IFS(D2631="Uso transporte público",E2631*B2631,D2631&gt;0,E2631*B2631/D2631),"")</f>
        <v/>
      </c>
      <c r="L2631" s="47" t="str">
        <f t="shared" si="46"/>
        <v/>
      </c>
    </row>
    <row r="2632" spans="2:12" x14ac:dyDescent="0.3">
      <c r="B2632" s="38"/>
      <c r="C2632" s="38"/>
      <c r="D2632" s="38"/>
      <c r="E2632" s="38"/>
      <c r="F2632" s="38"/>
      <c r="G2632" s="38"/>
      <c r="H2632" s="38"/>
      <c r="I2632" s="38"/>
      <c r="J2632" s="42"/>
      <c r="K2632" s="47" t="str" cm="1">
        <f t="array" ref="K2632">IFERROR(_xlfn.IFS(D2632="Uso transporte público",E2632*B2632,D2632&gt;0,E2632*B2632/D2632),"")</f>
        <v/>
      </c>
      <c r="L2632" s="47" t="str">
        <f t="shared" si="46"/>
        <v/>
      </c>
    </row>
    <row r="2633" spans="2:12" x14ac:dyDescent="0.3">
      <c r="B2633" s="38"/>
      <c r="C2633" s="38"/>
      <c r="D2633" s="38"/>
      <c r="E2633" s="38"/>
      <c r="F2633" s="38"/>
      <c r="G2633" s="38"/>
      <c r="H2633" s="38"/>
      <c r="I2633" s="38"/>
      <c r="J2633" s="42"/>
      <c r="K2633" s="47" t="str" cm="1">
        <f t="array" ref="K2633">IFERROR(_xlfn.IFS(D2633="Uso transporte público",E2633*B2633,D2633&gt;0,E2633*B2633/D2633),"")</f>
        <v/>
      </c>
      <c r="L2633" s="47" t="str">
        <f t="shared" ref="L2633:L2696" si="47">IFERROR(_xlfn.IFS(I2633="Uso transporte público",J2633*G2633,I2633="No procede",J2633*G2633,I2633&gt;0,J2633*G2633/I2633),"")</f>
        <v/>
      </c>
    </row>
    <row r="2634" spans="2:12" x14ac:dyDescent="0.3">
      <c r="B2634" s="38"/>
      <c r="C2634" s="38"/>
      <c r="D2634" s="38"/>
      <c r="E2634" s="38"/>
      <c r="F2634" s="38"/>
      <c r="G2634" s="38"/>
      <c r="H2634" s="38"/>
      <c r="I2634" s="38"/>
      <c r="J2634" s="42"/>
      <c r="K2634" s="47" t="str" cm="1">
        <f t="array" ref="K2634">IFERROR(_xlfn.IFS(D2634="Uso transporte público",E2634*B2634,D2634&gt;0,E2634*B2634/D2634),"")</f>
        <v/>
      </c>
      <c r="L2634" s="47" t="str">
        <f t="shared" si="47"/>
        <v/>
      </c>
    </row>
    <row r="2635" spans="2:12" x14ac:dyDescent="0.3">
      <c r="B2635" s="38"/>
      <c r="C2635" s="38"/>
      <c r="D2635" s="38"/>
      <c r="E2635" s="38"/>
      <c r="F2635" s="38"/>
      <c r="G2635" s="38"/>
      <c r="H2635" s="38"/>
      <c r="I2635" s="38"/>
      <c r="J2635" s="42"/>
      <c r="K2635" s="47" t="str" cm="1">
        <f t="array" ref="K2635">IFERROR(_xlfn.IFS(D2635="Uso transporte público",E2635*B2635,D2635&gt;0,E2635*B2635/D2635),"")</f>
        <v/>
      </c>
      <c r="L2635" s="47" t="str">
        <f t="shared" si="47"/>
        <v/>
      </c>
    </row>
    <row r="2636" spans="2:12" x14ac:dyDescent="0.3">
      <c r="B2636" s="38"/>
      <c r="C2636" s="38"/>
      <c r="D2636" s="38"/>
      <c r="E2636" s="38"/>
      <c r="F2636" s="38"/>
      <c r="G2636" s="38"/>
      <c r="H2636" s="38"/>
      <c r="I2636" s="38"/>
      <c r="J2636" s="42"/>
      <c r="K2636" s="47" t="str" cm="1">
        <f t="array" ref="K2636">IFERROR(_xlfn.IFS(D2636="Uso transporte público",E2636*B2636,D2636&gt;0,E2636*B2636/D2636),"")</f>
        <v/>
      </c>
      <c r="L2636" s="47" t="str">
        <f t="shared" si="47"/>
        <v/>
      </c>
    </row>
    <row r="2637" spans="2:12" x14ac:dyDescent="0.3">
      <c r="B2637" s="38"/>
      <c r="C2637" s="38"/>
      <c r="D2637" s="38"/>
      <c r="E2637" s="38"/>
      <c r="F2637" s="38"/>
      <c r="G2637" s="38"/>
      <c r="H2637" s="38"/>
      <c r="I2637" s="38"/>
      <c r="J2637" s="42"/>
      <c r="K2637" s="47" t="str" cm="1">
        <f t="array" ref="K2637">IFERROR(_xlfn.IFS(D2637="Uso transporte público",E2637*B2637,D2637&gt;0,E2637*B2637/D2637),"")</f>
        <v/>
      </c>
      <c r="L2637" s="47" t="str">
        <f t="shared" si="47"/>
        <v/>
      </c>
    </row>
    <row r="2638" spans="2:12" x14ac:dyDescent="0.3">
      <c r="B2638" s="38"/>
      <c r="C2638" s="38"/>
      <c r="D2638" s="38"/>
      <c r="E2638" s="38"/>
      <c r="F2638" s="38"/>
      <c r="G2638" s="38"/>
      <c r="H2638" s="38"/>
      <c r="I2638" s="38"/>
      <c r="J2638" s="42"/>
      <c r="K2638" s="47" t="str" cm="1">
        <f t="array" ref="K2638">IFERROR(_xlfn.IFS(D2638="Uso transporte público",E2638*B2638,D2638&gt;0,E2638*B2638/D2638),"")</f>
        <v/>
      </c>
      <c r="L2638" s="47" t="str">
        <f t="shared" si="47"/>
        <v/>
      </c>
    </row>
    <row r="2639" spans="2:12" x14ac:dyDescent="0.3">
      <c r="B2639" s="38"/>
      <c r="C2639" s="38"/>
      <c r="D2639" s="38"/>
      <c r="E2639" s="38"/>
      <c r="F2639" s="38"/>
      <c r="G2639" s="38"/>
      <c r="H2639" s="38"/>
      <c r="I2639" s="38"/>
      <c r="J2639" s="42"/>
      <c r="K2639" s="47" t="str" cm="1">
        <f t="array" ref="K2639">IFERROR(_xlfn.IFS(D2639="Uso transporte público",E2639*B2639,D2639&gt;0,E2639*B2639/D2639),"")</f>
        <v/>
      </c>
      <c r="L2639" s="47" t="str">
        <f t="shared" si="47"/>
        <v/>
      </c>
    </row>
    <row r="2640" spans="2:12" x14ac:dyDescent="0.3">
      <c r="B2640" s="38"/>
      <c r="C2640" s="38"/>
      <c r="D2640" s="38"/>
      <c r="E2640" s="38"/>
      <c r="F2640" s="38"/>
      <c r="G2640" s="38"/>
      <c r="H2640" s="38"/>
      <c r="I2640" s="38"/>
      <c r="J2640" s="42"/>
      <c r="K2640" s="47" t="str" cm="1">
        <f t="array" ref="K2640">IFERROR(_xlfn.IFS(D2640="Uso transporte público",E2640*B2640,D2640&gt;0,E2640*B2640/D2640),"")</f>
        <v/>
      </c>
      <c r="L2640" s="47" t="str">
        <f t="shared" si="47"/>
        <v/>
      </c>
    </row>
    <row r="2641" spans="2:12" x14ac:dyDescent="0.3">
      <c r="B2641" s="38"/>
      <c r="C2641" s="38"/>
      <c r="D2641" s="38"/>
      <c r="E2641" s="38"/>
      <c r="F2641" s="38"/>
      <c r="G2641" s="38"/>
      <c r="H2641" s="38"/>
      <c r="I2641" s="38"/>
      <c r="J2641" s="42"/>
      <c r="K2641" s="47" t="str" cm="1">
        <f t="array" ref="K2641">IFERROR(_xlfn.IFS(D2641="Uso transporte público",E2641*B2641,D2641&gt;0,E2641*B2641/D2641),"")</f>
        <v/>
      </c>
      <c r="L2641" s="47" t="str">
        <f t="shared" si="47"/>
        <v/>
      </c>
    </row>
    <row r="2642" spans="2:12" x14ac:dyDescent="0.3">
      <c r="B2642" s="38"/>
      <c r="C2642" s="38"/>
      <c r="D2642" s="38"/>
      <c r="E2642" s="38"/>
      <c r="F2642" s="38"/>
      <c r="G2642" s="38"/>
      <c r="H2642" s="38"/>
      <c r="I2642" s="38"/>
      <c r="J2642" s="42"/>
      <c r="K2642" s="47" t="str" cm="1">
        <f t="array" ref="K2642">IFERROR(_xlfn.IFS(D2642="Uso transporte público",E2642*B2642,D2642&gt;0,E2642*B2642/D2642),"")</f>
        <v/>
      </c>
      <c r="L2642" s="47" t="str">
        <f t="shared" si="47"/>
        <v/>
      </c>
    </row>
    <row r="2643" spans="2:12" x14ac:dyDescent="0.3">
      <c r="B2643" s="38"/>
      <c r="C2643" s="38"/>
      <c r="D2643" s="38"/>
      <c r="E2643" s="38"/>
      <c r="F2643" s="38"/>
      <c r="G2643" s="38"/>
      <c r="H2643" s="38"/>
      <c r="I2643" s="38"/>
      <c r="J2643" s="42"/>
      <c r="K2643" s="47" t="str" cm="1">
        <f t="array" ref="K2643">IFERROR(_xlfn.IFS(D2643="Uso transporte público",E2643*B2643,D2643&gt;0,E2643*B2643/D2643),"")</f>
        <v/>
      </c>
      <c r="L2643" s="47" t="str">
        <f t="shared" si="47"/>
        <v/>
      </c>
    </row>
    <row r="2644" spans="2:12" x14ac:dyDescent="0.3">
      <c r="B2644" s="38"/>
      <c r="C2644" s="38"/>
      <c r="D2644" s="38"/>
      <c r="E2644" s="38"/>
      <c r="F2644" s="38"/>
      <c r="G2644" s="38"/>
      <c r="H2644" s="38"/>
      <c r="I2644" s="38"/>
      <c r="J2644" s="42"/>
      <c r="K2644" s="47" t="str" cm="1">
        <f t="array" ref="K2644">IFERROR(_xlfn.IFS(D2644="Uso transporte público",E2644*B2644,D2644&gt;0,E2644*B2644/D2644),"")</f>
        <v/>
      </c>
      <c r="L2644" s="47" t="str">
        <f t="shared" si="47"/>
        <v/>
      </c>
    </row>
    <row r="2645" spans="2:12" x14ac:dyDescent="0.3">
      <c r="B2645" s="38"/>
      <c r="C2645" s="38"/>
      <c r="D2645" s="38"/>
      <c r="E2645" s="38"/>
      <c r="F2645" s="38"/>
      <c r="G2645" s="38"/>
      <c r="H2645" s="38"/>
      <c r="I2645" s="38"/>
      <c r="J2645" s="42"/>
      <c r="K2645" s="47" t="str" cm="1">
        <f t="array" ref="K2645">IFERROR(_xlfn.IFS(D2645="Uso transporte público",E2645*B2645,D2645&gt;0,E2645*B2645/D2645),"")</f>
        <v/>
      </c>
      <c r="L2645" s="47" t="str">
        <f t="shared" si="47"/>
        <v/>
      </c>
    </row>
    <row r="2646" spans="2:12" x14ac:dyDescent="0.3">
      <c r="B2646" s="38"/>
      <c r="C2646" s="38"/>
      <c r="D2646" s="38"/>
      <c r="E2646" s="38"/>
      <c r="F2646" s="38"/>
      <c r="G2646" s="38"/>
      <c r="H2646" s="38"/>
      <c r="I2646" s="38"/>
      <c r="J2646" s="42"/>
      <c r="K2646" s="47" t="str" cm="1">
        <f t="array" ref="K2646">IFERROR(_xlfn.IFS(D2646="Uso transporte público",E2646*B2646,D2646&gt;0,E2646*B2646/D2646),"")</f>
        <v/>
      </c>
      <c r="L2646" s="47" t="str">
        <f t="shared" si="47"/>
        <v/>
      </c>
    </row>
    <row r="2647" spans="2:12" x14ac:dyDescent="0.3">
      <c r="B2647" s="38"/>
      <c r="C2647" s="38"/>
      <c r="D2647" s="38"/>
      <c r="E2647" s="38"/>
      <c r="F2647" s="38"/>
      <c r="G2647" s="38"/>
      <c r="H2647" s="38"/>
      <c r="I2647" s="38"/>
      <c r="J2647" s="42"/>
      <c r="K2647" s="47" t="str" cm="1">
        <f t="array" ref="K2647">IFERROR(_xlfn.IFS(D2647="Uso transporte público",E2647*B2647,D2647&gt;0,E2647*B2647/D2647),"")</f>
        <v/>
      </c>
      <c r="L2647" s="47" t="str">
        <f t="shared" si="47"/>
        <v/>
      </c>
    </row>
    <row r="2648" spans="2:12" x14ac:dyDescent="0.3">
      <c r="B2648" s="38"/>
      <c r="C2648" s="38"/>
      <c r="D2648" s="38"/>
      <c r="E2648" s="38"/>
      <c r="F2648" s="38"/>
      <c r="G2648" s="38"/>
      <c r="H2648" s="38"/>
      <c r="I2648" s="38"/>
      <c r="J2648" s="42"/>
      <c r="K2648" s="47" t="str" cm="1">
        <f t="array" ref="K2648">IFERROR(_xlfn.IFS(D2648="Uso transporte público",E2648*B2648,D2648&gt;0,E2648*B2648/D2648),"")</f>
        <v/>
      </c>
      <c r="L2648" s="47" t="str">
        <f t="shared" si="47"/>
        <v/>
      </c>
    </row>
    <row r="2649" spans="2:12" x14ac:dyDescent="0.3">
      <c r="B2649" s="38"/>
      <c r="C2649" s="38"/>
      <c r="D2649" s="38"/>
      <c r="E2649" s="38"/>
      <c r="F2649" s="38"/>
      <c r="G2649" s="38"/>
      <c r="H2649" s="38"/>
      <c r="I2649" s="38"/>
      <c r="J2649" s="42"/>
      <c r="K2649" s="47" t="str" cm="1">
        <f t="array" ref="K2649">IFERROR(_xlfn.IFS(D2649="Uso transporte público",E2649*B2649,D2649&gt;0,E2649*B2649/D2649),"")</f>
        <v/>
      </c>
      <c r="L2649" s="47" t="str">
        <f t="shared" si="47"/>
        <v/>
      </c>
    </row>
    <row r="2650" spans="2:12" x14ac:dyDescent="0.3">
      <c r="B2650" s="38"/>
      <c r="C2650" s="38"/>
      <c r="D2650" s="38"/>
      <c r="E2650" s="38"/>
      <c r="F2650" s="38"/>
      <c r="G2650" s="38"/>
      <c r="H2650" s="38"/>
      <c r="I2650" s="38"/>
      <c r="J2650" s="42"/>
      <c r="K2650" s="47" t="str" cm="1">
        <f t="array" ref="K2650">IFERROR(_xlfn.IFS(D2650="Uso transporte público",E2650*B2650,D2650&gt;0,E2650*B2650/D2650),"")</f>
        <v/>
      </c>
      <c r="L2650" s="47" t="str">
        <f t="shared" si="47"/>
        <v/>
      </c>
    </row>
    <row r="2651" spans="2:12" x14ac:dyDescent="0.3">
      <c r="B2651" s="38"/>
      <c r="C2651" s="38"/>
      <c r="D2651" s="38"/>
      <c r="E2651" s="38"/>
      <c r="F2651" s="38"/>
      <c r="G2651" s="38"/>
      <c r="H2651" s="38"/>
      <c r="I2651" s="38"/>
      <c r="J2651" s="42"/>
      <c r="K2651" s="47" t="str" cm="1">
        <f t="array" ref="K2651">IFERROR(_xlfn.IFS(D2651="Uso transporte público",E2651*B2651,D2651&gt;0,E2651*B2651/D2651),"")</f>
        <v/>
      </c>
      <c r="L2651" s="47" t="str">
        <f t="shared" si="47"/>
        <v/>
      </c>
    </row>
    <row r="2652" spans="2:12" x14ac:dyDescent="0.3">
      <c r="B2652" s="38"/>
      <c r="C2652" s="38"/>
      <c r="D2652" s="38"/>
      <c r="E2652" s="38"/>
      <c r="F2652" s="38"/>
      <c r="G2652" s="38"/>
      <c r="H2652" s="38"/>
      <c r="I2652" s="38"/>
      <c r="J2652" s="42"/>
      <c r="K2652" s="47" t="str" cm="1">
        <f t="array" ref="K2652">IFERROR(_xlfn.IFS(D2652="Uso transporte público",E2652*B2652,D2652&gt;0,E2652*B2652/D2652),"")</f>
        <v/>
      </c>
      <c r="L2652" s="47" t="str">
        <f t="shared" si="47"/>
        <v/>
      </c>
    </row>
    <row r="2653" spans="2:12" x14ac:dyDescent="0.3">
      <c r="B2653" s="38"/>
      <c r="C2653" s="38"/>
      <c r="D2653" s="38"/>
      <c r="E2653" s="38"/>
      <c r="F2653" s="38"/>
      <c r="G2653" s="38"/>
      <c r="H2653" s="38"/>
      <c r="I2653" s="38"/>
      <c r="J2653" s="42"/>
      <c r="K2653" s="47" t="str" cm="1">
        <f t="array" ref="K2653">IFERROR(_xlfn.IFS(D2653="Uso transporte público",E2653*B2653,D2653&gt;0,E2653*B2653/D2653),"")</f>
        <v/>
      </c>
      <c r="L2653" s="47" t="str">
        <f t="shared" si="47"/>
        <v/>
      </c>
    </row>
    <row r="2654" spans="2:12" x14ac:dyDescent="0.3">
      <c r="B2654" s="38"/>
      <c r="C2654" s="38"/>
      <c r="D2654" s="38"/>
      <c r="E2654" s="38"/>
      <c r="F2654" s="38"/>
      <c r="G2654" s="38"/>
      <c r="H2654" s="38"/>
      <c r="I2654" s="38"/>
      <c r="J2654" s="42"/>
      <c r="K2654" s="47" t="str" cm="1">
        <f t="array" ref="K2654">IFERROR(_xlfn.IFS(D2654="Uso transporte público",E2654*B2654,D2654&gt;0,E2654*B2654/D2654),"")</f>
        <v/>
      </c>
      <c r="L2654" s="47" t="str">
        <f t="shared" si="47"/>
        <v/>
      </c>
    </row>
    <row r="2655" spans="2:12" x14ac:dyDescent="0.3">
      <c r="B2655" s="38"/>
      <c r="C2655" s="38"/>
      <c r="D2655" s="38"/>
      <c r="E2655" s="38"/>
      <c r="F2655" s="38"/>
      <c r="G2655" s="38"/>
      <c r="H2655" s="38"/>
      <c r="I2655" s="38"/>
      <c r="J2655" s="42"/>
      <c r="K2655" s="47" t="str" cm="1">
        <f t="array" ref="K2655">IFERROR(_xlfn.IFS(D2655="Uso transporte público",E2655*B2655,D2655&gt;0,E2655*B2655/D2655),"")</f>
        <v/>
      </c>
      <c r="L2655" s="47" t="str">
        <f t="shared" si="47"/>
        <v/>
      </c>
    </row>
    <row r="2656" spans="2:12" x14ac:dyDescent="0.3">
      <c r="B2656" s="38"/>
      <c r="C2656" s="38"/>
      <c r="D2656" s="38"/>
      <c r="E2656" s="38"/>
      <c r="F2656" s="38"/>
      <c r="G2656" s="38"/>
      <c r="H2656" s="38"/>
      <c r="I2656" s="38"/>
      <c r="J2656" s="42"/>
      <c r="K2656" s="47" t="str" cm="1">
        <f t="array" ref="K2656">IFERROR(_xlfn.IFS(D2656="Uso transporte público",E2656*B2656,D2656&gt;0,E2656*B2656/D2656),"")</f>
        <v/>
      </c>
      <c r="L2656" s="47" t="str">
        <f t="shared" si="47"/>
        <v/>
      </c>
    </row>
    <row r="2657" spans="2:12" x14ac:dyDescent="0.3">
      <c r="B2657" s="38"/>
      <c r="C2657" s="38"/>
      <c r="D2657" s="38"/>
      <c r="E2657" s="38"/>
      <c r="F2657" s="38"/>
      <c r="G2657" s="38"/>
      <c r="H2657" s="38"/>
      <c r="I2657" s="38"/>
      <c r="J2657" s="42"/>
      <c r="K2657" s="47" t="str" cm="1">
        <f t="array" ref="K2657">IFERROR(_xlfn.IFS(D2657="Uso transporte público",E2657*B2657,D2657&gt;0,E2657*B2657/D2657),"")</f>
        <v/>
      </c>
      <c r="L2657" s="47" t="str">
        <f t="shared" si="47"/>
        <v/>
      </c>
    </row>
    <row r="2658" spans="2:12" x14ac:dyDescent="0.3">
      <c r="B2658" s="38"/>
      <c r="C2658" s="38"/>
      <c r="D2658" s="38"/>
      <c r="E2658" s="38"/>
      <c r="F2658" s="38"/>
      <c r="G2658" s="38"/>
      <c r="H2658" s="38"/>
      <c r="I2658" s="38"/>
      <c r="J2658" s="42"/>
      <c r="K2658" s="47" t="str" cm="1">
        <f t="array" ref="K2658">IFERROR(_xlfn.IFS(D2658="Uso transporte público",E2658*B2658,D2658&gt;0,E2658*B2658/D2658),"")</f>
        <v/>
      </c>
      <c r="L2658" s="47" t="str">
        <f t="shared" si="47"/>
        <v/>
      </c>
    </row>
    <row r="2659" spans="2:12" x14ac:dyDescent="0.3">
      <c r="B2659" s="38"/>
      <c r="C2659" s="38"/>
      <c r="D2659" s="38"/>
      <c r="E2659" s="38"/>
      <c r="F2659" s="38"/>
      <c r="G2659" s="38"/>
      <c r="H2659" s="38"/>
      <c r="I2659" s="38"/>
      <c r="J2659" s="42"/>
      <c r="K2659" s="47" t="str" cm="1">
        <f t="array" ref="K2659">IFERROR(_xlfn.IFS(D2659="Uso transporte público",E2659*B2659,D2659&gt;0,E2659*B2659/D2659),"")</f>
        <v/>
      </c>
      <c r="L2659" s="47" t="str">
        <f t="shared" si="47"/>
        <v/>
      </c>
    </row>
    <row r="2660" spans="2:12" x14ac:dyDescent="0.3">
      <c r="B2660" s="38"/>
      <c r="C2660" s="38"/>
      <c r="D2660" s="38"/>
      <c r="E2660" s="38"/>
      <c r="F2660" s="38"/>
      <c r="G2660" s="38"/>
      <c r="H2660" s="38"/>
      <c r="I2660" s="38"/>
      <c r="J2660" s="42"/>
      <c r="K2660" s="47" t="str" cm="1">
        <f t="array" ref="K2660">IFERROR(_xlfn.IFS(D2660="Uso transporte público",E2660*B2660,D2660&gt;0,E2660*B2660/D2660),"")</f>
        <v/>
      </c>
      <c r="L2660" s="47" t="str">
        <f t="shared" si="47"/>
        <v/>
      </c>
    </row>
    <row r="2661" spans="2:12" x14ac:dyDescent="0.3">
      <c r="B2661" s="38"/>
      <c r="C2661" s="38"/>
      <c r="D2661" s="38"/>
      <c r="E2661" s="38"/>
      <c r="F2661" s="38"/>
      <c r="G2661" s="38"/>
      <c r="H2661" s="38"/>
      <c r="I2661" s="38"/>
      <c r="J2661" s="42"/>
      <c r="K2661" s="47" t="str" cm="1">
        <f t="array" ref="K2661">IFERROR(_xlfn.IFS(D2661="Uso transporte público",E2661*B2661,D2661&gt;0,E2661*B2661/D2661),"")</f>
        <v/>
      </c>
      <c r="L2661" s="47" t="str">
        <f t="shared" si="47"/>
        <v/>
      </c>
    </row>
    <row r="2662" spans="2:12" x14ac:dyDescent="0.3">
      <c r="B2662" s="38"/>
      <c r="C2662" s="38"/>
      <c r="D2662" s="38"/>
      <c r="E2662" s="38"/>
      <c r="F2662" s="38"/>
      <c r="G2662" s="38"/>
      <c r="H2662" s="38"/>
      <c r="I2662" s="38"/>
      <c r="J2662" s="42"/>
      <c r="K2662" s="47" t="str" cm="1">
        <f t="array" ref="K2662">IFERROR(_xlfn.IFS(D2662="Uso transporte público",E2662*B2662,D2662&gt;0,E2662*B2662/D2662),"")</f>
        <v/>
      </c>
      <c r="L2662" s="47" t="str">
        <f t="shared" si="47"/>
        <v/>
      </c>
    </row>
    <row r="2663" spans="2:12" x14ac:dyDescent="0.3">
      <c r="B2663" s="38"/>
      <c r="C2663" s="38"/>
      <c r="D2663" s="38"/>
      <c r="E2663" s="38"/>
      <c r="F2663" s="38"/>
      <c r="G2663" s="38"/>
      <c r="H2663" s="38"/>
      <c r="I2663" s="38"/>
      <c r="J2663" s="42"/>
      <c r="K2663" s="47" t="str" cm="1">
        <f t="array" ref="K2663">IFERROR(_xlfn.IFS(D2663="Uso transporte público",E2663*B2663,D2663&gt;0,E2663*B2663/D2663),"")</f>
        <v/>
      </c>
      <c r="L2663" s="47" t="str">
        <f t="shared" si="47"/>
        <v/>
      </c>
    </row>
    <row r="2664" spans="2:12" x14ac:dyDescent="0.3">
      <c r="B2664" s="38"/>
      <c r="C2664" s="38"/>
      <c r="D2664" s="38"/>
      <c r="E2664" s="38"/>
      <c r="F2664" s="38"/>
      <c r="G2664" s="38"/>
      <c r="H2664" s="38"/>
      <c r="I2664" s="38"/>
      <c r="J2664" s="42"/>
      <c r="K2664" s="47" t="str" cm="1">
        <f t="array" ref="K2664">IFERROR(_xlfn.IFS(D2664="Uso transporte público",E2664*B2664,D2664&gt;0,E2664*B2664/D2664),"")</f>
        <v/>
      </c>
      <c r="L2664" s="47" t="str">
        <f t="shared" si="47"/>
        <v/>
      </c>
    </row>
    <row r="2665" spans="2:12" x14ac:dyDescent="0.3">
      <c r="B2665" s="38"/>
      <c r="C2665" s="38"/>
      <c r="D2665" s="38"/>
      <c r="E2665" s="38"/>
      <c r="F2665" s="38"/>
      <c r="G2665" s="38"/>
      <c r="H2665" s="38"/>
      <c r="I2665" s="38"/>
      <c r="J2665" s="42"/>
      <c r="K2665" s="47" t="str" cm="1">
        <f t="array" ref="K2665">IFERROR(_xlfn.IFS(D2665="Uso transporte público",E2665*B2665,D2665&gt;0,E2665*B2665/D2665),"")</f>
        <v/>
      </c>
      <c r="L2665" s="47" t="str">
        <f t="shared" si="47"/>
        <v/>
      </c>
    </row>
    <row r="2666" spans="2:12" x14ac:dyDescent="0.3">
      <c r="B2666" s="38"/>
      <c r="C2666" s="38"/>
      <c r="D2666" s="38"/>
      <c r="E2666" s="38"/>
      <c r="F2666" s="38"/>
      <c r="G2666" s="38"/>
      <c r="H2666" s="38"/>
      <c r="I2666" s="38"/>
      <c r="J2666" s="42"/>
      <c r="K2666" s="47" t="str" cm="1">
        <f t="array" ref="K2666">IFERROR(_xlfn.IFS(D2666="Uso transporte público",E2666*B2666,D2666&gt;0,E2666*B2666/D2666),"")</f>
        <v/>
      </c>
      <c r="L2666" s="47" t="str">
        <f t="shared" si="47"/>
        <v/>
      </c>
    </row>
    <row r="2667" spans="2:12" x14ac:dyDescent="0.3">
      <c r="B2667" s="38"/>
      <c r="C2667" s="38"/>
      <c r="D2667" s="38"/>
      <c r="E2667" s="38"/>
      <c r="F2667" s="38"/>
      <c r="G2667" s="38"/>
      <c r="H2667" s="38"/>
      <c r="I2667" s="38"/>
      <c r="J2667" s="42"/>
      <c r="K2667" s="47" t="str" cm="1">
        <f t="array" ref="K2667">IFERROR(_xlfn.IFS(D2667="Uso transporte público",E2667*B2667,D2667&gt;0,E2667*B2667/D2667),"")</f>
        <v/>
      </c>
      <c r="L2667" s="47" t="str">
        <f t="shared" si="47"/>
        <v/>
      </c>
    </row>
    <row r="2668" spans="2:12" x14ac:dyDescent="0.3">
      <c r="B2668" s="38"/>
      <c r="C2668" s="38"/>
      <c r="D2668" s="38"/>
      <c r="E2668" s="38"/>
      <c r="F2668" s="38"/>
      <c r="G2668" s="38"/>
      <c r="H2668" s="38"/>
      <c r="I2668" s="38"/>
      <c r="J2668" s="42"/>
      <c r="K2668" s="47" t="str" cm="1">
        <f t="array" ref="K2668">IFERROR(_xlfn.IFS(D2668="Uso transporte público",E2668*B2668,D2668&gt;0,E2668*B2668/D2668),"")</f>
        <v/>
      </c>
      <c r="L2668" s="47" t="str">
        <f t="shared" si="47"/>
        <v/>
      </c>
    </row>
    <row r="2669" spans="2:12" x14ac:dyDescent="0.3">
      <c r="B2669" s="38"/>
      <c r="C2669" s="38"/>
      <c r="D2669" s="38"/>
      <c r="E2669" s="38"/>
      <c r="F2669" s="38"/>
      <c r="G2669" s="38"/>
      <c r="H2669" s="38"/>
      <c r="I2669" s="38"/>
      <c r="J2669" s="42"/>
      <c r="K2669" s="47" t="str" cm="1">
        <f t="array" ref="K2669">IFERROR(_xlfn.IFS(D2669="Uso transporte público",E2669*B2669,D2669&gt;0,E2669*B2669/D2669),"")</f>
        <v/>
      </c>
      <c r="L2669" s="47" t="str">
        <f t="shared" si="47"/>
        <v/>
      </c>
    </row>
    <row r="2670" spans="2:12" x14ac:dyDescent="0.3">
      <c r="B2670" s="38"/>
      <c r="C2670" s="38"/>
      <c r="D2670" s="38"/>
      <c r="E2670" s="38"/>
      <c r="F2670" s="38"/>
      <c r="G2670" s="38"/>
      <c r="H2670" s="38"/>
      <c r="I2670" s="38"/>
      <c r="J2670" s="42"/>
      <c r="K2670" s="47" t="str" cm="1">
        <f t="array" ref="K2670">IFERROR(_xlfn.IFS(D2670="Uso transporte público",E2670*B2670,D2670&gt;0,E2670*B2670/D2670),"")</f>
        <v/>
      </c>
      <c r="L2670" s="47" t="str">
        <f t="shared" si="47"/>
        <v/>
      </c>
    </row>
    <row r="2671" spans="2:12" x14ac:dyDescent="0.3">
      <c r="B2671" s="38"/>
      <c r="C2671" s="38"/>
      <c r="D2671" s="38"/>
      <c r="E2671" s="38"/>
      <c r="F2671" s="38"/>
      <c r="G2671" s="38"/>
      <c r="H2671" s="38"/>
      <c r="I2671" s="38"/>
      <c r="J2671" s="42"/>
      <c r="K2671" s="47" t="str" cm="1">
        <f t="array" ref="K2671">IFERROR(_xlfn.IFS(D2671="Uso transporte público",E2671*B2671,D2671&gt;0,E2671*B2671/D2671),"")</f>
        <v/>
      </c>
      <c r="L2671" s="47" t="str">
        <f t="shared" si="47"/>
        <v/>
      </c>
    </row>
    <row r="2672" spans="2:12" x14ac:dyDescent="0.3">
      <c r="B2672" s="38"/>
      <c r="C2672" s="38"/>
      <c r="D2672" s="38"/>
      <c r="E2672" s="38"/>
      <c r="F2672" s="38"/>
      <c r="G2672" s="38"/>
      <c r="H2672" s="38"/>
      <c r="I2672" s="38"/>
      <c r="J2672" s="42"/>
      <c r="K2672" s="47" t="str" cm="1">
        <f t="array" ref="K2672">IFERROR(_xlfn.IFS(D2672="Uso transporte público",E2672*B2672,D2672&gt;0,E2672*B2672/D2672),"")</f>
        <v/>
      </c>
      <c r="L2672" s="47" t="str">
        <f t="shared" si="47"/>
        <v/>
      </c>
    </row>
    <row r="2673" spans="2:12" x14ac:dyDescent="0.3">
      <c r="B2673" s="38"/>
      <c r="C2673" s="38"/>
      <c r="D2673" s="38"/>
      <c r="E2673" s="38"/>
      <c r="F2673" s="38"/>
      <c r="G2673" s="38"/>
      <c r="H2673" s="38"/>
      <c r="I2673" s="38"/>
      <c r="J2673" s="42"/>
      <c r="K2673" s="47" t="str" cm="1">
        <f t="array" ref="K2673">IFERROR(_xlfn.IFS(D2673="Uso transporte público",E2673*B2673,D2673&gt;0,E2673*B2673/D2673),"")</f>
        <v/>
      </c>
      <c r="L2673" s="47" t="str">
        <f t="shared" si="47"/>
        <v/>
      </c>
    </row>
    <row r="2674" spans="2:12" x14ac:dyDescent="0.3">
      <c r="B2674" s="38"/>
      <c r="C2674" s="38"/>
      <c r="D2674" s="38"/>
      <c r="E2674" s="38"/>
      <c r="F2674" s="38"/>
      <c r="G2674" s="38"/>
      <c r="H2674" s="38"/>
      <c r="I2674" s="38"/>
      <c r="J2674" s="42"/>
      <c r="K2674" s="47" t="str" cm="1">
        <f t="array" ref="K2674">IFERROR(_xlfn.IFS(D2674="Uso transporte público",E2674*B2674,D2674&gt;0,E2674*B2674/D2674),"")</f>
        <v/>
      </c>
      <c r="L2674" s="47" t="str">
        <f t="shared" si="47"/>
        <v/>
      </c>
    </row>
    <row r="2675" spans="2:12" x14ac:dyDescent="0.3">
      <c r="B2675" s="38"/>
      <c r="C2675" s="38"/>
      <c r="D2675" s="38"/>
      <c r="E2675" s="38"/>
      <c r="F2675" s="38"/>
      <c r="G2675" s="38"/>
      <c r="H2675" s="38"/>
      <c r="I2675" s="38"/>
      <c r="J2675" s="42"/>
      <c r="K2675" s="47" t="str" cm="1">
        <f t="array" ref="K2675">IFERROR(_xlfn.IFS(D2675="Uso transporte público",E2675*B2675,D2675&gt;0,E2675*B2675/D2675),"")</f>
        <v/>
      </c>
      <c r="L2675" s="47" t="str">
        <f t="shared" si="47"/>
        <v/>
      </c>
    </row>
    <row r="2676" spans="2:12" x14ac:dyDescent="0.3">
      <c r="B2676" s="38"/>
      <c r="C2676" s="38"/>
      <c r="D2676" s="38"/>
      <c r="E2676" s="38"/>
      <c r="F2676" s="38"/>
      <c r="G2676" s="38"/>
      <c r="H2676" s="38"/>
      <c r="I2676" s="38"/>
      <c r="J2676" s="42"/>
      <c r="K2676" s="47" t="str" cm="1">
        <f t="array" ref="K2676">IFERROR(_xlfn.IFS(D2676="Uso transporte público",E2676*B2676,D2676&gt;0,E2676*B2676/D2676),"")</f>
        <v/>
      </c>
      <c r="L2676" s="47" t="str">
        <f t="shared" si="47"/>
        <v/>
      </c>
    </row>
    <row r="2677" spans="2:12" x14ac:dyDescent="0.3">
      <c r="B2677" s="38"/>
      <c r="C2677" s="38"/>
      <c r="D2677" s="38"/>
      <c r="E2677" s="38"/>
      <c r="F2677" s="38"/>
      <c r="G2677" s="38"/>
      <c r="H2677" s="38"/>
      <c r="I2677" s="38"/>
      <c r="J2677" s="42"/>
      <c r="K2677" s="47" t="str" cm="1">
        <f t="array" ref="K2677">IFERROR(_xlfn.IFS(D2677="Uso transporte público",E2677*B2677,D2677&gt;0,E2677*B2677/D2677),"")</f>
        <v/>
      </c>
      <c r="L2677" s="47" t="str">
        <f t="shared" si="47"/>
        <v/>
      </c>
    </row>
    <row r="2678" spans="2:12" x14ac:dyDescent="0.3">
      <c r="B2678" s="38"/>
      <c r="C2678" s="38"/>
      <c r="D2678" s="38"/>
      <c r="E2678" s="38"/>
      <c r="F2678" s="38"/>
      <c r="G2678" s="38"/>
      <c r="H2678" s="38"/>
      <c r="I2678" s="38"/>
      <c r="J2678" s="42"/>
      <c r="K2678" s="47" t="str" cm="1">
        <f t="array" ref="K2678">IFERROR(_xlfn.IFS(D2678="Uso transporte público",E2678*B2678,D2678&gt;0,E2678*B2678/D2678),"")</f>
        <v/>
      </c>
      <c r="L2678" s="47" t="str">
        <f t="shared" si="47"/>
        <v/>
      </c>
    </row>
    <row r="2679" spans="2:12" x14ac:dyDescent="0.3">
      <c r="B2679" s="38"/>
      <c r="C2679" s="38"/>
      <c r="D2679" s="38"/>
      <c r="E2679" s="38"/>
      <c r="F2679" s="38"/>
      <c r="G2679" s="38"/>
      <c r="H2679" s="38"/>
      <c r="I2679" s="38"/>
      <c r="J2679" s="42"/>
      <c r="K2679" s="47" t="str" cm="1">
        <f t="array" ref="K2679">IFERROR(_xlfn.IFS(D2679="Uso transporte público",E2679*B2679,D2679&gt;0,E2679*B2679/D2679),"")</f>
        <v/>
      </c>
      <c r="L2679" s="47" t="str">
        <f t="shared" si="47"/>
        <v/>
      </c>
    </row>
    <row r="2680" spans="2:12" x14ac:dyDescent="0.3">
      <c r="B2680" s="38"/>
      <c r="C2680" s="38"/>
      <c r="D2680" s="38"/>
      <c r="E2680" s="38"/>
      <c r="F2680" s="38"/>
      <c r="G2680" s="38"/>
      <c r="H2680" s="38"/>
      <c r="I2680" s="38"/>
      <c r="J2680" s="42"/>
      <c r="K2680" s="47" t="str" cm="1">
        <f t="array" ref="K2680">IFERROR(_xlfn.IFS(D2680="Uso transporte público",E2680*B2680,D2680&gt;0,E2680*B2680/D2680),"")</f>
        <v/>
      </c>
      <c r="L2680" s="47" t="str">
        <f t="shared" si="47"/>
        <v/>
      </c>
    </row>
    <row r="2681" spans="2:12" x14ac:dyDescent="0.3">
      <c r="B2681" s="38"/>
      <c r="C2681" s="38"/>
      <c r="D2681" s="38"/>
      <c r="E2681" s="38"/>
      <c r="F2681" s="38"/>
      <c r="G2681" s="38"/>
      <c r="H2681" s="38"/>
      <c r="I2681" s="38"/>
      <c r="J2681" s="42"/>
      <c r="K2681" s="47" t="str" cm="1">
        <f t="array" ref="K2681">IFERROR(_xlfn.IFS(D2681="Uso transporte público",E2681*B2681,D2681&gt;0,E2681*B2681/D2681),"")</f>
        <v/>
      </c>
      <c r="L2681" s="47" t="str">
        <f t="shared" si="47"/>
        <v/>
      </c>
    </row>
    <row r="2682" spans="2:12" x14ac:dyDescent="0.3">
      <c r="B2682" s="38"/>
      <c r="C2682" s="38"/>
      <c r="D2682" s="38"/>
      <c r="E2682" s="38"/>
      <c r="F2682" s="38"/>
      <c r="G2682" s="38"/>
      <c r="H2682" s="38"/>
      <c r="I2682" s="38"/>
      <c r="J2682" s="42"/>
      <c r="K2682" s="47" t="str" cm="1">
        <f t="array" ref="K2682">IFERROR(_xlfn.IFS(D2682="Uso transporte público",E2682*B2682,D2682&gt;0,E2682*B2682/D2682),"")</f>
        <v/>
      </c>
      <c r="L2682" s="47" t="str">
        <f t="shared" si="47"/>
        <v/>
      </c>
    </row>
    <row r="2683" spans="2:12" x14ac:dyDescent="0.3">
      <c r="B2683" s="38"/>
      <c r="C2683" s="38"/>
      <c r="D2683" s="38"/>
      <c r="E2683" s="38"/>
      <c r="F2683" s="38"/>
      <c r="G2683" s="38"/>
      <c r="H2683" s="38"/>
      <c r="I2683" s="38"/>
      <c r="J2683" s="42"/>
      <c r="K2683" s="47" t="str" cm="1">
        <f t="array" ref="K2683">IFERROR(_xlfn.IFS(D2683="Uso transporte público",E2683*B2683,D2683&gt;0,E2683*B2683/D2683),"")</f>
        <v/>
      </c>
      <c r="L2683" s="47" t="str">
        <f t="shared" si="47"/>
        <v/>
      </c>
    </row>
    <row r="2684" spans="2:12" x14ac:dyDescent="0.3">
      <c r="B2684" s="38"/>
      <c r="C2684" s="38"/>
      <c r="D2684" s="38"/>
      <c r="E2684" s="38"/>
      <c r="F2684" s="38"/>
      <c r="G2684" s="38"/>
      <c r="H2684" s="38"/>
      <c r="I2684" s="38"/>
      <c r="J2684" s="42"/>
      <c r="K2684" s="47" t="str" cm="1">
        <f t="array" ref="K2684">IFERROR(_xlfn.IFS(D2684="Uso transporte público",E2684*B2684,D2684&gt;0,E2684*B2684/D2684),"")</f>
        <v/>
      </c>
      <c r="L2684" s="47" t="str">
        <f t="shared" si="47"/>
        <v/>
      </c>
    </row>
    <row r="2685" spans="2:12" x14ac:dyDescent="0.3">
      <c r="B2685" s="38"/>
      <c r="C2685" s="38"/>
      <c r="D2685" s="38"/>
      <c r="E2685" s="38"/>
      <c r="F2685" s="38"/>
      <c r="G2685" s="38"/>
      <c r="H2685" s="38"/>
      <c r="I2685" s="38"/>
      <c r="J2685" s="42"/>
      <c r="K2685" s="47" t="str" cm="1">
        <f t="array" ref="K2685">IFERROR(_xlfn.IFS(D2685="Uso transporte público",E2685*B2685,D2685&gt;0,E2685*B2685/D2685),"")</f>
        <v/>
      </c>
      <c r="L2685" s="47" t="str">
        <f t="shared" si="47"/>
        <v/>
      </c>
    </row>
    <row r="2686" spans="2:12" x14ac:dyDescent="0.3">
      <c r="B2686" s="38"/>
      <c r="C2686" s="38"/>
      <c r="D2686" s="38"/>
      <c r="E2686" s="38"/>
      <c r="F2686" s="38"/>
      <c r="G2686" s="38"/>
      <c r="H2686" s="38"/>
      <c r="I2686" s="38"/>
      <c r="J2686" s="42"/>
      <c r="K2686" s="47" t="str" cm="1">
        <f t="array" ref="K2686">IFERROR(_xlfn.IFS(D2686="Uso transporte público",E2686*B2686,D2686&gt;0,E2686*B2686/D2686),"")</f>
        <v/>
      </c>
      <c r="L2686" s="47" t="str">
        <f t="shared" si="47"/>
        <v/>
      </c>
    </row>
    <row r="2687" spans="2:12" x14ac:dyDescent="0.3">
      <c r="B2687" s="38"/>
      <c r="C2687" s="38"/>
      <c r="D2687" s="38"/>
      <c r="E2687" s="38"/>
      <c r="F2687" s="38"/>
      <c r="G2687" s="38"/>
      <c r="H2687" s="38"/>
      <c r="I2687" s="38"/>
      <c r="J2687" s="42"/>
      <c r="K2687" s="47" t="str" cm="1">
        <f t="array" ref="K2687">IFERROR(_xlfn.IFS(D2687="Uso transporte público",E2687*B2687,D2687&gt;0,E2687*B2687/D2687),"")</f>
        <v/>
      </c>
      <c r="L2687" s="47" t="str">
        <f t="shared" si="47"/>
        <v/>
      </c>
    </row>
    <row r="2688" spans="2:12" x14ac:dyDescent="0.3">
      <c r="B2688" s="38"/>
      <c r="C2688" s="38"/>
      <c r="D2688" s="38"/>
      <c r="E2688" s="38"/>
      <c r="F2688" s="38"/>
      <c r="G2688" s="38"/>
      <c r="H2688" s="38"/>
      <c r="I2688" s="38"/>
      <c r="J2688" s="42"/>
      <c r="K2688" s="47" t="str" cm="1">
        <f t="array" ref="K2688">IFERROR(_xlfn.IFS(D2688="Uso transporte público",E2688*B2688,D2688&gt;0,E2688*B2688/D2688),"")</f>
        <v/>
      </c>
      <c r="L2688" s="47" t="str">
        <f t="shared" si="47"/>
        <v/>
      </c>
    </row>
    <row r="2689" spans="2:12" x14ac:dyDescent="0.3">
      <c r="B2689" s="38"/>
      <c r="C2689" s="38"/>
      <c r="D2689" s="38"/>
      <c r="E2689" s="38"/>
      <c r="F2689" s="38"/>
      <c r="G2689" s="38"/>
      <c r="H2689" s="38"/>
      <c r="I2689" s="38"/>
      <c r="J2689" s="42"/>
      <c r="K2689" s="47" t="str" cm="1">
        <f t="array" ref="K2689">IFERROR(_xlfn.IFS(D2689="Uso transporte público",E2689*B2689,D2689&gt;0,E2689*B2689/D2689),"")</f>
        <v/>
      </c>
      <c r="L2689" s="47" t="str">
        <f t="shared" si="47"/>
        <v/>
      </c>
    </row>
    <row r="2690" spans="2:12" x14ac:dyDescent="0.3">
      <c r="B2690" s="38"/>
      <c r="C2690" s="38"/>
      <c r="D2690" s="38"/>
      <c r="E2690" s="38"/>
      <c r="F2690" s="38"/>
      <c r="G2690" s="38"/>
      <c r="H2690" s="38"/>
      <c r="I2690" s="38"/>
      <c r="J2690" s="42"/>
      <c r="K2690" s="47" t="str" cm="1">
        <f t="array" ref="K2690">IFERROR(_xlfn.IFS(D2690="Uso transporte público",E2690*B2690,D2690&gt;0,E2690*B2690/D2690),"")</f>
        <v/>
      </c>
      <c r="L2690" s="47" t="str">
        <f t="shared" si="47"/>
        <v/>
      </c>
    </row>
    <row r="2691" spans="2:12" x14ac:dyDescent="0.3">
      <c r="B2691" s="38"/>
      <c r="C2691" s="38"/>
      <c r="D2691" s="38"/>
      <c r="E2691" s="38"/>
      <c r="F2691" s="38"/>
      <c r="G2691" s="38"/>
      <c r="H2691" s="38"/>
      <c r="I2691" s="38"/>
      <c r="J2691" s="42"/>
      <c r="K2691" s="47" t="str" cm="1">
        <f t="array" ref="K2691">IFERROR(_xlfn.IFS(D2691="Uso transporte público",E2691*B2691,D2691&gt;0,E2691*B2691/D2691),"")</f>
        <v/>
      </c>
      <c r="L2691" s="47" t="str">
        <f t="shared" si="47"/>
        <v/>
      </c>
    </row>
    <row r="2692" spans="2:12" x14ac:dyDescent="0.3">
      <c r="B2692" s="38"/>
      <c r="C2692" s="38"/>
      <c r="D2692" s="38"/>
      <c r="E2692" s="38"/>
      <c r="F2692" s="38"/>
      <c r="G2692" s="38"/>
      <c r="H2692" s="38"/>
      <c r="I2692" s="38"/>
      <c r="J2692" s="42"/>
      <c r="K2692" s="47" t="str" cm="1">
        <f t="array" ref="K2692">IFERROR(_xlfn.IFS(D2692="Uso transporte público",E2692*B2692,D2692&gt;0,E2692*B2692/D2692),"")</f>
        <v/>
      </c>
      <c r="L2692" s="47" t="str">
        <f t="shared" si="47"/>
        <v/>
      </c>
    </row>
    <row r="2693" spans="2:12" x14ac:dyDescent="0.3">
      <c r="B2693" s="38"/>
      <c r="C2693" s="38"/>
      <c r="D2693" s="38"/>
      <c r="E2693" s="38"/>
      <c r="F2693" s="38"/>
      <c r="G2693" s="38"/>
      <c r="H2693" s="38"/>
      <c r="I2693" s="38"/>
      <c r="J2693" s="42"/>
      <c r="K2693" s="47" t="str" cm="1">
        <f t="array" ref="K2693">IFERROR(_xlfn.IFS(D2693="Uso transporte público",E2693*B2693,D2693&gt;0,E2693*B2693/D2693),"")</f>
        <v/>
      </c>
      <c r="L2693" s="47" t="str">
        <f t="shared" si="47"/>
        <v/>
      </c>
    </row>
    <row r="2694" spans="2:12" x14ac:dyDescent="0.3">
      <c r="B2694" s="38"/>
      <c r="C2694" s="38"/>
      <c r="D2694" s="38"/>
      <c r="E2694" s="38"/>
      <c r="F2694" s="38"/>
      <c r="G2694" s="38"/>
      <c r="H2694" s="38"/>
      <c r="I2694" s="38"/>
      <c r="J2694" s="42"/>
      <c r="K2694" s="47" t="str" cm="1">
        <f t="array" ref="K2694">IFERROR(_xlfn.IFS(D2694="Uso transporte público",E2694*B2694,D2694&gt;0,E2694*B2694/D2694),"")</f>
        <v/>
      </c>
      <c r="L2694" s="47" t="str">
        <f t="shared" si="47"/>
        <v/>
      </c>
    </row>
    <row r="2695" spans="2:12" x14ac:dyDescent="0.3">
      <c r="B2695" s="38"/>
      <c r="C2695" s="38"/>
      <c r="D2695" s="38"/>
      <c r="E2695" s="38"/>
      <c r="F2695" s="38"/>
      <c r="G2695" s="38"/>
      <c r="H2695" s="38"/>
      <c r="I2695" s="38"/>
      <c r="J2695" s="42"/>
      <c r="K2695" s="47" t="str" cm="1">
        <f t="array" ref="K2695">IFERROR(_xlfn.IFS(D2695="Uso transporte público",E2695*B2695,D2695&gt;0,E2695*B2695/D2695),"")</f>
        <v/>
      </c>
      <c r="L2695" s="47" t="str">
        <f t="shared" si="47"/>
        <v/>
      </c>
    </row>
    <row r="2696" spans="2:12" x14ac:dyDescent="0.3">
      <c r="B2696" s="38"/>
      <c r="C2696" s="38"/>
      <c r="D2696" s="38"/>
      <c r="E2696" s="38"/>
      <c r="F2696" s="38"/>
      <c r="G2696" s="38"/>
      <c r="H2696" s="38"/>
      <c r="I2696" s="38"/>
      <c r="J2696" s="42"/>
      <c r="K2696" s="47" t="str" cm="1">
        <f t="array" ref="K2696">IFERROR(_xlfn.IFS(D2696="Uso transporte público",E2696*B2696,D2696&gt;0,E2696*B2696/D2696),"")</f>
        <v/>
      </c>
      <c r="L2696" s="47" t="str">
        <f t="shared" si="47"/>
        <v/>
      </c>
    </row>
    <row r="2697" spans="2:12" x14ac:dyDescent="0.3">
      <c r="B2697" s="38"/>
      <c r="C2697" s="38"/>
      <c r="D2697" s="38"/>
      <c r="E2697" s="38"/>
      <c r="F2697" s="38"/>
      <c r="G2697" s="38"/>
      <c r="H2697" s="38"/>
      <c r="I2697" s="38"/>
      <c r="J2697" s="42"/>
      <c r="K2697" s="47" t="str" cm="1">
        <f t="array" ref="K2697">IFERROR(_xlfn.IFS(D2697="Uso transporte público",E2697*B2697,D2697&gt;0,E2697*B2697/D2697),"")</f>
        <v/>
      </c>
      <c r="L2697" s="47" t="str">
        <f t="shared" ref="L2697:L2760" si="48">IFERROR(_xlfn.IFS(I2697="Uso transporte público",J2697*G2697,I2697="No procede",J2697*G2697,I2697&gt;0,J2697*G2697/I2697),"")</f>
        <v/>
      </c>
    </row>
    <row r="2698" spans="2:12" x14ac:dyDescent="0.3">
      <c r="B2698" s="38"/>
      <c r="C2698" s="38"/>
      <c r="D2698" s="38"/>
      <c r="E2698" s="38"/>
      <c r="F2698" s="38"/>
      <c r="G2698" s="38"/>
      <c r="H2698" s="38"/>
      <c r="I2698" s="38"/>
      <c r="J2698" s="42"/>
      <c r="K2698" s="47" t="str" cm="1">
        <f t="array" ref="K2698">IFERROR(_xlfn.IFS(D2698="Uso transporte público",E2698*B2698,D2698&gt;0,E2698*B2698/D2698),"")</f>
        <v/>
      </c>
      <c r="L2698" s="47" t="str">
        <f t="shared" si="48"/>
        <v/>
      </c>
    </row>
    <row r="2699" spans="2:12" x14ac:dyDescent="0.3">
      <c r="B2699" s="38"/>
      <c r="C2699" s="38"/>
      <c r="D2699" s="38"/>
      <c r="E2699" s="38"/>
      <c r="F2699" s="38"/>
      <c r="G2699" s="38"/>
      <c r="H2699" s="38"/>
      <c r="I2699" s="38"/>
      <c r="J2699" s="42"/>
      <c r="K2699" s="47" t="str" cm="1">
        <f t="array" ref="K2699">IFERROR(_xlfn.IFS(D2699="Uso transporte público",E2699*B2699,D2699&gt;0,E2699*B2699/D2699),"")</f>
        <v/>
      </c>
      <c r="L2699" s="47" t="str">
        <f t="shared" si="48"/>
        <v/>
      </c>
    </row>
    <row r="2700" spans="2:12" x14ac:dyDescent="0.3">
      <c r="B2700" s="38"/>
      <c r="C2700" s="38"/>
      <c r="D2700" s="38"/>
      <c r="E2700" s="38"/>
      <c r="F2700" s="38"/>
      <c r="G2700" s="38"/>
      <c r="H2700" s="38"/>
      <c r="I2700" s="38"/>
      <c r="J2700" s="42"/>
      <c r="K2700" s="47" t="str" cm="1">
        <f t="array" ref="K2700">IFERROR(_xlfn.IFS(D2700="Uso transporte público",E2700*B2700,D2700&gt;0,E2700*B2700/D2700),"")</f>
        <v/>
      </c>
      <c r="L2700" s="47" t="str">
        <f t="shared" si="48"/>
        <v/>
      </c>
    </row>
    <row r="2701" spans="2:12" x14ac:dyDescent="0.3">
      <c r="B2701" s="38"/>
      <c r="C2701" s="38"/>
      <c r="D2701" s="38"/>
      <c r="E2701" s="38"/>
      <c r="F2701" s="38"/>
      <c r="G2701" s="38"/>
      <c r="H2701" s="38"/>
      <c r="I2701" s="38"/>
      <c r="J2701" s="42"/>
      <c r="K2701" s="47" t="str" cm="1">
        <f t="array" ref="K2701">IFERROR(_xlfn.IFS(D2701="Uso transporte público",E2701*B2701,D2701&gt;0,E2701*B2701/D2701),"")</f>
        <v/>
      </c>
      <c r="L2701" s="47" t="str">
        <f t="shared" si="48"/>
        <v/>
      </c>
    </row>
    <row r="2702" spans="2:12" x14ac:dyDescent="0.3">
      <c r="B2702" s="38"/>
      <c r="C2702" s="38"/>
      <c r="D2702" s="38"/>
      <c r="E2702" s="38"/>
      <c r="F2702" s="38"/>
      <c r="G2702" s="38"/>
      <c r="H2702" s="38"/>
      <c r="I2702" s="38"/>
      <c r="J2702" s="42"/>
      <c r="K2702" s="47" t="str" cm="1">
        <f t="array" ref="K2702">IFERROR(_xlfn.IFS(D2702="Uso transporte público",E2702*B2702,D2702&gt;0,E2702*B2702/D2702),"")</f>
        <v/>
      </c>
      <c r="L2702" s="47" t="str">
        <f t="shared" si="48"/>
        <v/>
      </c>
    </row>
    <row r="2703" spans="2:12" x14ac:dyDescent="0.3">
      <c r="B2703" s="38"/>
      <c r="C2703" s="38"/>
      <c r="D2703" s="38"/>
      <c r="E2703" s="38"/>
      <c r="F2703" s="38"/>
      <c r="G2703" s="38"/>
      <c r="H2703" s="38"/>
      <c r="I2703" s="38"/>
      <c r="J2703" s="42"/>
      <c r="K2703" s="47" t="str" cm="1">
        <f t="array" ref="K2703">IFERROR(_xlfn.IFS(D2703="Uso transporte público",E2703*B2703,D2703&gt;0,E2703*B2703/D2703),"")</f>
        <v/>
      </c>
      <c r="L2703" s="47" t="str">
        <f t="shared" si="48"/>
        <v/>
      </c>
    </row>
    <row r="2704" spans="2:12" x14ac:dyDescent="0.3">
      <c r="B2704" s="38"/>
      <c r="C2704" s="38"/>
      <c r="D2704" s="38"/>
      <c r="E2704" s="38"/>
      <c r="F2704" s="38"/>
      <c r="G2704" s="38"/>
      <c r="H2704" s="38"/>
      <c r="I2704" s="38"/>
      <c r="J2704" s="42"/>
      <c r="K2704" s="47" t="str" cm="1">
        <f t="array" ref="K2704">IFERROR(_xlfn.IFS(D2704="Uso transporte público",E2704*B2704,D2704&gt;0,E2704*B2704/D2704),"")</f>
        <v/>
      </c>
      <c r="L2704" s="47" t="str">
        <f t="shared" si="48"/>
        <v/>
      </c>
    </row>
    <row r="2705" spans="2:12" x14ac:dyDescent="0.3">
      <c r="B2705" s="38"/>
      <c r="C2705" s="38"/>
      <c r="D2705" s="38"/>
      <c r="E2705" s="38"/>
      <c r="F2705" s="38"/>
      <c r="G2705" s="38"/>
      <c r="H2705" s="38"/>
      <c r="I2705" s="38"/>
      <c r="J2705" s="42"/>
      <c r="K2705" s="47" t="str" cm="1">
        <f t="array" ref="K2705">IFERROR(_xlfn.IFS(D2705="Uso transporte público",E2705*B2705,D2705&gt;0,E2705*B2705/D2705),"")</f>
        <v/>
      </c>
      <c r="L2705" s="47" t="str">
        <f t="shared" si="48"/>
        <v/>
      </c>
    </row>
    <row r="2706" spans="2:12" x14ac:dyDescent="0.3">
      <c r="B2706" s="38"/>
      <c r="C2706" s="38"/>
      <c r="D2706" s="38"/>
      <c r="E2706" s="38"/>
      <c r="F2706" s="38"/>
      <c r="G2706" s="38"/>
      <c r="H2706" s="38"/>
      <c r="I2706" s="38"/>
      <c r="J2706" s="42"/>
      <c r="K2706" s="47" t="str" cm="1">
        <f t="array" ref="K2706">IFERROR(_xlfn.IFS(D2706="Uso transporte público",E2706*B2706,D2706&gt;0,E2706*B2706/D2706),"")</f>
        <v/>
      </c>
      <c r="L2706" s="47" t="str">
        <f t="shared" si="48"/>
        <v/>
      </c>
    </row>
    <row r="2707" spans="2:12" x14ac:dyDescent="0.3">
      <c r="B2707" s="38"/>
      <c r="C2707" s="38"/>
      <c r="D2707" s="38"/>
      <c r="E2707" s="38"/>
      <c r="F2707" s="38"/>
      <c r="G2707" s="38"/>
      <c r="H2707" s="38"/>
      <c r="I2707" s="38"/>
      <c r="J2707" s="42"/>
      <c r="K2707" s="47" t="str" cm="1">
        <f t="array" ref="K2707">IFERROR(_xlfn.IFS(D2707="Uso transporte público",E2707*B2707,D2707&gt;0,E2707*B2707/D2707),"")</f>
        <v/>
      </c>
      <c r="L2707" s="47" t="str">
        <f t="shared" si="48"/>
        <v/>
      </c>
    </row>
    <row r="2708" spans="2:12" x14ac:dyDescent="0.3">
      <c r="B2708" s="38"/>
      <c r="C2708" s="38"/>
      <c r="D2708" s="38"/>
      <c r="E2708" s="38"/>
      <c r="F2708" s="38"/>
      <c r="G2708" s="38"/>
      <c r="H2708" s="38"/>
      <c r="I2708" s="38"/>
      <c r="J2708" s="42"/>
      <c r="K2708" s="47" t="str" cm="1">
        <f t="array" ref="K2708">IFERROR(_xlfn.IFS(D2708="Uso transporte público",E2708*B2708,D2708&gt;0,E2708*B2708/D2708),"")</f>
        <v/>
      </c>
      <c r="L2708" s="47" t="str">
        <f t="shared" si="48"/>
        <v/>
      </c>
    </row>
    <row r="2709" spans="2:12" x14ac:dyDescent="0.3">
      <c r="B2709" s="38"/>
      <c r="C2709" s="38"/>
      <c r="D2709" s="38"/>
      <c r="E2709" s="38"/>
      <c r="F2709" s="38"/>
      <c r="G2709" s="38"/>
      <c r="H2709" s="38"/>
      <c r="I2709" s="38"/>
      <c r="J2709" s="42"/>
      <c r="K2709" s="47" t="str" cm="1">
        <f t="array" ref="K2709">IFERROR(_xlfn.IFS(D2709="Uso transporte público",E2709*B2709,D2709&gt;0,E2709*B2709/D2709),"")</f>
        <v/>
      </c>
      <c r="L2709" s="47" t="str">
        <f t="shared" si="48"/>
        <v/>
      </c>
    </row>
    <row r="2710" spans="2:12" x14ac:dyDescent="0.3">
      <c r="B2710" s="38"/>
      <c r="C2710" s="38"/>
      <c r="D2710" s="38"/>
      <c r="E2710" s="38"/>
      <c r="F2710" s="38"/>
      <c r="G2710" s="38"/>
      <c r="H2710" s="38"/>
      <c r="I2710" s="38"/>
      <c r="J2710" s="42"/>
      <c r="K2710" s="47" t="str" cm="1">
        <f t="array" ref="K2710">IFERROR(_xlfn.IFS(D2710="Uso transporte público",E2710*B2710,D2710&gt;0,E2710*B2710/D2710),"")</f>
        <v/>
      </c>
      <c r="L2710" s="47" t="str">
        <f t="shared" si="48"/>
        <v/>
      </c>
    </row>
    <row r="2711" spans="2:12" x14ac:dyDescent="0.3">
      <c r="B2711" s="38"/>
      <c r="C2711" s="38"/>
      <c r="D2711" s="38"/>
      <c r="E2711" s="38"/>
      <c r="F2711" s="38"/>
      <c r="G2711" s="38"/>
      <c r="H2711" s="38"/>
      <c r="I2711" s="38"/>
      <c r="J2711" s="42"/>
      <c r="K2711" s="47" t="str" cm="1">
        <f t="array" ref="K2711">IFERROR(_xlfn.IFS(D2711="Uso transporte público",E2711*B2711,D2711&gt;0,E2711*B2711/D2711),"")</f>
        <v/>
      </c>
      <c r="L2711" s="47" t="str">
        <f t="shared" si="48"/>
        <v/>
      </c>
    </row>
    <row r="2712" spans="2:12" x14ac:dyDescent="0.3">
      <c r="B2712" s="38"/>
      <c r="C2712" s="38"/>
      <c r="D2712" s="38"/>
      <c r="E2712" s="38"/>
      <c r="F2712" s="38"/>
      <c r="G2712" s="38"/>
      <c r="H2712" s="38"/>
      <c r="I2712" s="38"/>
      <c r="J2712" s="42"/>
      <c r="K2712" s="47" t="str" cm="1">
        <f t="array" ref="K2712">IFERROR(_xlfn.IFS(D2712="Uso transporte público",E2712*B2712,D2712&gt;0,E2712*B2712/D2712),"")</f>
        <v/>
      </c>
      <c r="L2712" s="47" t="str">
        <f t="shared" si="48"/>
        <v/>
      </c>
    </row>
    <row r="2713" spans="2:12" x14ac:dyDescent="0.3">
      <c r="B2713" s="38"/>
      <c r="C2713" s="38"/>
      <c r="D2713" s="38"/>
      <c r="E2713" s="38"/>
      <c r="F2713" s="38"/>
      <c r="G2713" s="38"/>
      <c r="H2713" s="38"/>
      <c r="I2713" s="38"/>
      <c r="J2713" s="42"/>
      <c r="K2713" s="47" t="str" cm="1">
        <f t="array" ref="K2713">IFERROR(_xlfn.IFS(D2713="Uso transporte público",E2713*B2713,D2713&gt;0,E2713*B2713/D2713),"")</f>
        <v/>
      </c>
      <c r="L2713" s="47" t="str">
        <f t="shared" si="48"/>
        <v/>
      </c>
    </row>
    <row r="2714" spans="2:12" x14ac:dyDescent="0.3">
      <c r="B2714" s="38"/>
      <c r="C2714" s="38"/>
      <c r="D2714" s="38"/>
      <c r="E2714" s="38"/>
      <c r="F2714" s="38"/>
      <c r="G2714" s="38"/>
      <c r="H2714" s="38"/>
      <c r="I2714" s="38"/>
      <c r="J2714" s="42"/>
      <c r="K2714" s="47" t="str" cm="1">
        <f t="array" ref="K2714">IFERROR(_xlfn.IFS(D2714="Uso transporte público",E2714*B2714,D2714&gt;0,E2714*B2714/D2714),"")</f>
        <v/>
      </c>
      <c r="L2714" s="47" t="str">
        <f t="shared" si="48"/>
        <v/>
      </c>
    </row>
    <row r="2715" spans="2:12" x14ac:dyDescent="0.3">
      <c r="B2715" s="38"/>
      <c r="C2715" s="38"/>
      <c r="D2715" s="38"/>
      <c r="E2715" s="38"/>
      <c r="F2715" s="38"/>
      <c r="G2715" s="38"/>
      <c r="H2715" s="38"/>
      <c r="I2715" s="38"/>
      <c r="J2715" s="42"/>
      <c r="K2715" s="47" t="str" cm="1">
        <f t="array" ref="K2715">IFERROR(_xlfn.IFS(D2715="Uso transporte público",E2715*B2715,D2715&gt;0,E2715*B2715/D2715),"")</f>
        <v/>
      </c>
      <c r="L2715" s="47" t="str">
        <f t="shared" si="48"/>
        <v/>
      </c>
    </row>
    <row r="2716" spans="2:12" x14ac:dyDescent="0.3">
      <c r="B2716" s="38"/>
      <c r="C2716" s="38"/>
      <c r="D2716" s="38"/>
      <c r="E2716" s="38"/>
      <c r="F2716" s="38"/>
      <c r="G2716" s="38"/>
      <c r="H2716" s="38"/>
      <c r="I2716" s="38"/>
      <c r="J2716" s="42"/>
      <c r="K2716" s="47" t="str" cm="1">
        <f t="array" ref="K2716">IFERROR(_xlfn.IFS(D2716="Uso transporte público",E2716*B2716,D2716&gt;0,E2716*B2716/D2716),"")</f>
        <v/>
      </c>
      <c r="L2716" s="47" t="str">
        <f t="shared" si="48"/>
        <v/>
      </c>
    </row>
    <row r="2717" spans="2:12" x14ac:dyDescent="0.3">
      <c r="B2717" s="38"/>
      <c r="C2717" s="38"/>
      <c r="D2717" s="38"/>
      <c r="E2717" s="38"/>
      <c r="F2717" s="38"/>
      <c r="G2717" s="38"/>
      <c r="H2717" s="38"/>
      <c r="I2717" s="38"/>
      <c r="J2717" s="42"/>
      <c r="K2717" s="47" t="str" cm="1">
        <f t="array" ref="K2717">IFERROR(_xlfn.IFS(D2717="Uso transporte público",E2717*B2717,D2717&gt;0,E2717*B2717/D2717),"")</f>
        <v/>
      </c>
      <c r="L2717" s="47" t="str">
        <f t="shared" si="48"/>
        <v/>
      </c>
    </row>
    <row r="2718" spans="2:12" x14ac:dyDescent="0.3">
      <c r="B2718" s="38"/>
      <c r="C2718" s="38"/>
      <c r="D2718" s="38"/>
      <c r="E2718" s="38"/>
      <c r="F2718" s="38"/>
      <c r="G2718" s="38"/>
      <c r="H2718" s="38"/>
      <c r="I2718" s="38"/>
      <c r="J2718" s="42"/>
      <c r="K2718" s="47" t="str" cm="1">
        <f t="array" ref="K2718">IFERROR(_xlfn.IFS(D2718="Uso transporte público",E2718*B2718,D2718&gt;0,E2718*B2718/D2718),"")</f>
        <v/>
      </c>
      <c r="L2718" s="47" t="str">
        <f t="shared" si="48"/>
        <v/>
      </c>
    </row>
    <row r="2719" spans="2:12" x14ac:dyDescent="0.3">
      <c r="B2719" s="38"/>
      <c r="C2719" s="38"/>
      <c r="D2719" s="38"/>
      <c r="E2719" s="38"/>
      <c r="F2719" s="38"/>
      <c r="G2719" s="38"/>
      <c r="H2719" s="38"/>
      <c r="I2719" s="38"/>
      <c r="J2719" s="42"/>
      <c r="K2719" s="47" t="str" cm="1">
        <f t="array" ref="K2719">IFERROR(_xlfn.IFS(D2719="Uso transporte público",E2719*B2719,D2719&gt;0,E2719*B2719/D2719),"")</f>
        <v/>
      </c>
      <c r="L2719" s="47" t="str">
        <f t="shared" si="48"/>
        <v/>
      </c>
    </row>
    <row r="2720" spans="2:12" x14ac:dyDescent="0.3">
      <c r="B2720" s="38"/>
      <c r="C2720" s="38"/>
      <c r="D2720" s="38"/>
      <c r="E2720" s="38"/>
      <c r="F2720" s="38"/>
      <c r="G2720" s="38"/>
      <c r="H2720" s="38"/>
      <c r="I2720" s="38"/>
      <c r="J2720" s="42"/>
      <c r="K2720" s="47" t="str" cm="1">
        <f t="array" ref="K2720">IFERROR(_xlfn.IFS(D2720="Uso transporte público",E2720*B2720,D2720&gt;0,E2720*B2720/D2720),"")</f>
        <v/>
      </c>
      <c r="L2720" s="47" t="str">
        <f t="shared" si="48"/>
        <v/>
      </c>
    </row>
    <row r="2721" spans="2:12" x14ac:dyDescent="0.3">
      <c r="B2721" s="38"/>
      <c r="C2721" s="38"/>
      <c r="D2721" s="38"/>
      <c r="E2721" s="38"/>
      <c r="F2721" s="38"/>
      <c r="G2721" s="38"/>
      <c r="H2721" s="38"/>
      <c r="I2721" s="38"/>
      <c r="J2721" s="42"/>
      <c r="K2721" s="47" t="str" cm="1">
        <f t="array" ref="K2721">IFERROR(_xlfn.IFS(D2721="Uso transporte público",E2721*B2721,D2721&gt;0,E2721*B2721/D2721),"")</f>
        <v/>
      </c>
      <c r="L2721" s="47" t="str">
        <f t="shared" si="48"/>
        <v/>
      </c>
    </row>
    <row r="2722" spans="2:12" x14ac:dyDescent="0.3">
      <c r="B2722" s="38"/>
      <c r="C2722" s="38"/>
      <c r="D2722" s="38"/>
      <c r="E2722" s="38"/>
      <c r="F2722" s="38"/>
      <c r="G2722" s="38"/>
      <c r="H2722" s="38"/>
      <c r="I2722" s="38"/>
      <c r="J2722" s="42"/>
      <c r="K2722" s="47" t="str" cm="1">
        <f t="array" ref="K2722">IFERROR(_xlfn.IFS(D2722="Uso transporte público",E2722*B2722,D2722&gt;0,E2722*B2722/D2722),"")</f>
        <v/>
      </c>
      <c r="L2722" s="47" t="str">
        <f t="shared" si="48"/>
        <v/>
      </c>
    </row>
    <row r="2723" spans="2:12" x14ac:dyDescent="0.3">
      <c r="B2723" s="38"/>
      <c r="C2723" s="38"/>
      <c r="D2723" s="38"/>
      <c r="E2723" s="38"/>
      <c r="F2723" s="38"/>
      <c r="G2723" s="38"/>
      <c r="H2723" s="38"/>
      <c r="I2723" s="38"/>
      <c r="J2723" s="42"/>
      <c r="K2723" s="47" t="str" cm="1">
        <f t="array" ref="K2723">IFERROR(_xlfn.IFS(D2723="Uso transporte público",E2723*B2723,D2723&gt;0,E2723*B2723/D2723),"")</f>
        <v/>
      </c>
      <c r="L2723" s="47" t="str">
        <f t="shared" si="48"/>
        <v/>
      </c>
    </row>
    <row r="2724" spans="2:12" x14ac:dyDescent="0.3">
      <c r="B2724" s="38"/>
      <c r="C2724" s="38"/>
      <c r="D2724" s="38"/>
      <c r="E2724" s="38"/>
      <c r="F2724" s="38"/>
      <c r="G2724" s="38"/>
      <c r="H2724" s="38"/>
      <c r="I2724" s="38"/>
      <c r="J2724" s="42"/>
      <c r="K2724" s="47" t="str" cm="1">
        <f t="array" ref="K2724">IFERROR(_xlfn.IFS(D2724="Uso transporte público",E2724*B2724,D2724&gt;0,E2724*B2724/D2724),"")</f>
        <v/>
      </c>
      <c r="L2724" s="47" t="str">
        <f t="shared" si="48"/>
        <v/>
      </c>
    </row>
    <row r="2725" spans="2:12" x14ac:dyDescent="0.3">
      <c r="B2725" s="38"/>
      <c r="C2725" s="38"/>
      <c r="D2725" s="38"/>
      <c r="E2725" s="38"/>
      <c r="F2725" s="38"/>
      <c r="G2725" s="38"/>
      <c r="H2725" s="38"/>
      <c r="I2725" s="38"/>
      <c r="J2725" s="42"/>
      <c r="K2725" s="47" t="str" cm="1">
        <f t="array" ref="K2725">IFERROR(_xlfn.IFS(D2725="Uso transporte público",E2725*B2725,D2725&gt;0,E2725*B2725/D2725),"")</f>
        <v/>
      </c>
      <c r="L2725" s="47" t="str">
        <f t="shared" si="48"/>
        <v/>
      </c>
    </row>
    <row r="2726" spans="2:12" x14ac:dyDescent="0.3">
      <c r="B2726" s="38"/>
      <c r="C2726" s="38"/>
      <c r="D2726" s="38"/>
      <c r="E2726" s="38"/>
      <c r="F2726" s="38"/>
      <c r="G2726" s="38"/>
      <c r="H2726" s="38"/>
      <c r="I2726" s="38"/>
      <c r="J2726" s="42"/>
      <c r="K2726" s="47" t="str" cm="1">
        <f t="array" ref="K2726">IFERROR(_xlfn.IFS(D2726="Uso transporte público",E2726*B2726,D2726&gt;0,E2726*B2726/D2726),"")</f>
        <v/>
      </c>
      <c r="L2726" s="47" t="str">
        <f t="shared" si="48"/>
        <v/>
      </c>
    </row>
    <row r="2727" spans="2:12" x14ac:dyDescent="0.3">
      <c r="B2727" s="38"/>
      <c r="C2727" s="38"/>
      <c r="D2727" s="38"/>
      <c r="E2727" s="38"/>
      <c r="F2727" s="38"/>
      <c r="G2727" s="38"/>
      <c r="H2727" s="38"/>
      <c r="I2727" s="38"/>
      <c r="J2727" s="42"/>
      <c r="K2727" s="47" t="str" cm="1">
        <f t="array" ref="K2727">IFERROR(_xlfn.IFS(D2727="Uso transporte público",E2727*B2727,D2727&gt;0,E2727*B2727/D2727),"")</f>
        <v/>
      </c>
      <c r="L2727" s="47" t="str">
        <f t="shared" si="48"/>
        <v/>
      </c>
    </row>
    <row r="2728" spans="2:12" x14ac:dyDescent="0.3">
      <c r="B2728" s="38"/>
      <c r="C2728" s="38"/>
      <c r="D2728" s="38"/>
      <c r="E2728" s="38"/>
      <c r="F2728" s="38"/>
      <c r="G2728" s="38"/>
      <c r="H2728" s="38"/>
      <c r="I2728" s="38"/>
      <c r="J2728" s="42"/>
      <c r="K2728" s="47" t="str" cm="1">
        <f t="array" ref="K2728">IFERROR(_xlfn.IFS(D2728="Uso transporte público",E2728*B2728,D2728&gt;0,E2728*B2728/D2728),"")</f>
        <v/>
      </c>
      <c r="L2728" s="47" t="str">
        <f t="shared" si="48"/>
        <v/>
      </c>
    </row>
    <row r="2729" spans="2:12" x14ac:dyDescent="0.3">
      <c r="B2729" s="38"/>
      <c r="C2729" s="38"/>
      <c r="D2729" s="38"/>
      <c r="E2729" s="38"/>
      <c r="F2729" s="38"/>
      <c r="G2729" s="38"/>
      <c r="H2729" s="38"/>
      <c r="I2729" s="38"/>
      <c r="J2729" s="42"/>
      <c r="K2729" s="47" t="str" cm="1">
        <f t="array" ref="K2729">IFERROR(_xlfn.IFS(D2729="Uso transporte público",E2729*B2729,D2729&gt;0,E2729*B2729/D2729),"")</f>
        <v/>
      </c>
      <c r="L2729" s="47" t="str">
        <f t="shared" si="48"/>
        <v/>
      </c>
    </row>
    <row r="2730" spans="2:12" x14ac:dyDescent="0.3">
      <c r="B2730" s="38"/>
      <c r="C2730" s="38"/>
      <c r="D2730" s="38"/>
      <c r="E2730" s="38"/>
      <c r="F2730" s="38"/>
      <c r="G2730" s="38"/>
      <c r="H2730" s="38"/>
      <c r="I2730" s="38"/>
      <c r="J2730" s="42"/>
      <c r="K2730" s="47" t="str" cm="1">
        <f t="array" ref="K2730">IFERROR(_xlfn.IFS(D2730="Uso transporte público",E2730*B2730,D2730&gt;0,E2730*B2730/D2730),"")</f>
        <v/>
      </c>
      <c r="L2730" s="47" t="str">
        <f t="shared" si="48"/>
        <v/>
      </c>
    </row>
    <row r="2731" spans="2:12" x14ac:dyDescent="0.3">
      <c r="B2731" s="38"/>
      <c r="C2731" s="38"/>
      <c r="D2731" s="38"/>
      <c r="E2731" s="38"/>
      <c r="F2731" s="38"/>
      <c r="G2731" s="38"/>
      <c r="H2731" s="38"/>
      <c r="I2731" s="38"/>
      <c r="J2731" s="42"/>
      <c r="K2731" s="47" t="str" cm="1">
        <f t="array" ref="K2731">IFERROR(_xlfn.IFS(D2731="Uso transporte público",E2731*B2731,D2731&gt;0,E2731*B2731/D2731),"")</f>
        <v/>
      </c>
      <c r="L2731" s="47" t="str">
        <f t="shared" si="48"/>
        <v/>
      </c>
    </row>
    <row r="2732" spans="2:12" x14ac:dyDescent="0.3">
      <c r="B2732" s="38"/>
      <c r="C2732" s="38"/>
      <c r="D2732" s="38"/>
      <c r="E2732" s="38"/>
      <c r="F2732" s="38"/>
      <c r="G2732" s="38"/>
      <c r="H2732" s="38"/>
      <c r="I2732" s="38"/>
      <c r="J2732" s="42"/>
      <c r="K2732" s="47" t="str" cm="1">
        <f t="array" ref="K2732">IFERROR(_xlfn.IFS(D2732="Uso transporte público",E2732*B2732,D2732&gt;0,E2732*B2732/D2732),"")</f>
        <v/>
      </c>
      <c r="L2732" s="47" t="str">
        <f t="shared" si="48"/>
        <v/>
      </c>
    </row>
    <row r="2733" spans="2:12" x14ac:dyDescent="0.3">
      <c r="B2733" s="38"/>
      <c r="C2733" s="38"/>
      <c r="D2733" s="38"/>
      <c r="E2733" s="38"/>
      <c r="F2733" s="38"/>
      <c r="G2733" s="38"/>
      <c r="H2733" s="38"/>
      <c r="I2733" s="38"/>
      <c r="J2733" s="42"/>
      <c r="K2733" s="47" t="str" cm="1">
        <f t="array" ref="K2733">IFERROR(_xlfn.IFS(D2733="Uso transporte público",E2733*B2733,D2733&gt;0,E2733*B2733/D2733),"")</f>
        <v/>
      </c>
      <c r="L2733" s="47" t="str">
        <f t="shared" si="48"/>
        <v/>
      </c>
    </row>
    <row r="2734" spans="2:12" x14ac:dyDescent="0.3">
      <c r="B2734" s="38"/>
      <c r="C2734" s="38"/>
      <c r="D2734" s="38"/>
      <c r="E2734" s="38"/>
      <c r="F2734" s="38"/>
      <c r="G2734" s="38"/>
      <c r="H2734" s="38"/>
      <c r="I2734" s="38"/>
      <c r="J2734" s="42"/>
      <c r="K2734" s="47" t="str" cm="1">
        <f t="array" ref="K2734">IFERROR(_xlfn.IFS(D2734="Uso transporte público",E2734*B2734,D2734&gt;0,E2734*B2734/D2734),"")</f>
        <v/>
      </c>
      <c r="L2734" s="47" t="str">
        <f t="shared" si="48"/>
        <v/>
      </c>
    </row>
    <row r="2735" spans="2:12" x14ac:dyDescent="0.3">
      <c r="B2735" s="38"/>
      <c r="C2735" s="38"/>
      <c r="D2735" s="38"/>
      <c r="E2735" s="38"/>
      <c r="F2735" s="38"/>
      <c r="G2735" s="38"/>
      <c r="H2735" s="38"/>
      <c r="I2735" s="38"/>
      <c r="J2735" s="42"/>
      <c r="K2735" s="47" t="str" cm="1">
        <f t="array" ref="K2735">IFERROR(_xlfn.IFS(D2735="Uso transporte público",E2735*B2735,D2735&gt;0,E2735*B2735/D2735),"")</f>
        <v/>
      </c>
      <c r="L2735" s="47" t="str">
        <f t="shared" si="48"/>
        <v/>
      </c>
    </row>
    <row r="2736" spans="2:12" x14ac:dyDescent="0.3">
      <c r="B2736" s="38"/>
      <c r="C2736" s="38"/>
      <c r="D2736" s="38"/>
      <c r="E2736" s="38"/>
      <c r="F2736" s="38"/>
      <c r="G2736" s="38"/>
      <c r="H2736" s="38"/>
      <c r="I2736" s="38"/>
      <c r="J2736" s="42"/>
      <c r="K2736" s="47" t="str" cm="1">
        <f t="array" ref="K2736">IFERROR(_xlfn.IFS(D2736="Uso transporte público",E2736*B2736,D2736&gt;0,E2736*B2736/D2736),"")</f>
        <v/>
      </c>
      <c r="L2736" s="47" t="str">
        <f t="shared" si="48"/>
        <v/>
      </c>
    </row>
    <row r="2737" spans="2:12" x14ac:dyDescent="0.3">
      <c r="B2737" s="38"/>
      <c r="C2737" s="38"/>
      <c r="D2737" s="38"/>
      <c r="E2737" s="38"/>
      <c r="F2737" s="38"/>
      <c r="G2737" s="38"/>
      <c r="H2737" s="38"/>
      <c r="I2737" s="38"/>
      <c r="J2737" s="42"/>
      <c r="K2737" s="47" t="str" cm="1">
        <f t="array" ref="K2737">IFERROR(_xlfn.IFS(D2737="Uso transporte público",E2737*B2737,D2737&gt;0,E2737*B2737/D2737),"")</f>
        <v/>
      </c>
      <c r="L2737" s="47" t="str">
        <f t="shared" si="48"/>
        <v/>
      </c>
    </row>
    <row r="2738" spans="2:12" x14ac:dyDescent="0.3">
      <c r="B2738" s="38"/>
      <c r="C2738" s="38"/>
      <c r="D2738" s="38"/>
      <c r="E2738" s="38"/>
      <c r="F2738" s="38"/>
      <c r="G2738" s="38"/>
      <c r="H2738" s="38"/>
      <c r="I2738" s="38"/>
      <c r="J2738" s="42"/>
      <c r="K2738" s="47" t="str" cm="1">
        <f t="array" ref="K2738">IFERROR(_xlfn.IFS(D2738="Uso transporte público",E2738*B2738,D2738&gt;0,E2738*B2738/D2738),"")</f>
        <v/>
      </c>
      <c r="L2738" s="47" t="str">
        <f t="shared" si="48"/>
        <v/>
      </c>
    </row>
    <row r="2739" spans="2:12" x14ac:dyDescent="0.3">
      <c r="B2739" s="38"/>
      <c r="C2739" s="38"/>
      <c r="D2739" s="38"/>
      <c r="E2739" s="38"/>
      <c r="F2739" s="38"/>
      <c r="G2739" s="38"/>
      <c r="H2739" s="38"/>
      <c r="I2739" s="38"/>
      <c r="J2739" s="42"/>
      <c r="K2739" s="47" t="str" cm="1">
        <f t="array" ref="K2739">IFERROR(_xlfn.IFS(D2739="Uso transporte público",E2739*B2739,D2739&gt;0,E2739*B2739/D2739),"")</f>
        <v/>
      </c>
      <c r="L2739" s="47" t="str">
        <f t="shared" si="48"/>
        <v/>
      </c>
    </row>
    <row r="2740" spans="2:12" x14ac:dyDescent="0.3">
      <c r="B2740" s="38"/>
      <c r="C2740" s="38"/>
      <c r="D2740" s="38"/>
      <c r="E2740" s="38"/>
      <c r="F2740" s="38"/>
      <c r="G2740" s="38"/>
      <c r="H2740" s="38"/>
      <c r="I2740" s="38"/>
      <c r="J2740" s="42"/>
      <c r="K2740" s="47" t="str" cm="1">
        <f t="array" ref="K2740">IFERROR(_xlfn.IFS(D2740="Uso transporte público",E2740*B2740,D2740&gt;0,E2740*B2740/D2740),"")</f>
        <v/>
      </c>
      <c r="L2740" s="47" t="str">
        <f t="shared" si="48"/>
        <v/>
      </c>
    </row>
    <row r="2741" spans="2:12" x14ac:dyDescent="0.3">
      <c r="B2741" s="38"/>
      <c r="C2741" s="38"/>
      <c r="D2741" s="38"/>
      <c r="E2741" s="38"/>
      <c r="F2741" s="38"/>
      <c r="G2741" s="38"/>
      <c r="H2741" s="38"/>
      <c r="I2741" s="38"/>
      <c r="J2741" s="42"/>
      <c r="K2741" s="47" t="str" cm="1">
        <f t="array" ref="K2741">IFERROR(_xlfn.IFS(D2741="Uso transporte público",E2741*B2741,D2741&gt;0,E2741*B2741/D2741),"")</f>
        <v/>
      </c>
      <c r="L2741" s="47" t="str">
        <f t="shared" si="48"/>
        <v/>
      </c>
    </row>
    <row r="2742" spans="2:12" x14ac:dyDescent="0.3">
      <c r="B2742" s="38"/>
      <c r="C2742" s="38"/>
      <c r="D2742" s="38"/>
      <c r="E2742" s="38"/>
      <c r="F2742" s="38"/>
      <c r="G2742" s="38"/>
      <c r="H2742" s="38"/>
      <c r="I2742" s="38"/>
      <c r="J2742" s="42"/>
      <c r="K2742" s="47" t="str" cm="1">
        <f t="array" ref="K2742">IFERROR(_xlfn.IFS(D2742="Uso transporte público",E2742*B2742,D2742&gt;0,E2742*B2742/D2742),"")</f>
        <v/>
      </c>
      <c r="L2742" s="47" t="str">
        <f t="shared" si="48"/>
        <v/>
      </c>
    </row>
    <row r="2743" spans="2:12" x14ac:dyDescent="0.3">
      <c r="B2743" s="38"/>
      <c r="C2743" s="38"/>
      <c r="D2743" s="38"/>
      <c r="E2743" s="38"/>
      <c r="F2743" s="38"/>
      <c r="G2743" s="38"/>
      <c r="H2743" s="38"/>
      <c r="I2743" s="38"/>
      <c r="J2743" s="42"/>
      <c r="K2743" s="47" t="str" cm="1">
        <f t="array" ref="K2743">IFERROR(_xlfn.IFS(D2743="Uso transporte público",E2743*B2743,D2743&gt;0,E2743*B2743/D2743),"")</f>
        <v/>
      </c>
      <c r="L2743" s="47" t="str">
        <f t="shared" si="48"/>
        <v/>
      </c>
    </row>
    <row r="2744" spans="2:12" x14ac:dyDescent="0.3">
      <c r="B2744" s="38"/>
      <c r="C2744" s="38"/>
      <c r="D2744" s="38"/>
      <c r="E2744" s="38"/>
      <c r="F2744" s="38"/>
      <c r="G2744" s="38"/>
      <c r="H2744" s="38"/>
      <c r="I2744" s="38"/>
      <c r="J2744" s="42"/>
      <c r="K2744" s="47" t="str" cm="1">
        <f t="array" ref="K2744">IFERROR(_xlfn.IFS(D2744="Uso transporte público",E2744*B2744,D2744&gt;0,E2744*B2744/D2744),"")</f>
        <v/>
      </c>
      <c r="L2744" s="47" t="str">
        <f t="shared" si="48"/>
        <v/>
      </c>
    </row>
    <row r="2745" spans="2:12" x14ac:dyDescent="0.3">
      <c r="B2745" s="38"/>
      <c r="C2745" s="38"/>
      <c r="D2745" s="38"/>
      <c r="E2745" s="38"/>
      <c r="F2745" s="38"/>
      <c r="G2745" s="38"/>
      <c r="H2745" s="38"/>
      <c r="I2745" s="38"/>
      <c r="J2745" s="42"/>
      <c r="K2745" s="47" t="str" cm="1">
        <f t="array" ref="K2745">IFERROR(_xlfn.IFS(D2745="Uso transporte público",E2745*B2745,D2745&gt;0,E2745*B2745/D2745),"")</f>
        <v/>
      </c>
      <c r="L2745" s="47" t="str">
        <f t="shared" si="48"/>
        <v/>
      </c>
    </row>
    <row r="2746" spans="2:12" x14ac:dyDescent="0.3">
      <c r="B2746" s="38"/>
      <c r="C2746" s="38"/>
      <c r="D2746" s="38"/>
      <c r="E2746" s="38"/>
      <c r="F2746" s="38"/>
      <c r="G2746" s="38"/>
      <c r="H2746" s="38"/>
      <c r="I2746" s="38"/>
      <c r="J2746" s="42"/>
      <c r="K2746" s="47" t="str" cm="1">
        <f t="array" ref="K2746">IFERROR(_xlfn.IFS(D2746="Uso transporte público",E2746*B2746,D2746&gt;0,E2746*B2746/D2746),"")</f>
        <v/>
      </c>
      <c r="L2746" s="47" t="str">
        <f t="shared" si="48"/>
        <v/>
      </c>
    </row>
    <row r="2747" spans="2:12" x14ac:dyDescent="0.3">
      <c r="B2747" s="38"/>
      <c r="C2747" s="38"/>
      <c r="D2747" s="38"/>
      <c r="E2747" s="38"/>
      <c r="F2747" s="38"/>
      <c r="G2747" s="38"/>
      <c r="H2747" s="38"/>
      <c r="I2747" s="38"/>
      <c r="J2747" s="42"/>
      <c r="K2747" s="47" t="str" cm="1">
        <f t="array" ref="K2747">IFERROR(_xlfn.IFS(D2747="Uso transporte público",E2747*B2747,D2747&gt;0,E2747*B2747/D2747),"")</f>
        <v/>
      </c>
      <c r="L2747" s="47" t="str">
        <f t="shared" si="48"/>
        <v/>
      </c>
    </row>
    <row r="2748" spans="2:12" x14ac:dyDescent="0.3">
      <c r="B2748" s="38"/>
      <c r="C2748" s="38"/>
      <c r="D2748" s="38"/>
      <c r="E2748" s="38"/>
      <c r="F2748" s="38"/>
      <c r="G2748" s="38"/>
      <c r="H2748" s="38"/>
      <c r="I2748" s="38"/>
      <c r="J2748" s="42"/>
      <c r="K2748" s="47" t="str" cm="1">
        <f t="array" ref="K2748">IFERROR(_xlfn.IFS(D2748="Uso transporte público",E2748*B2748,D2748&gt;0,E2748*B2748/D2748),"")</f>
        <v/>
      </c>
      <c r="L2748" s="47" t="str">
        <f t="shared" si="48"/>
        <v/>
      </c>
    </row>
    <row r="2749" spans="2:12" x14ac:dyDescent="0.3">
      <c r="B2749" s="38"/>
      <c r="C2749" s="38"/>
      <c r="D2749" s="38"/>
      <c r="E2749" s="38"/>
      <c r="F2749" s="38"/>
      <c r="G2749" s="38"/>
      <c r="H2749" s="38"/>
      <c r="I2749" s="38"/>
      <c r="J2749" s="42"/>
      <c r="K2749" s="47" t="str" cm="1">
        <f t="array" ref="K2749">IFERROR(_xlfn.IFS(D2749="Uso transporte público",E2749*B2749,D2749&gt;0,E2749*B2749/D2749),"")</f>
        <v/>
      </c>
      <c r="L2749" s="47" t="str">
        <f t="shared" si="48"/>
        <v/>
      </c>
    </row>
    <row r="2750" spans="2:12" x14ac:dyDescent="0.3">
      <c r="B2750" s="38"/>
      <c r="C2750" s="38"/>
      <c r="D2750" s="38"/>
      <c r="E2750" s="38"/>
      <c r="F2750" s="38"/>
      <c r="G2750" s="38"/>
      <c r="H2750" s="38"/>
      <c r="I2750" s="38"/>
      <c r="J2750" s="42"/>
      <c r="K2750" s="47" t="str" cm="1">
        <f t="array" ref="K2750">IFERROR(_xlfn.IFS(D2750="Uso transporte público",E2750*B2750,D2750&gt;0,E2750*B2750/D2750),"")</f>
        <v/>
      </c>
      <c r="L2750" s="47" t="str">
        <f t="shared" si="48"/>
        <v/>
      </c>
    </row>
    <row r="2751" spans="2:12" x14ac:dyDescent="0.3">
      <c r="B2751" s="38"/>
      <c r="C2751" s="38"/>
      <c r="D2751" s="38"/>
      <c r="E2751" s="38"/>
      <c r="F2751" s="38"/>
      <c r="G2751" s="38"/>
      <c r="H2751" s="38"/>
      <c r="I2751" s="38"/>
      <c r="J2751" s="42"/>
      <c r="K2751" s="47" t="str" cm="1">
        <f t="array" ref="K2751">IFERROR(_xlfn.IFS(D2751="Uso transporte público",E2751*B2751,D2751&gt;0,E2751*B2751/D2751),"")</f>
        <v/>
      </c>
      <c r="L2751" s="47" t="str">
        <f t="shared" si="48"/>
        <v/>
      </c>
    </row>
    <row r="2752" spans="2:12" x14ac:dyDescent="0.3">
      <c r="B2752" s="38"/>
      <c r="C2752" s="38"/>
      <c r="D2752" s="38"/>
      <c r="E2752" s="38"/>
      <c r="F2752" s="38"/>
      <c r="G2752" s="38"/>
      <c r="H2752" s="38"/>
      <c r="I2752" s="38"/>
      <c r="J2752" s="42"/>
      <c r="K2752" s="47" t="str" cm="1">
        <f t="array" ref="K2752">IFERROR(_xlfn.IFS(D2752="Uso transporte público",E2752*B2752,D2752&gt;0,E2752*B2752/D2752),"")</f>
        <v/>
      </c>
      <c r="L2752" s="47" t="str">
        <f t="shared" si="48"/>
        <v/>
      </c>
    </row>
    <row r="2753" spans="2:12" x14ac:dyDescent="0.3">
      <c r="B2753" s="38"/>
      <c r="C2753" s="38"/>
      <c r="D2753" s="38"/>
      <c r="E2753" s="38"/>
      <c r="F2753" s="38"/>
      <c r="G2753" s="38"/>
      <c r="H2753" s="38"/>
      <c r="I2753" s="38"/>
      <c r="J2753" s="42"/>
      <c r="K2753" s="47" t="str" cm="1">
        <f t="array" ref="K2753">IFERROR(_xlfn.IFS(D2753="Uso transporte público",E2753*B2753,D2753&gt;0,E2753*B2753/D2753),"")</f>
        <v/>
      </c>
      <c r="L2753" s="47" t="str">
        <f t="shared" si="48"/>
        <v/>
      </c>
    </row>
    <row r="2754" spans="2:12" x14ac:dyDescent="0.3">
      <c r="B2754" s="38"/>
      <c r="C2754" s="38"/>
      <c r="D2754" s="38"/>
      <c r="E2754" s="38"/>
      <c r="F2754" s="38"/>
      <c r="G2754" s="38"/>
      <c r="H2754" s="38"/>
      <c r="I2754" s="38"/>
      <c r="J2754" s="42"/>
      <c r="K2754" s="47" t="str" cm="1">
        <f t="array" ref="K2754">IFERROR(_xlfn.IFS(D2754="Uso transporte público",E2754*B2754,D2754&gt;0,E2754*B2754/D2754),"")</f>
        <v/>
      </c>
      <c r="L2754" s="47" t="str">
        <f t="shared" si="48"/>
        <v/>
      </c>
    </row>
    <row r="2755" spans="2:12" x14ac:dyDescent="0.3">
      <c r="B2755" s="38"/>
      <c r="C2755" s="38"/>
      <c r="D2755" s="38"/>
      <c r="E2755" s="38"/>
      <c r="F2755" s="38"/>
      <c r="G2755" s="38"/>
      <c r="H2755" s="38"/>
      <c r="I2755" s="38"/>
      <c r="J2755" s="42"/>
      <c r="K2755" s="47" t="str" cm="1">
        <f t="array" ref="K2755">IFERROR(_xlfn.IFS(D2755="Uso transporte público",E2755*B2755,D2755&gt;0,E2755*B2755/D2755),"")</f>
        <v/>
      </c>
      <c r="L2755" s="47" t="str">
        <f t="shared" si="48"/>
        <v/>
      </c>
    </row>
    <row r="2756" spans="2:12" x14ac:dyDescent="0.3">
      <c r="B2756" s="38"/>
      <c r="C2756" s="38"/>
      <c r="D2756" s="38"/>
      <c r="E2756" s="38"/>
      <c r="F2756" s="38"/>
      <c r="G2756" s="38"/>
      <c r="H2756" s="38"/>
      <c r="I2756" s="38"/>
      <c r="J2756" s="42"/>
      <c r="K2756" s="47" t="str" cm="1">
        <f t="array" ref="K2756">IFERROR(_xlfn.IFS(D2756="Uso transporte público",E2756*B2756,D2756&gt;0,E2756*B2756/D2756),"")</f>
        <v/>
      </c>
      <c r="L2756" s="47" t="str">
        <f t="shared" si="48"/>
        <v/>
      </c>
    </row>
    <row r="2757" spans="2:12" x14ac:dyDescent="0.3">
      <c r="B2757" s="38"/>
      <c r="C2757" s="38"/>
      <c r="D2757" s="38"/>
      <c r="E2757" s="38"/>
      <c r="F2757" s="38"/>
      <c r="G2757" s="38"/>
      <c r="H2757" s="38"/>
      <c r="I2757" s="38"/>
      <c r="J2757" s="42"/>
      <c r="K2757" s="47" t="str" cm="1">
        <f t="array" ref="K2757">IFERROR(_xlfn.IFS(D2757="Uso transporte público",E2757*B2757,D2757&gt;0,E2757*B2757/D2757),"")</f>
        <v/>
      </c>
      <c r="L2757" s="47" t="str">
        <f t="shared" si="48"/>
        <v/>
      </c>
    </row>
    <row r="2758" spans="2:12" x14ac:dyDescent="0.3">
      <c r="B2758" s="38"/>
      <c r="C2758" s="38"/>
      <c r="D2758" s="38"/>
      <c r="E2758" s="38"/>
      <c r="F2758" s="38"/>
      <c r="G2758" s="38"/>
      <c r="H2758" s="38"/>
      <c r="I2758" s="38"/>
      <c r="J2758" s="42"/>
      <c r="K2758" s="47" t="str" cm="1">
        <f t="array" ref="K2758">IFERROR(_xlfn.IFS(D2758="Uso transporte público",E2758*B2758,D2758&gt;0,E2758*B2758/D2758),"")</f>
        <v/>
      </c>
      <c r="L2758" s="47" t="str">
        <f t="shared" si="48"/>
        <v/>
      </c>
    </row>
    <row r="2759" spans="2:12" x14ac:dyDescent="0.3">
      <c r="B2759" s="38"/>
      <c r="C2759" s="38"/>
      <c r="D2759" s="38"/>
      <c r="E2759" s="38"/>
      <c r="F2759" s="38"/>
      <c r="G2759" s="38"/>
      <c r="H2759" s="38"/>
      <c r="I2759" s="38"/>
      <c r="J2759" s="42"/>
      <c r="K2759" s="47" t="str" cm="1">
        <f t="array" ref="K2759">IFERROR(_xlfn.IFS(D2759="Uso transporte público",E2759*B2759,D2759&gt;0,E2759*B2759/D2759),"")</f>
        <v/>
      </c>
      <c r="L2759" s="47" t="str">
        <f t="shared" si="48"/>
        <v/>
      </c>
    </row>
    <row r="2760" spans="2:12" x14ac:dyDescent="0.3">
      <c r="B2760" s="38"/>
      <c r="C2760" s="38"/>
      <c r="D2760" s="38"/>
      <c r="E2760" s="38"/>
      <c r="F2760" s="38"/>
      <c r="G2760" s="38"/>
      <c r="H2760" s="38"/>
      <c r="I2760" s="38"/>
      <c r="J2760" s="42"/>
      <c r="K2760" s="47" t="str" cm="1">
        <f t="array" ref="K2760">IFERROR(_xlfn.IFS(D2760="Uso transporte público",E2760*B2760,D2760&gt;0,E2760*B2760/D2760),"")</f>
        <v/>
      </c>
      <c r="L2760" s="47" t="str">
        <f t="shared" si="48"/>
        <v/>
      </c>
    </row>
    <row r="2761" spans="2:12" x14ac:dyDescent="0.3">
      <c r="B2761" s="38"/>
      <c r="C2761" s="38"/>
      <c r="D2761" s="38"/>
      <c r="E2761" s="38"/>
      <c r="F2761" s="38"/>
      <c r="G2761" s="38"/>
      <c r="H2761" s="38"/>
      <c r="I2761" s="38"/>
      <c r="J2761" s="42"/>
      <c r="K2761" s="47" t="str" cm="1">
        <f t="array" ref="K2761">IFERROR(_xlfn.IFS(D2761="Uso transporte público",E2761*B2761,D2761&gt;0,E2761*B2761/D2761),"")</f>
        <v/>
      </c>
      <c r="L2761" s="47" t="str">
        <f t="shared" ref="L2761:L2824" si="49">IFERROR(_xlfn.IFS(I2761="Uso transporte público",J2761*G2761,I2761="No procede",J2761*G2761,I2761&gt;0,J2761*G2761/I2761),"")</f>
        <v/>
      </c>
    </row>
    <row r="2762" spans="2:12" x14ac:dyDescent="0.3">
      <c r="B2762" s="38"/>
      <c r="C2762" s="38"/>
      <c r="D2762" s="38"/>
      <c r="E2762" s="38"/>
      <c r="F2762" s="38"/>
      <c r="G2762" s="38"/>
      <c r="H2762" s="38"/>
      <c r="I2762" s="38"/>
      <c r="J2762" s="42"/>
      <c r="K2762" s="47" t="str" cm="1">
        <f t="array" ref="K2762">IFERROR(_xlfn.IFS(D2762="Uso transporte público",E2762*B2762,D2762&gt;0,E2762*B2762/D2762),"")</f>
        <v/>
      </c>
      <c r="L2762" s="47" t="str">
        <f t="shared" si="49"/>
        <v/>
      </c>
    </row>
    <row r="2763" spans="2:12" x14ac:dyDescent="0.3">
      <c r="B2763" s="38"/>
      <c r="C2763" s="38"/>
      <c r="D2763" s="38"/>
      <c r="E2763" s="38"/>
      <c r="F2763" s="38"/>
      <c r="G2763" s="38"/>
      <c r="H2763" s="38"/>
      <c r="I2763" s="38"/>
      <c r="J2763" s="42"/>
      <c r="K2763" s="47" t="str" cm="1">
        <f t="array" ref="K2763">IFERROR(_xlfn.IFS(D2763="Uso transporte público",E2763*B2763,D2763&gt;0,E2763*B2763/D2763),"")</f>
        <v/>
      </c>
      <c r="L2763" s="47" t="str">
        <f t="shared" si="49"/>
        <v/>
      </c>
    </row>
    <row r="2764" spans="2:12" x14ac:dyDescent="0.3">
      <c r="B2764" s="38"/>
      <c r="C2764" s="38"/>
      <c r="D2764" s="38"/>
      <c r="E2764" s="38"/>
      <c r="F2764" s="38"/>
      <c r="G2764" s="38"/>
      <c r="H2764" s="38"/>
      <c r="I2764" s="38"/>
      <c r="J2764" s="42"/>
      <c r="K2764" s="47" t="str" cm="1">
        <f t="array" ref="K2764">IFERROR(_xlfn.IFS(D2764="Uso transporte público",E2764*B2764,D2764&gt;0,E2764*B2764/D2764),"")</f>
        <v/>
      </c>
      <c r="L2764" s="47" t="str">
        <f t="shared" si="49"/>
        <v/>
      </c>
    </row>
    <row r="2765" spans="2:12" x14ac:dyDescent="0.3">
      <c r="B2765" s="38"/>
      <c r="C2765" s="38"/>
      <c r="D2765" s="38"/>
      <c r="E2765" s="38"/>
      <c r="F2765" s="38"/>
      <c r="G2765" s="38"/>
      <c r="H2765" s="38"/>
      <c r="I2765" s="38"/>
      <c r="J2765" s="42"/>
      <c r="K2765" s="47" t="str" cm="1">
        <f t="array" ref="K2765">IFERROR(_xlfn.IFS(D2765="Uso transporte público",E2765*B2765,D2765&gt;0,E2765*B2765/D2765),"")</f>
        <v/>
      </c>
      <c r="L2765" s="47" t="str">
        <f t="shared" si="49"/>
        <v/>
      </c>
    </row>
    <row r="2766" spans="2:12" x14ac:dyDescent="0.3">
      <c r="B2766" s="38"/>
      <c r="C2766" s="38"/>
      <c r="D2766" s="38"/>
      <c r="E2766" s="38"/>
      <c r="F2766" s="38"/>
      <c r="G2766" s="38"/>
      <c r="H2766" s="38"/>
      <c r="I2766" s="38"/>
      <c r="J2766" s="42"/>
      <c r="K2766" s="47" t="str" cm="1">
        <f t="array" ref="K2766">IFERROR(_xlfn.IFS(D2766="Uso transporte público",E2766*B2766,D2766&gt;0,E2766*B2766/D2766),"")</f>
        <v/>
      </c>
      <c r="L2766" s="47" t="str">
        <f t="shared" si="49"/>
        <v/>
      </c>
    </row>
    <row r="2767" spans="2:12" x14ac:dyDescent="0.3">
      <c r="B2767" s="38"/>
      <c r="C2767" s="38"/>
      <c r="D2767" s="38"/>
      <c r="E2767" s="38"/>
      <c r="F2767" s="38"/>
      <c r="G2767" s="38"/>
      <c r="H2767" s="38"/>
      <c r="I2767" s="38"/>
      <c r="J2767" s="42"/>
      <c r="K2767" s="47" t="str" cm="1">
        <f t="array" ref="K2767">IFERROR(_xlfn.IFS(D2767="Uso transporte público",E2767*B2767,D2767&gt;0,E2767*B2767/D2767),"")</f>
        <v/>
      </c>
      <c r="L2767" s="47" t="str">
        <f t="shared" si="49"/>
        <v/>
      </c>
    </row>
    <row r="2768" spans="2:12" x14ac:dyDescent="0.3">
      <c r="B2768" s="38"/>
      <c r="C2768" s="38"/>
      <c r="D2768" s="38"/>
      <c r="E2768" s="38"/>
      <c r="F2768" s="38"/>
      <c r="G2768" s="38"/>
      <c r="H2768" s="38"/>
      <c r="I2768" s="38"/>
      <c r="J2768" s="42"/>
      <c r="K2768" s="47" t="str" cm="1">
        <f t="array" ref="K2768">IFERROR(_xlfn.IFS(D2768="Uso transporte público",E2768*B2768,D2768&gt;0,E2768*B2768/D2768),"")</f>
        <v/>
      </c>
      <c r="L2768" s="47" t="str">
        <f t="shared" si="49"/>
        <v/>
      </c>
    </row>
    <row r="2769" spans="2:12" x14ac:dyDescent="0.3">
      <c r="B2769" s="38"/>
      <c r="C2769" s="38"/>
      <c r="D2769" s="38"/>
      <c r="E2769" s="38"/>
      <c r="F2769" s="38"/>
      <c r="G2769" s="38"/>
      <c r="H2769" s="38"/>
      <c r="I2769" s="38"/>
      <c r="J2769" s="42"/>
      <c r="K2769" s="47" t="str" cm="1">
        <f t="array" ref="K2769">IFERROR(_xlfn.IFS(D2769="Uso transporte público",E2769*B2769,D2769&gt;0,E2769*B2769/D2769),"")</f>
        <v/>
      </c>
      <c r="L2769" s="47" t="str">
        <f t="shared" si="49"/>
        <v/>
      </c>
    </row>
    <row r="2770" spans="2:12" x14ac:dyDescent="0.3">
      <c r="B2770" s="38"/>
      <c r="C2770" s="38"/>
      <c r="D2770" s="38"/>
      <c r="E2770" s="38"/>
      <c r="F2770" s="38"/>
      <c r="G2770" s="38"/>
      <c r="H2770" s="38"/>
      <c r="I2770" s="38"/>
      <c r="J2770" s="42"/>
      <c r="K2770" s="47" t="str" cm="1">
        <f t="array" ref="K2770">IFERROR(_xlfn.IFS(D2770="Uso transporte público",E2770*B2770,D2770&gt;0,E2770*B2770/D2770),"")</f>
        <v/>
      </c>
      <c r="L2770" s="47" t="str">
        <f t="shared" si="49"/>
        <v/>
      </c>
    </row>
    <row r="2771" spans="2:12" x14ac:dyDescent="0.3">
      <c r="B2771" s="38"/>
      <c r="C2771" s="38"/>
      <c r="D2771" s="38"/>
      <c r="E2771" s="38"/>
      <c r="F2771" s="38"/>
      <c r="G2771" s="38"/>
      <c r="H2771" s="38"/>
      <c r="I2771" s="38"/>
      <c r="J2771" s="42"/>
      <c r="K2771" s="47" t="str" cm="1">
        <f t="array" ref="K2771">IFERROR(_xlfn.IFS(D2771="Uso transporte público",E2771*B2771,D2771&gt;0,E2771*B2771/D2771),"")</f>
        <v/>
      </c>
      <c r="L2771" s="47" t="str">
        <f t="shared" si="49"/>
        <v/>
      </c>
    </row>
    <row r="2772" spans="2:12" x14ac:dyDescent="0.3">
      <c r="B2772" s="38"/>
      <c r="C2772" s="38"/>
      <c r="D2772" s="38"/>
      <c r="E2772" s="38"/>
      <c r="F2772" s="38"/>
      <c r="G2772" s="38"/>
      <c r="H2772" s="38"/>
      <c r="I2772" s="38"/>
      <c r="J2772" s="42"/>
      <c r="K2772" s="47" t="str" cm="1">
        <f t="array" ref="K2772">IFERROR(_xlfn.IFS(D2772="Uso transporte público",E2772*B2772,D2772&gt;0,E2772*B2772/D2772),"")</f>
        <v/>
      </c>
      <c r="L2772" s="47" t="str">
        <f t="shared" si="49"/>
        <v/>
      </c>
    </row>
    <row r="2773" spans="2:12" x14ac:dyDescent="0.3">
      <c r="B2773" s="38"/>
      <c r="C2773" s="38"/>
      <c r="D2773" s="38"/>
      <c r="E2773" s="38"/>
      <c r="F2773" s="38"/>
      <c r="G2773" s="38"/>
      <c r="H2773" s="38"/>
      <c r="I2773" s="38"/>
      <c r="J2773" s="42"/>
      <c r="K2773" s="47" t="str" cm="1">
        <f t="array" ref="K2773">IFERROR(_xlfn.IFS(D2773="Uso transporte público",E2773*B2773,D2773&gt;0,E2773*B2773/D2773),"")</f>
        <v/>
      </c>
      <c r="L2773" s="47" t="str">
        <f t="shared" si="49"/>
        <v/>
      </c>
    </row>
    <row r="2774" spans="2:12" x14ac:dyDescent="0.3">
      <c r="B2774" s="38"/>
      <c r="C2774" s="38"/>
      <c r="D2774" s="38"/>
      <c r="E2774" s="38"/>
      <c r="F2774" s="38"/>
      <c r="G2774" s="38"/>
      <c r="H2774" s="38"/>
      <c r="I2774" s="38"/>
      <c r="J2774" s="42"/>
      <c r="K2774" s="47" t="str" cm="1">
        <f t="array" ref="K2774">IFERROR(_xlfn.IFS(D2774="Uso transporte público",E2774*B2774,D2774&gt;0,E2774*B2774/D2774),"")</f>
        <v/>
      </c>
      <c r="L2774" s="47" t="str">
        <f t="shared" si="49"/>
        <v/>
      </c>
    </row>
    <row r="2775" spans="2:12" x14ac:dyDescent="0.3">
      <c r="B2775" s="38"/>
      <c r="C2775" s="38"/>
      <c r="D2775" s="38"/>
      <c r="E2775" s="38"/>
      <c r="F2775" s="38"/>
      <c r="G2775" s="38"/>
      <c r="H2775" s="38"/>
      <c r="I2775" s="38"/>
      <c r="J2775" s="42"/>
      <c r="K2775" s="47" t="str" cm="1">
        <f t="array" ref="K2775">IFERROR(_xlfn.IFS(D2775="Uso transporte público",E2775*B2775,D2775&gt;0,E2775*B2775/D2775),"")</f>
        <v/>
      </c>
      <c r="L2775" s="47" t="str">
        <f t="shared" si="49"/>
        <v/>
      </c>
    </row>
    <row r="2776" spans="2:12" x14ac:dyDescent="0.3">
      <c r="B2776" s="38"/>
      <c r="C2776" s="38"/>
      <c r="D2776" s="38"/>
      <c r="E2776" s="38"/>
      <c r="F2776" s="38"/>
      <c r="G2776" s="38"/>
      <c r="H2776" s="38"/>
      <c r="I2776" s="38"/>
      <c r="J2776" s="42"/>
      <c r="K2776" s="47" t="str" cm="1">
        <f t="array" ref="K2776">IFERROR(_xlfn.IFS(D2776="Uso transporte público",E2776*B2776,D2776&gt;0,E2776*B2776/D2776),"")</f>
        <v/>
      </c>
      <c r="L2776" s="47" t="str">
        <f t="shared" si="49"/>
        <v/>
      </c>
    </row>
    <row r="2777" spans="2:12" x14ac:dyDescent="0.3">
      <c r="B2777" s="38"/>
      <c r="C2777" s="38"/>
      <c r="D2777" s="38"/>
      <c r="E2777" s="38"/>
      <c r="F2777" s="38"/>
      <c r="G2777" s="38"/>
      <c r="H2777" s="38"/>
      <c r="I2777" s="38"/>
      <c r="J2777" s="42"/>
      <c r="K2777" s="47" t="str" cm="1">
        <f t="array" ref="K2777">IFERROR(_xlfn.IFS(D2777="Uso transporte público",E2777*B2777,D2777&gt;0,E2777*B2777/D2777),"")</f>
        <v/>
      </c>
      <c r="L2777" s="47" t="str">
        <f t="shared" si="49"/>
        <v/>
      </c>
    </row>
    <row r="2778" spans="2:12" x14ac:dyDescent="0.3">
      <c r="B2778" s="38"/>
      <c r="C2778" s="38"/>
      <c r="D2778" s="38"/>
      <c r="E2778" s="38"/>
      <c r="F2778" s="38"/>
      <c r="G2778" s="38"/>
      <c r="H2778" s="38"/>
      <c r="I2778" s="38"/>
      <c r="J2778" s="42"/>
      <c r="K2778" s="47" t="str" cm="1">
        <f t="array" ref="K2778">IFERROR(_xlfn.IFS(D2778="Uso transporte público",E2778*B2778,D2778&gt;0,E2778*B2778/D2778),"")</f>
        <v/>
      </c>
      <c r="L2778" s="47" t="str">
        <f t="shared" si="49"/>
        <v/>
      </c>
    </row>
    <row r="2779" spans="2:12" x14ac:dyDescent="0.3">
      <c r="B2779" s="38"/>
      <c r="C2779" s="38"/>
      <c r="D2779" s="38"/>
      <c r="E2779" s="38"/>
      <c r="F2779" s="38"/>
      <c r="G2779" s="38"/>
      <c r="H2779" s="38"/>
      <c r="I2779" s="38"/>
      <c r="J2779" s="42"/>
      <c r="K2779" s="47" t="str" cm="1">
        <f t="array" ref="K2779">IFERROR(_xlfn.IFS(D2779="Uso transporte público",E2779*B2779,D2779&gt;0,E2779*B2779/D2779),"")</f>
        <v/>
      </c>
      <c r="L2779" s="47" t="str">
        <f t="shared" si="49"/>
        <v/>
      </c>
    </row>
    <row r="2780" spans="2:12" x14ac:dyDescent="0.3">
      <c r="B2780" s="38"/>
      <c r="C2780" s="38"/>
      <c r="D2780" s="38"/>
      <c r="E2780" s="38"/>
      <c r="F2780" s="38"/>
      <c r="G2780" s="38"/>
      <c r="H2780" s="38"/>
      <c r="I2780" s="38"/>
      <c r="J2780" s="42"/>
      <c r="K2780" s="47" t="str" cm="1">
        <f t="array" ref="K2780">IFERROR(_xlfn.IFS(D2780="Uso transporte público",E2780*B2780,D2780&gt;0,E2780*B2780/D2780),"")</f>
        <v/>
      </c>
      <c r="L2780" s="47" t="str">
        <f t="shared" si="49"/>
        <v/>
      </c>
    </row>
    <row r="2781" spans="2:12" x14ac:dyDescent="0.3">
      <c r="B2781" s="38"/>
      <c r="C2781" s="38"/>
      <c r="D2781" s="38"/>
      <c r="E2781" s="38"/>
      <c r="F2781" s="38"/>
      <c r="G2781" s="38"/>
      <c r="H2781" s="38"/>
      <c r="I2781" s="38"/>
      <c r="J2781" s="42"/>
      <c r="K2781" s="47" t="str" cm="1">
        <f t="array" ref="K2781">IFERROR(_xlfn.IFS(D2781="Uso transporte público",E2781*B2781,D2781&gt;0,E2781*B2781/D2781),"")</f>
        <v/>
      </c>
      <c r="L2781" s="47" t="str">
        <f t="shared" si="49"/>
        <v/>
      </c>
    </row>
    <row r="2782" spans="2:12" x14ac:dyDescent="0.3">
      <c r="B2782" s="38"/>
      <c r="C2782" s="38"/>
      <c r="D2782" s="38"/>
      <c r="E2782" s="38"/>
      <c r="F2782" s="38"/>
      <c r="G2782" s="38"/>
      <c r="H2782" s="38"/>
      <c r="I2782" s="38"/>
      <c r="J2782" s="42"/>
      <c r="K2782" s="47" t="str" cm="1">
        <f t="array" ref="K2782">IFERROR(_xlfn.IFS(D2782="Uso transporte público",E2782*B2782,D2782&gt;0,E2782*B2782/D2782),"")</f>
        <v/>
      </c>
      <c r="L2782" s="47" t="str">
        <f t="shared" si="49"/>
        <v/>
      </c>
    </row>
    <row r="2783" spans="2:12" x14ac:dyDescent="0.3">
      <c r="B2783" s="38"/>
      <c r="C2783" s="38"/>
      <c r="D2783" s="38"/>
      <c r="E2783" s="38"/>
      <c r="F2783" s="38"/>
      <c r="G2783" s="38"/>
      <c r="H2783" s="38"/>
      <c r="I2783" s="38"/>
      <c r="J2783" s="42"/>
      <c r="K2783" s="47" t="str" cm="1">
        <f t="array" ref="K2783">IFERROR(_xlfn.IFS(D2783="Uso transporte público",E2783*B2783,D2783&gt;0,E2783*B2783/D2783),"")</f>
        <v/>
      </c>
      <c r="L2783" s="47" t="str">
        <f t="shared" si="49"/>
        <v/>
      </c>
    </row>
    <row r="2784" spans="2:12" x14ac:dyDescent="0.3">
      <c r="B2784" s="38"/>
      <c r="C2784" s="38"/>
      <c r="D2784" s="38"/>
      <c r="E2784" s="38"/>
      <c r="F2784" s="38"/>
      <c r="G2784" s="38"/>
      <c r="H2784" s="38"/>
      <c r="I2784" s="38"/>
      <c r="J2784" s="42"/>
      <c r="K2784" s="47" t="str" cm="1">
        <f t="array" ref="K2784">IFERROR(_xlfn.IFS(D2784="Uso transporte público",E2784*B2784,D2784&gt;0,E2784*B2784/D2784),"")</f>
        <v/>
      </c>
      <c r="L2784" s="47" t="str">
        <f t="shared" si="49"/>
        <v/>
      </c>
    </row>
    <row r="2785" spans="2:12" x14ac:dyDescent="0.3">
      <c r="B2785" s="38"/>
      <c r="C2785" s="38"/>
      <c r="D2785" s="38"/>
      <c r="E2785" s="38"/>
      <c r="F2785" s="38"/>
      <c r="G2785" s="38"/>
      <c r="H2785" s="38"/>
      <c r="I2785" s="38"/>
      <c r="J2785" s="42"/>
      <c r="K2785" s="47" t="str" cm="1">
        <f t="array" ref="K2785">IFERROR(_xlfn.IFS(D2785="Uso transporte público",E2785*B2785,D2785&gt;0,E2785*B2785/D2785),"")</f>
        <v/>
      </c>
      <c r="L2785" s="47" t="str">
        <f t="shared" si="49"/>
        <v/>
      </c>
    </row>
    <row r="2786" spans="2:12" x14ac:dyDescent="0.3">
      <c r="B2786" s="38"/>
      <c r="C2786" s="38"/>
      <c r="D2786" s="38"/>
      <c r="E2786" s="38"/>
      <c r="F2786" s="38"/>
      <c r="G2786" s="38"/>
      <c r="H2786" s="38"/>
      <c r="I2786" s="38"/>
      <c r="J2786" s="42"/>
      <c r="K2786" s="47" t="str" cm="1">
        <f t="array" ref="K2786">IFERROR(_xlfn.IFS(D2786="Uso transporte público",E2786*B2786,D2786&gt;0,E2786*B2786/D2786),"")</f>
        <v/>
      </c>
      <c r="L2786" s="47" t="str">
        <f t="shared" si="49"/>
        <v/>
      </c>
    </row>
    <row r="2787" spans="2:12" x14ac:dyDescent="0.3">
      <c r="B2787" s="38"/>
      <c r="C2787" s="38"/>
      <c r="D2787" s="38"/>
      <c r="E2787" s="38"/>
      <c r="F2787" s="38"/>
      <c r="G2787" s="38"/>
      <c r="H2787" s="38"/>
      <c r="I2787" s="38"/>
      <c r="J2787" s="42"/>
      <c r="K2787" s="47" t="str" cm="1">
        <f t="array" ref="K2787">IFERROR(_xlfn.IFS(D2787="Uso transporte público",E2787*B2787,D2787&gt;0,E2787*B2787/D2787),"")</f>
        <v/>
      </c>
      <c r="L2787" s="47" t="str">
        <f t="shared" si="49"/>
        <v/>
      </c>
    </row>
    <row r="2788" spans="2:12" x14ac:dyDescent="0.3">
      <c r="B2788" s="38"/>
      <c r="C2788" s="38"/>
      <c r="D2788" s="38"/>
      <c r="E2788" s="38"/>
      <c r="F2788" s="38"/>
      <c r="G2788" s="38"/>
      <c r="H2788" s="38"/>
      <c r="I2788" s="38"/>
      <c r="J2788" s="42"/>
      <c r="K2788" s="47" t="str" cm="1">
        <f t="array" ref="K2788">IFERROR(_xlfn.IFS(D2788="Uso transporte público",E2788*B2788,D2788&gt;0,E2788*B2788/D2788),"")</f>
        <v/>
      </c>
      <c r="L2788" s="47" t="str">
        <f t="shared" si="49"/>
        <v/>
      </c>
    </row>
    <row r="2789" spans="2:12" x14ac:dyDescent="0.3">
      <c r="B2789" s="38"/>
      <c r="C2789" s="38"/>
      <c r="D2789" s="38"/>
      <c r="E2789" s="38"/>
      <c r="F2789" s="38"/>
      <c r="G2789" s="38"/>
      <c r="H2789" s="38"/>
      <c r="I2789" s="38"/>
      <c r="J2789" s="42"/>
      <c r="K2789" s="47" t="str" cm="1">
        <f t="array" ref="K2789">IFERROR(_xlfn.IFS(D2789="Uso transporte público",E2789*B2789,D2789&gt;0,E2789*B2789/D2789),"")</f>
        <v/>
      </c>
      <c r="L2789" s="47" t="str">
        <f t="shared" si="49"/>
        <v/>
      </c>
    </row>
    <row r="2790" spans="2:12" x14ac:dyDescent="0.3">
      <c r="B2790" s="38"/>
      <c r="C2790" s="38"/>
      <c r="D2790" s="38"/>
      <c r="E2790" s="38"/>
      <c r="F2790" s="38"/>
      <c r="G2790" s="38"/>
      <c r="H2790" s="38"/>
      <c r="I2790" s="38"/>
      <c r="J2790" s="42"/>
      <c r="K2790" s="47" t="str" cm="1">
        <f t="array" ref="K2790">IFERROR(_xlfn.IFS(D2790="Uso transporte público",E2790*B2790,D2790&gt;0,E2790*B2790/D2790),"")</f>
        <v/>
      </c>
      <c r="L2790" s="47" t="str">
        <f t="shared" si="49"/>
        <v/>
      </c>
    </row>
    <row r="2791" spans="2:12" x14ac:dyDescent="0.3">
      <c r="B2791" s="38"/>
      <c r="C2791" s="38"/>
      <c r="D2791" s="38"/>
      <c r="E2791" s="38"/>
      <c r="F2791" s="38"/>
      <c r="G2791" s="38"/>
      <c r="H2791" s="38"/>
      <c r="I2791" s="38"/>
      <c r="J2791" s="42"/>
      <c r="K2791" s="47" t="str" cm="1">
        <f t="array" ref="K2791">IFERROR(_xlfn.IFS(D2791="Uso transporte público",E2791*B2791,D2791&gt;0,E2791*B2791/D2791),"")</f>
        <v/>
      </c>
      <c r="L2791" s="47" t="str">
        <f t="shared" si="49"/>
        <v/>
      </c>
    </row>
    <row r="2792" spans="2:12" x14ac:dyDescent="0.3">
      <c r="B2792" s="38"/>
      <c r="C2792" s="38"/>
      <c r="D2792" s="38"/>
      <c r="E2792" s="38"/>
      <c r="F2792" s="38"/>
      <c r="G2792" s="38"/>
      <c r="H2792" s="38"/>
      <c r="I2792" s="38"/>
      <c r="J2792" s="42"/>
      <c r="K2792" s="47" t="str" cm="1">
        <f t="array" ref="K2792">IFERROR(_xlfn.IFS(D2792="Uso transporte público",E2792*B2792,D2792&gt;0,E2792*B2792/D2792),"")</f>
        <v/>
      </c>
      <c r="L2792" s="47" t="str">
        <f t="shared" si="49"/>
        <v/>
      </c>
    </row>
    <row r="2793" spans="2:12" x14ac:dyDescent="0.3">
      <c r="B2793" s="38"/>
      <c r="C2793" s="38"/>
      <c r="D2793" s="38"/>
      <c r="E2793" s="38"/>
      <c r="F2793" s="38"/>
      <c r="G2793" s="38"/>
      <c r="H2793" s="38"/>
      <c r="I2793" s="38"/>
      <c r="J2793" s="42"/>
      <c r="K2793" s="47" t="str" cm="1">
        <f t="array" ref="K2793">IFERROR(_xlfn.IFS(D2793="Uso transporte público",E2793*B2793,D2793&gt;0,E2793*B2793/D2793),"")</f>
        <v/>
      </c>
      <c r="L2793" s="47" t="str">
        <f t="shared" si="49"/>
        <v/>
      </c>
    </row>
    <row r="2794" spans="2:12" x14ac:dyDescent="0.3">
      <c r="B2794" s="38"/>
      <c r="C2794" s="38"/>
      <c r="D2794" s="38"/>
      <c r="E2794" s="38"/>
      <c r="F2794" s="38"/>
      <c r="G2794" s="38"/>
      <c r="H2794" s="38"/>
      <c r="I2794" s="38"/>
      <c r="J2794" s="42"/>
      <c r="K2794" s="47" t="str" cm="1">
        <f t="array" ref="K2794">IFERROR(_xlfn.IFS(D2794="Uso transporte público",E2794*B2794,D2794&gt;0,E2794*B2794/D2794),"")</f>
        <v/>
      </c>
      <c r="L2794" s="47" t="str">
        <f t="shared" si="49"/>
        <v/>
      </c>
    </row>
    <row r="2795" spans="2:12" x14ac:dyDescent="0.3">
      <c r="B2795" s="38"/>
      <c r="C2795" s="38"/>
      <c r="D2795" s="38"/>
      <c r="E2795" s="38"/>
      <c r="F2795" s="38"/>
      <c r="G2795" s="38"/>
      <c r="H2795" s="38"/>
      <c r="I2795" s="38"/>
      <c r="J2795" s="42"/>
      <c r="K2795" s="47" t="str" cm="1">
        <f t="array" ref="K2795">IFERROR(_xlfn.IFS(D2795="Uso transporte público",E2795*B2795,D2795&gt;0,E2795*B2795/D2795),"")</f>
        <v/>
      </c>
      <c r="L2795" s="47" t="str">
        <f t="shared" si="49"/>
        <v/>
      </c>
    </row>
    <row r="2796" spans="2:12" x14ac:dyDescent="0.3">
      <c r="B2796" s="38"/>
      <c r="C2796" s="38"/>
      <c r="D2796" s="38"/>
      <c r="E2796" s="38"/>
      <c r="F2796" s="38"/>
      <c r="G2796" s="38"/>
      <c r="H2796" s="38"/>
      <c r="I2796" s="38"/>
      <c r="J2796" s="42"/>
      <c r="K2796" s="47" t="str" cm="1">
        <f t="array" ref="K2796">IFERROR(_xlfn.IFS(D2796="Uso transporte público",E2796*B2796,D2796&gt;0,E2796*B2796/D2796),"")</f>
        <v/>
      </c>
      <c r="L2796" s="47" t="str">
        <f t="shared" si="49"/>
        <v/>
      </c>
    </row>
    <row r="2797" spans="2:12" x14ac:dyDescent="0.3">
      <c r="B2797" s="38"/>
      <c r="C2797" s="38"/>
      <c r="D2797" s="38"/>
      <c r="E2797" s="38"/>
      <c r="F2797" s="38"/>
      <c r="G2797" s="38"/>
      <c r="H2797" s="38"/>
      <c r="I2797" s="38"/>
      <c r="J2797" s="42"/>
      <c r="K2797" s="47" t="str" cm="1">
        <f t="array" ref="K2797">IFERROR(_xlfn.IFS(D2797="Uso transporte público",E2797*B2797,D2797&gt;0,E2797*B2797/D2797),"")</f>
        <v/>
      </c>
      <c r="L2797" s="47" t="str">
        <f t="shared" si="49"/>
        <v/>
      </c>
    </row>
    <row r="2798" spans="2:12" x14ac:dyDescent="0.3">
      <c r="B2798" s="38"/>
      <c r="C2798" s="38"/>
      <c r="D2798" s="38"/>
      <c r="E2798" s="38"/>
      <c r="F2798" s="38"/>
      <c r="G2798" s="38"/>
      <c r="H2798" s="38"/>
      <c r="I2798" s="38"/>
      <c r="J2798" s="42"/>
      <c r="K2798" s="47" t="str" cm="1">
        <f t="array" ref="K2798">IFERROR(_xlfn.IFS(D2798="Uso transporte público",E2798*B2798,D2798&gt;0,E2798*B2798/D2798),"")</f>
        <v/>
      </c>
      <c r="L2798" s="47" t="str">
        <f t="shared" si="49"/>
        <v/>
      </c>
    </row>
    <row r="2799" spans="2:12" x14ac:dyDescent="0.3">
      <c r="B2799" s="38"/>
      <c r="C2799" s="38"/>
      <c r="D2799" s="38"/>
      <c r="E2799" s="38"/>
      <c r="F2799" s="38"/>
      <c r="G2799" s="38"/>
      <c r="H2799" s="38"/>
      <c r="I2799" s="38"/>
      <c r="J2799" s="42"/>
      <c r="K2799" s="47" t="str" cm="1">
        <f t="array" ref="K2799">IFERROR(_xlfn.IFS(D2799="Uso transporte público",E2799*B2799,D2799&gt;0,E2799*B2799/D2799),"")</f>
        <v/>
      </c>
      <c r="L2799" s="47" t="str">
        <f t="shared" si="49"/>
        <v/>
      </c>
    </row>
    <row r="2800" spans="2:12" x14ac:dyDescent="0.3">
      <c r="B2800" s="38"/>
      <c r="C2800" s="38"/>
      <c r="D2800" s="38"/>
      <c r="E2800" s="38"/>
      <c r="F2800" s="38"/>
      <c r="G2800" s="38"/>
      <c r="H2800" s="38"/>
      <c r="I2800" s="38"/>
      <c r="J2800" s="42"/>
      <c r="K2800" s="47" t="str" cm="1">
        <f t="array" ref="K2800">IFERROR(_xlfn.IFS(D2800="Uso transporte público",E2800*B2800,D2800&gt;0,E2800*B2800/D2800),"")</f>
        <v/>
      </c>
      <c r="L2800" s="47" t="str">
        <f t="shared" si="49"/>
        <v/>
      </c>
    </row>
    <row r="2801" spans="2:12" x14ac:dyDescent="0.3">
      <c r="B2801" s="38"/>
      <c r="C2801" s="38"/>
      <c r="D2801" s="38"/>
      <c r="E2801" s="38"/>
      <c r="F2801" s="38"/>
      <c r="G2801" s="38"/>
      <c r="H2801" s="38"/>
      <c r="I2801" s="38"/>
      <c r="J2801" s="42"/>
      <c r="K2801" s="47" t="str" cm="1">
        <f t="array" ref="K2801">IFERROR(_xlfn.IFS(D2801="Uso transporte público",E2801*B2801,D2801&gt;0,E2801*B2801/D2801),"")</f>
        <v/>
      </c>
      <c r="L2801" s="47" t="str">
        <f t="shared" si="49"/>
        <v/>
      </c>
    </row>
    <row r="2802" spans="2:12" x14ac:dyDescent="0.3">
      <c r="B2802" s="38"/>
      <c r="C2802" s="38"/>
      <c r="D2802" s="38"/>
      <c r="E2802" s="38"/>
      <c r="F2802" s="38"/>
      <c r="G2802" s="38"/>
      <c r="H2802" s="38"/>
      <c r="I2802" s="38"/>
      <c r="J2802" s="42"/>
      <c r="K2802" s="47" t="str" cm="1">
        <f t="array" ref="K2802">IFERROR(_xlfn.IFS(D2802="Uso transporte público",E2802*B2802,D2802&gt;0,E2802*B2802/D2802),"")</f>
        <v/>
      </c>
      <c r="L2802" s="47" t="str">
        <f t="shared" si="49"/>
        <v/>
      </c>
    </row>
    <row r="2803" spans="2:12" x14ac:dyDescent="0.3">
      <c r="B2803" s="38"/>
      <c r="C2803" s="38"/>
      <c r="D2803" s="38"/>
      <c r="E2803" s="38"/>
      <c r="F2803" s="38"/>
      <c r="G2803" s="38"/>
      <c r="H2803" s="38"/>
      <c r="I2803" s="38"/>
      <c r="J2803" s="42"/>
      <c r="K2803" s="47" t="str" cm="1">
        <f t="array" ref="K2803">IFERROR(_xlfn.IFS(D2803="Uso transporte público",E2803*B2803,D2803&gt;0,E2803*B2803/D2803),"")</f>
        <v/>
      </c>
      <c r="L2803" s="47" t="str">
        <f t="shared" si="49"/>
        <v/>
      </c>
    </row>
    <row r="2804" spans="2:12" x14ac:dyDescent="0.3">
      <c r="B2804" s="38"/>
      <c r="C2804" s="38"/>
      <c r="D2804" s="38"/>
      <c r="E2804" s="38"/>
      <c r="F2804" s="38"/>
      <c r="G2804" s="38"/>
      <c r="H2804" s="38"/>
      <c r="I2804" s="38"/>
      <c r="J2804" s="42"/>
      <c r="K2804" s="47" t="str" cm="1">
        <f t="array" ref="K2804">IFERROR(_xlfn.IFS(D2804="Uso transporte público",E2804*B2804,D2804&gt;0,E2804*B2804/D2804),"")</f>
        <v/>
      </c>
      <c r="L2804" s="47" t="str">
        <f t="shared" si="49"/>
        <v/>
      </c>
    </row>
    <row r="2805" spans="2:12" x14ac:dyDescent="0.3">
      <c r="B2805" s="38"/>
      <c r="C2805" s="38"/>
      <c r="D2805" s="38"/>
      <c r="E2805" s="38"/>
      <c r="F2805" s="38"/>
      <c r="G2805" s="38"/>
      <c r="H2805" s="38"/>
      <c r="I2805" s="38"/>
      <c r="J2805" s="42"/>
      <c r="K2805" s="47" t="str" cm="1">
        <f t="array" ref="K2805">IFERROR(_xlfn.IFS(D2805="Uso transporte público",E2805*B2805,D2805&gt;0,E2805*B2805/D2805),"")</f>
        <v/>
      </c>
      <c r="L2805" s="47" t="str">
        <f t="shared" si="49"/>
        <v/>
      </c>
    </row>
    <row r="2806" spans="2:12" x14ac:dyDescent="0.3">
      <c r="B2806" s="38"/>
      <c r="C2806" s="38"/>
      <c r="D2806" s="38"/>
      <c r="E2806" s="38"/>
      <c r="F2806" s="38"/>
      <c r="G2806" s="38"/>
      <c r="H2806" s="38"/>
      <c r="I2806" s="38"/>
      <c r="J2806" s="42"/>
      <c r="K2806" s="47" t="str" cm="1">
        <f t="array" ref="K2806">IFERROR(_xlfn.IFS(D2806="Uso transporte público",E2806*B2806,D2806&gt;0,E2806*B2806/D2806),"")</f>
        <v/>
      </c>
      <c r="L2806" s="47" t="str">
        <f t="shared" si="49"/>
        <v/>
      </c>
    </row>
    <row r="2807" spans="2:12" x14ac:dyDescent="0.3">
      <c r="B2807" s="38"/>
      <c r="C2807" s="38"/>
      <c r="D2807" s="38"/>
      <c r="E2807" s="38"/>
      <c r="F2807" s="38"/>
      <c r="G2807" s="38"/>
      <c r="H2807" s="38"/>
      <c r="I2807" s="38"/>
      <c r="J2807" s="42"/>
      <c r="K2807" s="47" t="str" cm="1">
        <f t="array" ref="K2807">IFERROR(_xlfn.IFS(D2807="Uso transporte público",E2807*B2807,D2807&gt;0,E2807*B2807/D2807),"")</f>
        <v/>
      </c>
      <c r="L2807" s="47" t="str">
        <f t="shared" si="49"/>
        <v/>
      </c>
    </row>
    <row r="2808" spans="2:12" x14ac:dyDescent="0.3">
      <c r="B2808" s="38"/>
      <c r="C2808" s="38"/>
      <c r="D2808" s="38"/>
      <c r="E2808" s="38"/>
      <c r="F2808" s="38"/>
      <c r="G2808" s="38"/>
      <c r="H2808" s="38"/>
      <c r="I2808" s="38"/>
      <c r="J2808" s="42"/>
      <c r="K2808" s="47" t="str" cm="1">
        <f t="array" ref="K2808">IFERROR(_xlfn.IFS(D2808="Uso transporte público",E2808*B2808,D2808&gt;0,E2808*B2808/D2808),"")</f>
        <v/>
      </c>
      <c r="L2808" s="47" t="str">
        <f t="shared" si="49"/>
        <v/>
      </c>
    </row>
    <row r="2809" spans="2:12" x14ac:dyDescent="0.3">
      <c r="B2809" s="38"/>
      <c r="C2809" s="38"/>
      <c r="D2809" s="38"/>
      <c r="E2809" s="38"/>
      <c r="F2809" s="38"/>
      <c r="G2809" s="38"/>
      <c r="H2809" s="38"/>
      <c r="I2809" s="38"/>
      <c r="J2809" s="42"/>
      <c r="K2809" s="47" t="str" cm="1">
        <f t="array" ref="K2809">IFERROR(_xlfn.IFS(D2809="Uso transporte público",E2809*B2809,D2809&gt;0,E2809*B2809/D2809),"")</f>
        <v/>
      </c>
      <c r="L2809" s="47" t="str">
        <f t="shared" si="49"/>
        <v/>
      </c>
    </row>
    <row r="2810" spans="2:12" x14ac:dyDescent="0.3">
      <c r="B2810" s="38"/>
      <c r="C2810" s="38"/>
      <c r="D2810" s="38"/>
      <c r="E2810" s="38"/>
      <c r="F2810" s="38"/>
      <c r="G2810" s="38"/>
      <c r="H2810" s="38"/>
      <c r="I2810" s="38"/>
      <c r="J2810" s="42"/>
      <c r="K2810" s="47" t="str" cm="1">
        <f t="array" ref="K2810">IFERROR(_xlfn.IFS(D2810="Uso transporte público",E2810*B2810,D2810&gt;0,E2810*B2810/D2810),"")</f>
        <v/>
      </c>
      <c r="L2810" s="47" t="str">
        <f t="shared" si="49"/>
        <v/>
      </c>
    </row>
    <row r="2811" spans="2:12" x14ac:dyDescent="0.3">
      <c r="B2811" s="38"/>
      <c r="C2811" s="38"/>
      <c r="D2811" s="38"/>
      <c r="E2811" s="38"/>
      <c r="F2811" s="38"/>
      <c r="G2811" s="38"/>
      <c r="H2811" s="38"/>
      <c r="I2811" s="38"/>
      <c r="J2811" s="42"/>
      <c r="K2811" s="47" t="str" cm="1">
        <f t="array" ref="K2811">IFERROR(_xlfn.IFS(D2811="Uso transporte público",E2811*B2811,D2811&gt;0,E2811*B2811/D2811),"")</f>
        <v/>
      </c>
      <c r="L2811" s="47" t="str">
        <f t="shared" si="49"/>
        <v/>
      </c>
    </row>
    <row r="2812" spans="2:12" x14ac:dyDescent="0.3">
      <c r="B2812" s="38"/>
      <c r="C2812" s="38"/>
      <c r="D2812" s="38"/>
      <c r="E2812" s="38"/>
      <c r="F2812" s="38"/>
      <c r="G2812" s="38"/>
      <c r="H2812" s="38"/>
      <c r="I2812" s="38"/>
      <c r="J2812" s="42"/>
      <c r="K2812" s="47" t="str" cm="1">
        <f t="array" ref="K2812">IFERROR(_xlfn.IFS(D2812="Uso transporte público",E2812*B2812,D2812&gt;0,E2812*B2812/D2812),"")</f>
        <v/>
      </c>
      <c r="L2812" s="47" t="str">
        <f t="shared" si="49"/>
        <v/>
      </c>
    </row>
    <row r="2813" spans="2:12" x14ac:dyDescent="0.3">
      <c r="B2813" s="38"/>
      <c r="C2813" s="38"/>
      <c r="D2813" s="38"/>
      <c r="E2813" s="38"/>
      <c r="F2813" s="38"/>
      <c r="G2813" s="38"/>
      <c r="H2813" s="38"/>
      <c r="I2813" s="38"/>
      <c r="J2813" s="42"/>
      <c r="K2813" s="47" t="str" cm="1">
        <f t="array" ref="K2813">IFERROR(_xlfn.IFS(D2813="Uso transporte público",E2813*B2813,D2813&gt;0,E2813*B2813/D2813),"")</f>
        <v/>
      </c>
      <c r="L2813" s="47" t="str">
        <f t="shared" si="49"/>
        <v/>
      </c>
    </row>
    <row r="2814" spans="2:12" x14ac:dyDescent="0.3">
      <c r="B2814" s="38"/>
      <c r="C2814" s="38"/>
      <c r="D2814" s="38"/>
      <c r="E2814" s="38"/>
      <c r="F2814" s="38"/>
      <c r="G2814" s="38"/>
      <c r="H2814" s="38"/>
      <c r="I2814" s="38"/>
      <c r="J2814" s="42"/>
      <c r="K2814" s="47" t="str" cm="1">
        <f t="array" ref="K2814">IFERROR(_xlfn.IFS(D2814="Uso transporte público",E2814*B2814,D2814&gt;0,E2814*B2814/D2814),"")</f>
        <v/>
      </c>
      <c r="L2814" s="47" t="str">
        <f t="shared" si="49"/>
        <v/>
      </c>
    </row>
    <row r="2815" spans="2:12" x14ac:dyDescent="0.3">
      <c r="B2815" s="38"/>
      <c r="C2815" s="38"/>
      <c r="D2815" s="38"/>
      <c r="E2815" s="38"/>
      <c r="F2815" s="38"/>
      <c r="G2815" s="38"/>
      <c r="H2815" s="38"/>
      <c r="I2815" s="38"/>
      <c r="J2815" s="42"/>
      <c r="K2815" s="47" t="str" cm="1">
        <f t="array" ref="K2815">IFERROR(_xlfn.IFS(D2815="Uso transporte público",E2815*B2815,D2815&gt;0,E2815*B2815/D2815),"")</f>
        <v/>
      </c>
      <c r="L2815" s="47" t="str">
        <f t="shared" si="49"/>
        <v/>
      </c>
    </row>
    <row r="2816" spans="2:12" x14ac:dyDescent="0.3">
      <c r="B2816" s="38"/>
      <c r="C2816" s="38"/>
      <c r="D2816" s="38"/>
      <c r="E2816" s="38"/>
      <c r="F2816" s="38"/>
      <c r="G2816" s="38"/>
      <c r="H2816" s="38"/>
      <c r="I2816" s="38"/>
      <c r="J2816" s="42"/>
      <c r="K2816" s="47" t="str" cm="1">
        <f t="array" ref="K2816">IFERROR(_xlfn.IFS(D2816="Uso transporte público",E2816*B2816,D2816&gt;0,E2816*B2816/D2816),"")</f>
        <v/>
      </c>
      <c r="L2816" s="47" t="str">
        <f t="shared" si="49"/>
        <v/>
      </c>
    </row>
    <row r="2817" spans="2:12" x14ac:dyDescent="0.3">
      <c r="B2817" s="38"/>
      <c r="C2817" s="38"/>
      <c r="D2817" s="38"/>
      <c r="E2817" s="38"/>
      <c r="F2817" s="38"/>
      <c r="G2817" s="38"/>
      <c r="H2817" s="38"/>
      <c r="I2817" s="38"/>
      <c r="J2817" s="42"/>
      <c r="K2817" s="47" t="str" cm="1">
        <f t="array" ref="K2817">IFERROR(_xlfn.IFS(D2817="Uso transporte público",E2817*B2817,D2817&gt;0,E2817*B2817/D2817),"")</f>
        <v/>
      </c>
      <c r="L2817" s="47" t="str">
        <f t="shared" si="49"/>
        <v/>
      </c>
    </row>
    <row r="2818" spans="2:12" x14ac:dyDescent="0.3">
      <c r="B2818" s="38"/>
      <c r="C2818" s="38"/>
      <c r="D2818" s="38"/>
      <c r="E2818" s="38"/>
      <c r="F2818" s="38"/>
      <c r="G2818" s="38"/>
      <c r="H2818" s="38"/>
      <c r="I2818" s="38"/>
      <c r="J2818" s="42"/>
      <c r="K2818" s="47" t="str" cm="1">
        <f t="array" ref="K2818">IFERROR(_xlfn.IFS(D2818="Uso transporte público",E2818*B2818,D2818&gt;0,E2818*B2818/D2818),"")</f>
        <v/>
      </c>
      <c r="L2818" s="47" t="str">
        <f t="shared" si="49"/>
        <v/>
      </c>
    </row>
    <row r="2819" spans="2:12" x14ac:dyDescent="0.3">
      <c r="B2819" s="38"/>
      <c r="C2819" s="38"/>
      <c r="D2819" s="38"/>
      <c r="E2819" s="38"/>
      <c r="F2819" s="38"/>
      <c r="G2819" s="38"/>
      <c r="H2819" s="38"/>
      <c r="I2819" s="38"/>
      <c r="J2819" s="42"/>
      <c r="K2819" s="47" t="str" cm="1">
        <f t="array" ref="K2819">IFERROR(_xlfn.IFS(D2819="Uso transporte público",E2819*B2819,D2819&gt;0,E2819*B2819/D2819),"")</f>
        <v/>
      </c>
      <c r="L2819" s="47" t="str">
        <f t="shared" si="49"/>
        <v/>
      </c>
    </row>
    <row r="2820" spans="2:12" x14ac:dyDescent="0.3">
      <c r="B2820" s="38"/>
      <c r="C2820" s="38"/>
      <c r="D2820" s="38"/>
      <c r="E2820" s="38"/>
      <c r="F2820" s="38"/>
      <c r="G2820" s="38"/>
      <c r="H2820" s="38"/>
      <c r="I2820" s="38"/>
      <c r="J2820" s="42"/>
      <c r="K2820" s="47" t="str" cm="1">
        <f t="array" ref="K2820">IFERROR(_xlfn.IFS(D2820="Uso transporte público",E2820*B2820,D2820&gt;0,E2820*B2820/D2820),"")</f>
        <v/>
      </c>
      <c r="L2820" s="47" t="str">
        <f t="shared" si="49"/>
        <v/>
      </c>
    </row>
    <row r="2821" spans="2:12" x14ac:dyDescent="0.3">
      <c r="B2821" s="38"/>
      <c r="C2821" s="38"/>
      <c r="D2821" s="38"/>
      <c r="E2821" s="38"/>
      <c r="F2821" s="38"/>
      <c r="G2821" s="38"/>
      <c r="H2821" s="38"/>
      <c r="I2821" s="38"/>
      <c r="J2821" s="42"/>
      <c r="K2821" s="47" t="str" cm="1">
        <f t="array" ref="K2821">IFERROR(_xlfn.IFS(D2821="Uso transporte público",E2821*B2821,D2821&gt;0,E2821*B2821/D2821),"")</f>
        <v/>
      </c>
      <c r="L2821" s="47" t="str">
        <f t="shared" si="49"/>
        <v/>
      </c>
    </row>
    <row r="2822" spans="2:12" x14ac:dyDescent="0.3">
      <c r="B2822" s="38"/>
      <c r="C2822" s="38"/>
      <c r="D2822" s="38"/>
      <c r="E2822" s="38"/>
      <c r="F2822" s="38"/>
      <c r="G2822" s="38"/>
      <c r="H2822" s="38"/>
      <c r="I2822" s="38"/>
      <c r="J2822" s="42"/>
      <c r="K2822" s="47" t="str" cm="1">
        <f t="array" ref="K2822">IFERROR(_xlfn.IFS(D2822="Uso transporte público",E2822*B2822,D2822&gt;0,E2822*B2822/D2822),"")</f>
        <v/>
      </c>
      <c r="L2822" s="47" t="str">
        <f t="shared" si="49"/>
        <v/>
      </c>
    </row>
    <row r="2823" spans="2:12" x14ac:dyDescent="0.3">
      <c r="B2823" s="38"/>
      <c r="C2823" s="38"/>
      <c r="D2823" s="38"/>
      <c r="E2823" s="38"/>
      <c r="F2823" s="38"/>
      <c r="G2823" s="38"/>
      <c r="H2823" s="38"/>
      <c r="I2823" s="38"/>
      <c r="J2823" s="42"/>
      <c r="K2823" s="47" t="str" cm="1">
        <f t="array" ref="K2823">IFERROR(_xlfn.IFS(D2823="Uso transporte público",E2823*B2823,D2823&gt;0,E2823*B2823/D2823),"")</f>
        <v/>
      </c>
      <c r="L2823" s="47" t="str">
        <f t="shared" si="49"/>
        <v/>
      </c>
    </row>
    <row r="2824" spans="2:12" x14ac:dyDescent="0.3">
      <c r="B2824" s="38"/>
      <c r="C2824" s="38"/>
      <c r="D2824" s="38"/>
      <c r="E2824" s="38"/>
      <c r="F2824" s="38"/>
      <c r="G2824" s="38"/>
      <c r="H2824" s="38"/>
      <c r="I2824" s="38"/>
      <c r="J2824" s="42"/>
      <c r="K2824" s="47" t="str" cm="1">
        <f t="array" ref="K2824">IFERROR(_xlfn.IFS(D2824="Uso transporte público",E2824*B2824,D2824&gt;0,E2824*B2824/D2824),"")</f>
        <v/>
      </c>
      <c r="L2824" s="47" t="str">
        <f t="shared" si="49"/>
        <v/>
      </c>
    </row>
    <row r="2825" spans="2:12" x14ac:dyDescent="0.3">
      <c r="B2825" s="38"/>
      <c r="C2825" s="38"/>
      <c r="D2825" s="38"/>
      <c r="E2825" s="38"/>
      <c r="F2825" s="38"/>
      <c r="G2825" s="38"/>
      <c r="H2825" s="38"/>
      <c r="I2825" s="38"/>
      <c r="J2825" s="42"/>
      <c r="K2825" s="47" t="str" cm="1">
        <f t="array" ref="K2825">IFERROR(_xlfn.IFS(D2825="Uso transporte público",E2825*B2825,D2825&gt;0,E2825*B2825/D2825),"")</f>
        <v/>
      </c>
      <c r="L2825" s="47" t="str">
        <f t="shared" ref="L2825:L2888" si="50">IFERROR(_xlfn.IFS(I2825="Uso transporte público",J2825*G2825,I2825="No procede",J2825*G2825,I2825&gt;0,J2825*G2825/I2825),"")</f>
        <v/>
      </c>
    </row>
    <row r="2826" spans="2:12" x14ac:dyDescent="0.3">
      <c r="B2826" s="38"/>
      <c r="C2826" s="38"/>
      <c r="D2826" s="38"/>
      <c r="E2826" s="38"/>
      <c r="F2826" s="38"/>
      <c r="G2826" s="38"/>
      <c r="H2826" s="38"/>
      <c r="I2826" s="38"/>
      <c r="J2826" s="42"/>
      <c r="K2826" s="47" t="str" cm="1">
        <f t="array" ref="K2826">IFERROR(_xlfn.IFS(D2826="Uso transporte público",E2826*B2826,D2826&gt;0,E2826*B2826/D2826),"")</f>
        <v/>
      </c>
      <c r="L2826" s="47" t="str">
        <f t="shared" si="50"/>
        <v/>
      </c>
    </row>
    <row r="2827" spans="2:12" x14ac:dyDescent="0.3">
      <c r="B2827" s="38"/>
      <c r="C2827" s="38"/>
      <c r="D2827" s="38"/>
      <c r="E2827" s="38"/>
      <c r="F2827" s="38"/>
      <c r="G2827" s="38"/>
      <c r="H2827" s="38"/>
      <c r="I2827" s="38"/>
      <c r="J2827" s="42"/>
      <c r="K2827" s="47" t="str" cm="1">
        <f t="array" ref="K2827">IFERROR(_xlfn.IFS(D2827="Uso transporte público",E2827*B2827,D2827&gt;0,E2827*B2827/D2827),"")</f>
        <v/>
      </c>
      <c r="L2827" s="47" t="str">
        <f t="shared" si="50"/>
        <v/>
      </c>
    </row>
    <row r="2828" spans="2:12" x14ac:dyDescent="0.3">
      <c r="B2828" s="38"/>
      <c r="C2828" s="38"/>
      <c r="D2828" s="38"/>
      <c r="E2828" s="38"/>
      <c r="F2828" s="38"/>
      <c r="G2828" s="38"/>
      <c r="H2828" s="38"/>
      <c r="I2828" s="38"/>
      <c r="J2828" s="42"/>
      <c r="K2828" s="47" t="str" cm="1">
        <f t="array" ref="K2828">IFERROR(_xlfn.IFS(D2828="Uso transporte público",E2828*B2828,D2828&gt;0,E2828*B2828/D2828),"")</f>
        <v/>
      </c>
      <c r="L2828" s="47" t="str">
        <f t="shared" si="50"/>
        <v/>
      </c>
    </row>
    <row r="2829" spans="2:12" x14ac:dyDescent="0.3">
      <c r="B2829" s="38"/>
      <c r="C2829" s="38"/>
      <c r="D2829" s="38"/>
      <c r="E2829" s="38"/>
      <c r="F2829" s="38"/>
      <c r="G2829" s="38"/>
      <c r="H2829" s="38"/>
      <c r="I2829" s="38"/>
      <c r="J2829" s="42"/>
      <c r="K2829" s="47" t="str" cm="1">
        <f t="array" ref="K2829">IFERROR(_xlfn.IFS(D2829="Uso transporte público",E2829*B2829,D2829&gt;0,E2829*B2829/D2829),"")</f>
        <v/>
      </c>
      <c r="L2829" s="47" t="str">
        <f t="shared" si="50"/>
        <v/>
      </c>
    </row>
    <row r="2830" spans="2:12" x14ac:dyDescent="0.3">
      <c r="B2830" s="38"/>
      <c r="C2830" s="38"/>
      <c r="D2830" s="38"/>
      <c r="E2830" s="38"/>
      <c r="F2830" s="38"/>
      <c r="G2830" s="38"/>
      <c r="H2830" s="38"/>
      <c r="I2830" s="38"/>
      <c r="J2830" s="42"/>
      <c r="K2830" s="47" t="str" cm="1">
        <f t="array" ref="K2830">IFERROR(_xlfn.IFS(D2830="Uso transporte público",E2830*B2830,D2830&gt;0,E2830*B2830/D2830),"")</f>
        <v/>
      </c>
      <c r="L2830" s="47" t="str">
        <f t="shared" si="50"/>
        <v/>
      </c>
    </row>
    <row r="2831" spans="2:12" x14ac:dyDescent="0.3">
      <c r="B2831" s="38"/>
      <c r="C2831" s="38"/>
      <c r="D2831" s="38"/>
      <c r="E2831" s="38"/>
      <c r="F2831" s="38"/>
      <c r="G2831" s="38"/>
      <c r="H2831" s="38"/>
      <c r="I2831" s="38"/>
      <c r="J2831" s="42"/>
      <c r="K2831" s="47" t="str" cm="1">
        <f t="array" ref="K2831">IFERROR(_xlfn.IFS(D2831="Uso transporte público",E2831*B2831,D2831&gt;0,E2831*B2831/D2831),"")</f>
        <v/>
      </c>
      <c r="L2831" s="47" t="str">
        <f t="shared" si="50"/>
        <v/>
      </c>
    </row>
    <row r="2832" spans="2:12" x14ac:dyDescent="0.3">
      <c r="B2832" s="38"/>
      <c r="C2832" s="38"/>
      <c r="D2832" s="38"/>
      <c r="E2832" s="38"/>
      <c r="F2832" s="38"/>
      <c r="G2832" s="38"/>
      <c r="H2832" s="38"/>
      <c r="I2832" s="38"/>
      <c r="J2832" s="42"/>
      <c r="K2832" s="47" t="str" cm="1">
        <f t="array" ref="K2832">IFERROR(_xlfn.IFS(D2832="Uso transporte público",E2832*B2832,D2832&gt;0,E2832*B2832/D2832),"")</f>
        <v/>
      </c>
      <c r="L2832" s="47" t="str">
        <f t="shared" si="50"/>
        <v/>
      </c>
    </row>
    <row r="2833" spans="2:12" x14ac:dyDescent="0.3">
      <c r="B2833" s="38"/>
      <c r="C2833" s="38"/>
      <c r="D2833" s="38"/>
      <c r="E2833" s="38"/>
      <c r="F2833" s="38"/>
      <c r="G2833" s="38"/>
      <c r="H2833" s="38"/>
      <c r="I2833" s="38"/>
      <c r="J2833" s="42"/>
      <c r="K2833" s="47" t="str" cm="1">
        <f t="array" ref="K2833">IFERROR(_xlfn.IFS(D2833="Uso transporte público",E2833*B2833,D2833&gt;0,E2833*B2833/D2833),"")</f>
        <v/>
      </c>
      <c r="L2833" s="47" t="str">
        <f t="shared" si="50"/>
        <v/>
      </c>
    </row>
    <row r="2834" spans="2:12" x14ac:dyDescent="0.3">
      <c r="B2834" s="38"/>
      <c r="C2834" s="38"/>
      <c r="D2834" s="38"/>
      <c r="E2834" s="38"/>
      <c r="F2834" s="38"/>
      <c r="G2834" s="38"/>
      <c r="H2834" s="38"/>
      <c r="I2834" s="38"/>
      <c r="J2834" s="42"/>
      <c r="K2834" s="47" t="str" cm="1">
        <f t="array" ref="K2834">IFERROR(_xlfn.IFS(D2834="Uso transporte público",E2834*B2834,D2834&gt;0,E2834*B2834/D2834),"")</f>
        <v/>
      </c>
      <c r="L2834" s="47" t="str">
        <f t="shared" si="50"/>
        <v/>
      </c>
    </row>
    <row r="2835" spans="2:12" x14ac:dyDescent="0.3">
      <c r="B2835" s="38"/>
      <c r="C2835" s="38"/>
      <c r="D2835" s="38"/>
      <c r="E2835" s="38"/>
      <c r="F2835" s="38"/>
      <c r="G2835" s="38"/>
      <c r="H2835" s="38"/>
      <c r="I2835" s="38"/>
      <c r="J2835" s="42"/>
      <c r="K2835" s="47" t="str" cm="1">
        <f t="array" ref="K2835">IFERROR(_xlfn.IFS(D2835="Uso transporte público",E2835*B2835,D2835&gt;0,E2835*B2835/D2835),"")</f>
        <v/>
      </c>
      <c r="L2835" s="47" t="str">
        <f t="shared" si="50"/>
        <v/>
      </c>
    </row>
    <row r="2836" spans="2:12" x14ac:dyDescent="0.3">
      <c r="B2836" s="38"/>
      <c r="C2836" s="38"/>
      <c r="D2836" s="38"/>
      <c r="E2836" s="38"/>
      <c r="F2836" s="38"/>
      <c r="G2836" s="38"/>
      <c r="H2836" s="38"/>
      <c r="I2836" s="38"/>
      <c r="J2836" s="42"/>
      <c r="K2836" s="47" t="str" cm="1">
        <f t="array" ref="K2836">IFERROR(_xlfn.IFS(D2836="Uso transporte público",E2836*B2836,D2836&gt;0,E2836*B2836/D2836),"")</f>
        <v/>
      </c>
      <c r="L2836" s="47" t="str">
        <f t="shared" si="50"/>
        <v/>
      </c>
    </row>
    <row r="2837" spans="2:12" x14ac:dyDescent="0.3">
      <c r="B2837" s="38"/>
      <c r="C2837" s="38"/>
      <c r="D2837" s="38"/>
      <c r="E2837" s="38"/>
      <c r="F2837" s="38"/>
      <c r="G2837" s="38"/>
      <c r="H2837" s="38"/>
      <c r="I2837" s="38"/>
      <c r="J2837" s="42"/>
      <c r="K2837" s="47" t="str" cm="1">
        <f t="array" ref="K2837">IFERROR(_xlfn.IFS(D2837="Uso transporte público",E2837*B2837,D2837&gt;0,E2837*B2837/D2837),"")</f>
        <v/>
      </c>
      <c r="L2837" s="47" t="str">
        <f t="shared" si="50"/>
        <v/>
      </c>
    </row>
    <row r="2838" spans="2:12" x14ac:dyDescent="0.3">
      <c r="B2838" s="38"/>
      <c r="C2838" s="38"/>
      <c r="D2838" s="38"/>
      <c r="E2838" s="38"/>
      <c r="F2838" s="38"/>
      <c r="G2838" s="38"/>
      <c r="H2838" s="38"/>
      <c r="I2838" s="38"/>
      <c r="J2838" s="42"/>
      <c r="K2838" s="47" t="str" cm="1">
        <f t="array" ref="K2838">IFERROR(_xlfn.IFS(D2838="Uso transporte público",E2838*B2838,D2838&gt;0,E2838*B2838/D2838),"")</f>
        <v/>
      </c>
      <c r="L2838" s="47" t="str">
        <f t="shared" si="50"/>
        <v/>
      </c>
    </row>
    <row r="2839" spans="2:12" x14ac:dyDescent="0.3">
      <c r="B2839" s="38"/>
      <c r="C2839" s="38"/>
      <c r="D2839" s="38"/>
      <c r="E2839" s="38"/>
      <c r="F2839" s="38"/>
      <c r="G2839" s="38"/>
      <c r="H2839" s="38"/>
      <c r="I2839" s="38"/>
      <c r="J2839" s="42"/>
      <c r="K2839" s="47" t="str" cm="1">
        <f t="array" ref="K2839">IFERROR(_xlfn.IFS(D2839="Uso transporte público",E2839*B2839,D2839&gt;0,E2839*B2839/D2839),"")</f>
        <v/>
      </c>
      <c r="L2839" s="47" t="str">
        <f t="shared" si="50"/>
        <v/>
      </c>
    </row>
    <row r="2840" spans="2:12" x14ac:dyDescent="0.3">
      <c r="B2840" s="38"/>
      <c r="C2840" s="38"/>
      <c r="D2840" s="38"/>
      <c r="E2840" s="38"/>
      <c r="F2840" s="38"/>
      <c r="G2840" s="38"/>
      <c r="H2840" s="38"/>
      <c r="I2840" s="38"/>
      <c r="J2840" s="42"/>
      <c r="K2840" s="47" t="str" cm="1">
        <f t="array" ref="K2840">IFERROR(_xlfn.IFS(D2840="Uso transporte público",E2840*B2840,D2840&gt;0,E2840*B2840/D2840),"")</f>
        <v/>
      </c>
      <c r="L2840" s="47" t="str">
        <f t="shared" si="50"/>
        <v/>
      </c>
    </row>
    <row r="2841" spans="2:12" x14ac:dyDescent="0.3">
      <c r="B2841" s="38"/>
      <c r="C2841" s="38"/>
      <c r="D2841" s="38"/>
      <c r="E2841" s="38"/>
      <c r="F2841" s="38"/>
      <c r="G2841" s="38"/>
      <c r="H2841" s="38"/>
      <c r="I2841" s="38"/>
      <c r="J2841" s="42"/>
      <c r="K2841" s="47" t="str" cm="1">
        <f t="array" ref="K2841">IFERROR(_xlfn.IFS(D2841="Uso transporte público",E2841*B2841,D2841&gt;0,E2841*B2841/D2841),"")</f>
        <v/>
      </c>
      <c r="L2841" s="47" t="str">
        <f t="shared" si="50"/>
        <v/>
      </c>
    </row>
    <row r="2842" spans="2:12" x14ac:dyDescent="0.3">
      <c r="B2842" s="38"/>
      <c r="C2842" s="38"/>
      <c r="D2842" s="38"/>
      <c r="E2842" s="38"/>
      <c r="F2842" s="38"/>
      <c r="G2842" s="38"/>
      <c r="H2842" s="38"/>
      <c r="I2842" s="38"/>
      <c r="J2842" s="42"/>
      <c r="K2842" s="47" t="str" cm="1">
        <f t="array" ref="K2842">IFERROR(_xlfn.IFS(D2842="Uso transporte público",E2842*B2842,D2842&gt;0,E2842*B2842/D2842),"")</f>
        <v/>
      </c>
      <c r="L2842" s="47" t="str">
        <f t="shared" si="50"/>
        <v/>
      </c>
    </row>
    <row r="2843" spans="2:12" x14ac:dyDescent="0.3">
      <c r="B2843" s="38"/>
      <c r="C2843" s="38"/>
      <c r="D2843" s="38"/>
      <c r="E2843" s="38"/>
      <c r="F2843" s="38"/>
      <c r="G2843" s="38"/>
      <c r="H2843" s="38"/>
      <c r="I2843" s="38"/>
      <c r="J2843" s="42"/>
      <c r="K2843" s="47" t="str" cm="1">
        <f t="array" ref="K2843">IFERROR(_xlfn.IFS(D2843="Uso transporte público",E2843*B2843,D2843&gt;0,E2843*B2843/D2843),"")</f>
        <v/>
      </c>
      <c r="L2843" s="47" t="str">
        <f t="shared" si="50"/>
        <v/>
      </c>
    </row>
    <row r="2844" spans="2:12" x14ac:dyDescent="0.3">
      <c r="B2844" s="38"/>
      <c r="C2844" s="38"/>
      <c r="D2844" s="38"/>
      <c r="E2844" s="38"/>
      <c r="F2844" s="38"/>
      <c r="G2844" s="38"/>
      <c r="H2844" s="38"/>
      <c r="I2844" s="38"/>
      <c r="J2844" s="42"/>
      <c r="K2844" s="47" t="str" cm="1">
        <f t="array" ref="K2844">IFERROR(_xlfn.IFS(D2844="Uso transporte público",E2844*B2844,D2844&gt;0,E2844*B2844/D2844),"")</f>
        <v/>
      </c>
      <c r="L2844" s="47" t="str">
        <f t="shared" si="50"/>
        <v/>
      </c>
    </row>
    <row r="2845" spans="2:12" x14ac:dyDescent="0.3">
      <c r="B2845" s="38"/>
      <c r="C2845" s="38"/>
      <c r="D2845" s="38"/>
      <c r="E2845" s="38"/>
      <c r="F2845" s="38"/>
      <c r="G2845" s="38"/>
      <c r="H2845" s="38"/>
      <c r="I2845" s="38"/>
      <c r="J2845" s="42"/>
      <c r="K2845" s="47" t="str" cm="1">
        <f t="array" ref="K2845">IFERROR(_xlfn.IFS(D2845="Uso transporte público",E2845*B2845,D2845&gt;0,E2845*B2845/D2845),"")</f>
        <v/>
      </c>
      <c r="L2845" s="47" t="str">
        <f t="shared" si="50"/>
        <v/>
      </c>
    </row>
    <row r="2846" spans="2:12" x14ac:dyDescent="0.3">
      <c r="B2846" s="38"/>
      <c r="C2846" s="38"/>
      <c r="D2846" s="38"/>
      <c r="E2846" s="38"/>
      <c r="F2846" s="38"/>
      <c r="G2846" s="38"/>
      <c r="H2846" s="38"/>
      <c r="I2846" s="38"/>
      <c r="J2846" s="42"/>
      <c r="K2846" s="47" t="str" cm="1">
        <f t="array" ref="K2846">IFERROR(_xlfn.IFS(D2846="Uso transporte público",E2846*B2846,D2846&gt;0,E2846*B2846/D2846),"")</f>
        <v/>
      </c>
      <c r="L2846" s="47" t="str">
        <f t="shared" si="50"/>
        <v/>
      </c>
    </row>
    <row r="2847" spans="2:12" x14ac:dyDescent="0.3">
      <c r="B2847" s="38"/>
      <c r="C2847" s="38"/>
      <c r="D2847" s="38"/>
      <c r="E2847" s="38"/>
      <c r="F2847" s="38"/>
      <c r="G2847" s="38"/>
      <c r="H2847" s="38"/>
      <c r="I2847" s="38"/>
      <c r="J2847" s="42"/>
      <c r="K2847" s="47" t="str" cm="1">
        <f t="array" ref="K2847">IFERROR(_xlfn.IFS(D2847="Uso transporte público",E2847*B2847,D2847&gt;0,E2847*B2847/D2847),"")</f>
        <v/>
      </c>
      <c r="L2847" s="47" t="str">
        <f t="shared" si="50"/>
        <v/>
      </c>
    </row>
    <row r="2848" spans="2:12" x14ac:dyDescent="0.3">
      <c r="B2848" s="38"/>
      <c r="C2848" s="38"/>
      <c r="D2848" s="38"/>
      <c r="E2848" s="38"/>
      <c r="F2848" s="38"/>
      <c r="G2848" s="38"/>
      <c r="H2848" s="38"/>
      <c r="I2848" s="38"/>
      <c r="J2848" s="42"/>
      <c r="K2848" s="47" t="str" cm="1">
        <f t="array" ref="K2848">IFERROR(_xlfn.IFS(D2848="Uso transporte público",E2848*B2848,D2848&gt;0,E2848*B2848/D2848),"")</f>
        <v/>
      </c>
      <c r="L2848" s="47" t="str">
        <f t="shared" si="50"/>
        <v/>
      </c>
    </row>
    <row r="2849" spans="2:12" x14ac:dyDescent="0.3">
      <c r="B2849" s="38"/>
      <c r="C2849" s="38"/>
      <c r="D2849" s="38"/>
      <c r="E2849" s="38"/>
      <c r="F2849" s="38"/>
      <c r="G2849" s="38"/>
      <c r="H2849" s="38"/>
      <c r="I2849" s="38"/>
      <c r="J2849" s="42"/>
      <c r="K2849" s="47" t="str" cm="1">
        <f t="array" ref="K2849">IFERROR(_xlfn.IFS(D2849="Uso transporte público",E2849*B2849,D2849&gt;0,E2849*B2849/D2849),"")</f>
        <v/>
      </c>
      <c r="L2849" s="47" t="str">
        <f t="shared" si="50"/>
        <v/>
      </c>
    </row>
    <row r="2850" spans="2:12" x14ac:dyDescent="0.3">
      <c r="B2850" s="38"/>
      <c r="C2850" s="38"/>
      <c r="D2850" s="38"/>
      <c r="E2850" s="38"/>
      <c r="F2850" s="38"/>
      <c r="G2850" s="38"/>
      <c r="H2850" s="38"/>
      <c r="I2850" s="38"/>
      <c r="J2850" s="42"/>
      <c r="K2850" s="47" t="str" cm="1">
        <f t="array" ref="K2850">IFERROR(_xlfn.IFS(D2850="Uso transporte público",E2850*B2850,D2850&gt;0,E2850*B2850/D2850),"")</f>
        <v/>
      </c>
      <c r="L2850" s="47" t="str">
        <f t="shared" si="50"/>
        <v/>
      </c>
    </row>
    <row r="2851" spans="2:12" x14ac:dyDescent="0.3">
      <c r="B2851" s="38"/>
      <c r="C2851" s="38"/>
      <c r="D2851" s="38"/>
      <c r="E2851" s="38"/>
      <c r="F2851" s="38"/>
      <c r="G2851" s="38"/>
      <c r="H2851" s="38"/>
      <c r="I2851" s="38"/>
      <c r="J2851" s="42"/>
      <c r="K2851" s="47" t="str" cm="1">
        <f t="array" ref="K2851">IFERROR(_xlfn.IFS(D2851="Uso transporte público",E2851*B2851,D2851&gt;0,E2851*B2851/D2851),"")</f>
        <v/>
      </c>
      <c r="L2851" s="47" t="str">
        <f t="shared" si="50"/>
        <v/>
      </c>
    </row>
    <row r="2852" spans="2:12" x14ac:dyDescent="0.3">
      <c r="B2852" s="38"/>
      <c r="C2852" s="38"/>
      <c r="D2852" s="38"/>
      <c r="E2852" s="38"/>
      <c r="F2852" s="38"/>
      <c r="G2852" s="38"/>
      <c r="H2852" s="38"/>
      <c r="I2852" s="38"/>
      <c r="J2852" s="42"/>
      <c r="K2852" s="47" t="str" cm="1">
        <f t="array" ref="K2852">IFERROR(_xlfn.IFS(D2852="Uso transporte público",E2852*B2852,D2852&gt;0,E2852*B2852/D2852),"")</f>
        <v/>
      </c>
      <c r="L2852" s="47" t="str">
        <f t="shared" si="50"/>
        <v/>
      </c>
    </row>
    <row r="2853" spans="2:12" x14ac:dyDescent="0.3">
      <c r="B2853" s="38"/>
      <c r="C2853" s="38"/>
      <c r="D2853" s="38"/>
      <c r="E2853" s="38"/>
      <c r="F2853" s="38"/>
      <c r="G2853" s="38"/>
      <c r="H2853" s="38"/>
      <c r="I2853" s="38"/>
      <c r="J2853" s="42"/>
      <c r="K2853" s="47" t="str" cm="1">
        <f t="array" ref="K2853">IFERROR(_xlfn.IFS(D2853="Uso transporte público",E2853*B2853,D2853&gt;0,E2853*B2853/D2853),"")</f>
        <v/>
      </c>
      <c r="L2853" s="47" t="str">
        <f t="shared" si="50"/>
        <v/>
      </c>
    </row>
    <row r="2854" spans="2:12" x14ac:dyDescent="0.3">
      <c r="B2854" s="38"/>
      <c r="C2854" s="38"/>
      <c r="D2854" s="38"/>
      <c r="E2854" s="38"/>
      <c r="F2854" s="38"/>
      <c r="G2854" s="38"/>
      <c r="H2854" s="38"/>
      <c r="I2854" s="38"/>
      <c r="J2854" s="42"/>
      <c r="K2854" s="47" t="str" cm="1">
        <f t="array" ref="K2854">IFERROR(_xlfn.IFS(D2854="Uso transporte público",E2854*B2854,D2854&gt;0,E2854*B2854/D2854),"")</f>
        <v/>
      </c>
      <c r="L2854" s="47" t="str">
        <f t="shared" si="50"/>
        <v/>
      </c>
    </row>
    <row r="2855" spans="2:12" x14ac:dyDescent="0.3">
      <c r="B2855" s="38"/>
      <c r="C2855" s="38"/>
      <c r="D2855" s="38"/>
      <c r="E2855" s="38"/>
      <c r="F2855" s="38"/>
      <c r="G2855" s="38"/>
      <c r="H2855" s="38"/>
      <c r="I2855" s="38"/>
      <c r="J2855" s="42"/>
      <c r="K2855" s="47" t="str" cm="1">
        <f t="array" ref="K2855">IFERROR(_xlfn.IFS(D2855="Uso transporte público",E2855*B2855,D2855&gt;0,E2855*B2855/D2855),"")</f>
        <v/>
      </c>
      <c r="L2855" s="47" t="str">
        <f t="shared" si="50"/>
        <v/>
      </c>
    </row>
    <row r="2856" spans="2:12" x14ac:dyDescent="0.3">
      <c r="B2856" s="38"/>
      <c r="C2856" s="38"/>
      <c r="D2856" s="38"/>
      <c r="E2856" s="38"/>
      <c r="F2856" s="38"/>
      <c r="G2856" s="38"/>
      <c r="H2856" s="38"/>
      <c r="I2856" s="38"/>
      <c r="J2856" s="42"/>
      <c r="K2856" s="47" t="str" cm="1">
        <f t="array" ref="K2856">IFERROR(_xlfn.IFS(D2856="Uso transporte público",E2856*B2856,D2856&gt;0,E2856*B2856/D2856),"")</f>
        <v/>
      </c>
      <c r="L2856" s="47" t="str">
        <f t="shared" si="50"/>
        <v/>
      </c>
    </row>
    <row r="2857" spans="2:12" x14ac:dyDescent="0.3">
      <c r="B2857" s="38"/>
      <c r="C2857" s="38"/>
      <c r="D2857" s="38"/>
      <c r="E2857" s="38"/>
      <c r="F2857" s="38"/>
      <c r="G2857" s="38"/>
      <c r="H2857" s="38"/>
      <c r="I2857" s="38"/>
      <c r="J2857" s="42"/>
      <c r="K2857" s="47" t="str" cm="1">
        <f t="array" ref="K2857">IFERROR(_xlfn.IFS(D2857="Uso transporte público",E2857*B2857,D2857&gt;0,E2857*B2857/D2857),"")</f>
        <v/>
      </c>
      <c r="L2857" s="47" t="str">
        <f t="shared" si="50"/>
        <v/>
      </c>
    </row>
    <row r="2858" spans="2:12" x14ac:dyDescent="0.3">
      <c r="B2858" s="38"/>
      <c r="C2858" s="38"/>
      <c r="D2858" s="38"/>
      <c r="E2858" s="38"/>
      <c r="F2858" s="38"/>
      <c r="G2858" s="38"/>
      <c r="H2858" s="38"/>
      <c r="I2858" s="38"/>
      <c r="J2858" s="42"/>
      <c r="K2858" s="47" t="str" cm="1">
        <f t="array" ref="K2858">IFERROR(_xlfn.IFS(D2858="Uso transporte público",E2858*B2858,D2858&gt;0,E2858*B2858/D2858),"")</f>
        <v/>
      </c>
      <c r="L2858" s="47" t="str">
        <f t="shared" si="50"/>
        <v/>
      </c>
    </row>
    <row r="2859" spans="2:12" x14ac:dyDescent="0.3">
      <c r="B2859" s="38"/>
      <c r="C2859" s="38"/>
      <c r="D2859" s="38"/>
      <c r="E2859" s="38"/>
      <c r="F2859" s="38"/>
      <c r="G2859" s="38"/>
      <c r="H2859" s="38"/>
      <c r="I2859" s="38"/>
      <c r="J2859" s="42"/>
      <c r="K2859" s="47" t="str" cm="1">
        <f t="array" ref="K2859">IFERROR(_xlfn.IFS(D2859="Uso transporte público",E2859*B2859,D2859&gt;0,E2859*B2859/D2859),"")</f>
        <v/>
      </c>
      <c r="L2859" s="47" t="str">
        <f t="shared" si="50"/>
        <v/>
      </c>
    </row>
    <row r="2860" spans="2:12" x14ac:dyDescent="0.3">
      <c r="B2860" s="38"/>
      <c r="C2860" s="38"/>
      <c r="D2860" s="38"/>
      <c r="E2860" s="38"/>
      <c r="F2860" s="38"/>
      <c r="G2860" s="38"/>
      <c r="H2860" s="38"/>
      <c r="I2860" s="38"/>
      <c r="J2860" s="42"/>
      <c r="K2860" s="47" t="str" cm="1">
        <f t="array" ref="K2860">IFERROR(_xlfn.IFS(D2860="Uso transporte público",E2860*B2860,D2860&gt;0,E2860*B2860/D2860),"")</f>
        <v/>
      </c>
      <c r="L2860" s="47" t="str">
        <f t="shared" si="50"/>
        <v/>
      </c>
    </row>
    <row r="2861" spans="2:12" x14ac:dyDescent="0.3">
      <c r="B2861" s="38"/>
      <c r="C2861" s="38"/>
      <c r="D2861" s="38"/>
      <c r="E2861" s="38"/>
      <c r="F2861" s="38"/>
      <c r="G2861" s="38"/>
      <c r="H2861" s="38"/>
      <c r="I2861" s="38"/>
      <c r="J2861" s="42"/>
      <c r="K2861" s="47" t="str" cm="1">
        <f t="array" ref="K2861">IFERROR(_xlfn.IFS(D2861="Uso transporte público",E2861*B2861,D2861&gt;0,E2861*B2861/D2861),"")</f>
        <v/>
      </c>
      <c r="L2861" s="47" t="str">
        <f t="shared" si="50"/>
        <v/>
      </c>
    </row>
    <row r="2862" spans="2:12" x14ac:dyDescent="0.3">
      <c r="B2862" s="38"/>
      <c r="C2862" s="38"/>
      <c r="D2862" s="38"/>
      <c r="E2862" s="38"/>
      <c r="F2862" s="38"/>
      <c r="G2862" s="38"/>
      <c r="H2862" s="38"/>
      <c r="I2862" s="38"/>
      <c r="J2862" s="42"/>
      <c r="K2862" s="47" t="str" cm="1">
        <f t="array" ref="K2862">IFERROR(_xlfn.IFS(D2862="Uso transporte público",E2862*B2862,D2862&gt;0,E2862*B2862/D2862),"")</f>
        <v/>
      </c>
      <c r="L2862" s="47" t="str">
        <f t="shared" si="50"/>
        <v/>
      </c>
    </row>
    <row r="2863" spans="2:12" x14ac:dyDescent="0.3">
      <c r="B2863" s="38"/>
      <c r="C2863" s="38"/>
      <c r="D2863" s="38"/>
      <c r="E2863" s="38"/>
      <c r="F2863" s="38"/>
      <c r="G2863" s="38"/>
      <c r="H2863" s="38"/>
      <c r="I2863" s="38"/>
      <c r="J2863" s="42"/>
      <c r="K2863" s="47" t="str" cm="1">
        <f t="array" ref="K2863">IFERROR(_xlfn.IFS(D2863="Uso transporte público",E2863*B2863,D2863&gt;0,E2863*B2863/D2863),"")</f>
        <v/>
      </c>
      <c r="L2863" s="47" t="str">
        <f t="shared" si="50"/>
        <v/>
      </c>
    </row>
    <row r="2864" spans="2:12" x14ac:dyDescent="0.3">
      <c r="B2864" s="38"/>
      <c r="C2864" s="38"/>
      <c r="D2864" s="38"/>
      <c r="E2864" s="38"/>
      <c r="F2864" s="38"/>
      <c r="G2864" s="38"/>
      <c r="H2864" s="38"/>
      <c r="I2864" s="38"/>
      <c r="J2864" s="42"/>
      <c r="K2864" s="47" t="str" cm="1">
        <f t="array" ref="K2864">IFERROR(_xlfn.IFS(D2864="Uso transporte público",E2864*B2864,D2864&gt;0,E2864*B2864/D2864),"")</f>
        <v/>
      </c>
      <c r="L2864" s="47" t="str">
        <f t="shared" si="50"/>
        <v/>
      </c>
    </row>
    <row r="2865" spans="2:12" x14ac:dyDescent="0.3">
      <c r="B2865" s="38"/>
      <c r="C2865" s="38"/>
      <c r="D2865" s="38"/>
      <c r="E2865" s="38"/>
      <c r="F2865" s="38"/>
      <c r="G2865" s="38"/>
      <c r="H2865" s="38"/>
      <c r="I2865" s="38"/>
      <c r="J2865" s="42"/>
      <c r="K2865" s="47" t="str" cm="1">
        <f t="array" ref="K2865">IFERROR(_xlfn.IFS(D2865="Uso transporte público",E2865*B2865,D2865&gt;0,E2865*B2865/D2865),"")</f>
        <v/>
      </c>
      <c r="L2865" s="47" t="str">
        <f t="shared" si="50"/>
        <v/>
      </c>
    </row>
    <row r="2866" spans="2:12" x14ac:dyDescent="0.3">
      <c r="B2866" s="38"/>
      <c r="C2866" s="38"/>
      <c r="D2866" s="38"/>
      <c r="E2866" s="38"/>
      <c r="F2866" s="38"/>
      <c r="G2866" s="38"/>
      <c r="H2866" s="38"/>
      <c r="I2866" s="38"/>
      <c r="J2866" s="42"/>
      <c r="K2866" s="47" t="str" cm="1">
        <f t="array" ref="K2866">IFERROR(_xlfn.IFS(D2866="Uso transporte público",E2866*B2866,D2866&gt;0,E2866*B2866/D2866),"")</f>
        <v/>
      </c>
      <c r="L2866" s="47" t="str">
        <f t="shared" si="50"/>
        <v/>
      </c>
    </row>
    <row r="2867" spans="2:12" x14ac:dyDescent="0.3">
      <c r="B2867" s="38"/>
      <c r="C2867" s="38"/>
      <c r="D2867" s="38"/>
      <c r="E2867" s="38"/>
      <c r="F2867" s="38"/>
      <c r="G2867" s="38"/>
      <c r="H2867" s="38"/>
      <c r="I2867" s="38"/>
      <c r="J2867" s="42"/>
      <c r="K2867" s="47" t="str" cm="1">
        <f t="array" ref="K2867">IFERROR(_xlfn.IFS(D2867="Uso transporte público",E2867*B2867,D2867&gt;0,E2867*B2867/D2867),"")</f>
        <v/>
      </c>
      <c r="L2867" s="47" t="str">
        <f t="shared" si="50"/>
        <v/>
      </c>
    </row>
    <row r="2868" spans="2:12" x14ac:dyDescent="0.3">
      <c r="B2868" s="38"/>
      <c r="C2868" s="38"/>
      <c r="D2868" s="38"/>
      <c r="E2868" s="38"/>
      <c r="F2868" s="38"/>
      <c r="G2868" s="38"/>
      <c r="H2868" s="38"/>
      <c r="I2868" s="38"/>
      <c r="J2868" s="42"/>
      <c r="K2868" s="47" t="str" cm="1">
        <f t="array" ref="K2868">IFERROR(_xlfn.IFS(D2868="Uso transporte público",E2868*B2868,D2868&gt;0,E2868*B2868/D2868),"")</f>
        <v/>
      </c>
      <c r="L2868" s="47" t="str">
        <f t="shared" si="50"/>
        <v/>
      </c>
    </row>
    <row r="2869" spans="2:12" x14ac:dyDescent="0.3">
      <c r="B2869" s="38"/>
      <c r="C2869" s="38"/>
      <c r="D2869" s="38"/>
      <c r="E2869" s="38"/>
      <c r="F2869" s="38"/>
      <c r="G2869" s="38"/>
      <c r="H2869" s="38"/>
      <c r="I2869" s="38"/>
      <c r="J2869" s="42"/>
      <c r="K2869" s="47" t="str" cm="1">
        <f t="array" ref="K2869">IFERROR(_xlfn.IFS(D2869="Uso transporte público",E2869*B2869,D2869&gt;0,E2869*B2869/D2869),"")</f>
        <v/>
      </c>
      <c r="L2869" s="47" t="str">
        <f t="shared" si="50"/>
        <v/>
      </c>
    </row>
    <row r="2870" spans="2:12" x14ac:dyDescent="0.3">
      <c r="B2870" s="38"/>
      <c r="C2870" s="38"/>
      <c r="D2870" s="38"/>
      <c r="E2870" s="38"/>
      <c r="F2870" s="38"/>
      <c r="G2870" s="38"/>
      <c r="H2870" s="38"/>
      <c r="I2870" s="38"/>
      <c r="J2870" s="42"/>
      <c r="K2870" s="47" t="str" cm="1">
        <f t="array" ref="K2870">IFERROR(_xlfn.IFS(D2870="Uso transporte público",E2870*B2870,D2870&gt;0,E2870*B2870/D2870),"")</f>
        <v/>
      </c>
      <c r="L2870" s="47" t="str">
        <f t="shared" si="50"/>
        <v/>
      </c>
    </row>
    <row r="2871" spans="2:12" x14ac:dyDescent="0.3">
      <c r="B2871" s="38"/>
      <c r="C2871" s="38"/>
      <c r="D2871" s="38"/>
      <c r="E2871" s="38"/>
      <c r="F2871" s="38"/>
      <c r="G2871" s="38"/>
      <c r="H2871" s="38"/>
      <c r="I2871" s="38"/>
      <c r="J2871" s="42"/>
      <c r="K2871" s="47" t="str" cm="1">
        <f t="array" ref="K2871">IFERROR(_xlfn.IFS(D2871="Uso transporte público",E2871*B2871,D2871&gt;0,E2871*B2871/D2871),"")</f>
        <v/>
      </c>
      <c r="L2871" s="47" t="str">
        <f t="shared" si="50"/>
        <v/>
      </c>
    </row>
    <row r="2872" spans="2:12" x14ac:dyDescent="0.3">
      <c r="B2872" s="38"/>
      <c r="C2872" s="38"/>
      <c r="D2872" s="38"/>
      <c r="E2872" s="38"/>
      <c r="F2872" s="38"/>
      <c r="G2872" s="38"/>
      <c r="H2872" s="38"/>
      <c r="I2872" s="38"/>
      <c r="J2872" s="42"/>
      <c r="K2872" s="47" t="str" cm="1">
        <f t="array" ref="K2872">IFERROR(_xlfn.IFS(D2872="Uso transporte público",E2872*B2872,D2872&gt;0,E2872*B2872/D2872),"")</f>
        <v/>
      </c>
      <c r="L2872" s="47" t="str">
        <f t="shared" si="50"/>
        <v/>
      </c>
    </row>
    <row r="2873" spans="2:12" x14ac:dyDescent="0.3">
      <c r="B2873" s="38"/>
      <c r="C2873" s="38"/>
      <c r="D2873" s="38"/>
      <c r="E2873" s="38"/>
      <c r="F2873" s="38"/>
      <c r="G2873" s="38"/>
      <c r="H2873" s="38"/>
      <c r="I2873" s="38"/>
      <c r="J2873" s="42"/>
      <c r="K2873" s="47" t="str" cm="1">
        <f t="array" ref="K2873">IFERROR(_xlfn.IFS(D2873="Uso transporte público",E2873*B2873,D2873&gt;0,E2873*B2873/D2873),"")</f>
        <v/>
      </c>
      <c r="L2873" s="47" t="str">
        <f t="shared" si="50"/>
        <v/>
      </c>
    </row>
    <row r="2874" spans="2:12" x14ac:dyDescent="0.3">
      <c r="B2874" s="38"/>
      <c r="C2874" s="38"/>
      <c r="D2874" s="38"/>
      <c r="E2874" s="38"/>
      <c r="F2874" s="38"/>
      <c r="G2874" s="38"/>
      <c r="H2874" s="38"/>
      <c r="I2874" s="38"/>
      <c r="J2874" s="42"/>
      <c r="K2874" s="47" t="str" cm="1">
        <f t="array" ref="K2874">IFERROR(_xlfn.IFS(D2874="Uso transporte público",E2874*B2874,D2874&gt;0,E2874*B2874/D2874),"")</f>
        <v/>
      </c>
      <c r="L2874" s="47" t="str">
        <f t="shared" si="50"/>
        <v/>
      </c>
    </row>
    <row r="2875" spans="2:12" x14ac:dyDescent="0.3">
      <c r="B2875" s="38"/>
      <c r="C2875" s="38"/>
      <c r="D2875" s="38"/>
      <c r="E2875" s="38"/>
      <c r="F2875" s="38"/>
      <c r="G2875" s="38"/>
      <c r="H2875" s="38"/>
      <c r="I2875" s="38"/>
      <c r="J2875" s="42"/>
      <c r="K2875" s="47" t="str" cm="1">
        <f t="array" ref="K2875">IFERROR(_xlfn.IFS(D2875="Uso transporte público",E2875*B2875,D2875&gt;0,E2875*B2875/D2875),"")</f>
        <v/>
      </c>
      <c r="L2875" s="47" t="str">
        <f t="shared" si="50"/>
        <v/>
      </c>
    </row>
    <row r="2876" spans="2:12" x14ac:dyDescent="0.3">
      <c r="B2876" s="38"/>
      <c r="C2876" s="38"/>
      <c r="D2876" s="38"/>
      <c r="E2876" s="38"/>
      <c r="F2876" s="38"/>
      <c r="G2876" s="38"/>
      <c r="H2876" s="38"/>
      <c r="I2876" s="38"/>
      <c r="J2876" s="42"/>
      <c r="K2876" s="47" t="str" cm="1">
        <f t="array" ref="K2876">IFERROR(_xlfn.IFS(D2876="Uso transporte público",E2876*B2876,D2876&gt;0,E2876*B2876/D2876),"")</f>
        <v/>
      </c>
      <c r="L2876" s="47" t="str">
        <f t="shared" si="50"/>
        <v/>
      </c>
    </row>
    <row r="2877" spans="2:12" x14ac:dyDescent="0.3">
      <c r="B2877" s="38"/>
      <c r="C2877" s="38"/>
      <c r="D2877" s="38"/>
      <c r="E2877" s="38"/>
      <c r="F2877" s="38"/>
      <c r="G2877" s="38"/>
      <c r="H2877" s="38"/>
      <c r="I2877" s="38"/>
      <c r="J2877" s="42"/>
      <c r="K2877" s="47" t="str" cm="1">
        <f t="array" ref="K2877">IFERROR(_xlfn.IFS(D2877="Uso transporte público",E2877*B2877,D2877&gt;0,E2877*B2877/D2877),"")</f>
        <v/>
      </c>
      <c r="L2877" s="47" t="str">
        <f t="shared" si="50"/>
        <v/>
      </c>
    </row>
    <row r="2878" spans="2:12" x14ac:dyDescent="0.3">
      <c r="B2878" s="38"/>
      <c r="C2878" s="38"/>
      <c r="D2878" s="38"/>
      <c r="E2878" s="38"/>
      <c r="F2878" s="38"/>
      <c r="G2878" s="38"/>
      <c r="H2878" s="38"/>
      <c r="I2878" s="38"/>
      <c r="J2878" s="42"/>
      <c r="K2878" s="47" t="str" cm="1">
        <f t="array" ref="K2878">IFERROR(_xlfn.IFS(D2878="Uso transporte público",E2878*B2878,D2878&gt;0,E2878*B2878/D2878),"")</f>
        <v/>
      </c>
      <c r="L2878" s="47" t="str">
        <f t="shared" si="50"/>
        <v/>
      </c>
    </row>
    <row r="2879" spans="2:12" x14ac:dyDescent="0.3">
      <c r="B2879" s="38"/>
      <c r="C2879" s="38"/>
      <c r="D2879" s="38"/>
      <c r="E2879" s="38"/>
      <c r="F2879" s="38"/>
      <c r="G2879" s="38"/>
      <c r="H2879" s="38"/>
      <c r="I2879" s="38"/>
      <c r="J2879" s="42"/>
      <c r="K2879" s="47" t="str" cm="1">
        <f t="array" ref="K2879">IFERROR(_xlfn.IFS(D2879="Uso transporte público",E2879*B2879,D2879&gt;0,E2879*B2879/D2879),"")</f>
        <v/>
      </c>
      <c r="L2879" s="47" t="str">
        <f t="shared" si="50"/>
        <v/>
      </c>
    </row>
    <row r="2880" spans="2:12" x14ac:dyDescent="0.3">
      <c r="B2880" s="38"/>
      <c r="C2880" s="38"/>
      <c r="D2880" s="38"/>
      <c r="E2880" s="38"/>
      <c r="F2880" s="38"/>
      <c r="G2880" s="38"/>
      <c r="H2880" s="38"/>
      <c r="I2880" s="38"/>
      <c r="J2880" s="42"/>
      <c r="K2880" s="47" t="str" cm="1">
        <f t="array" ref="K2880">IFERROR(_xlfn.IFS(D2880="Uso transporte público",E2880*B2880,D2880&gt;0,E2880*B2880/D2880),"")</f>
        <v/>
      </c>
      <c r="L2880" s="47" t="str">
        <f t="shared" si="50"/>
        <v/>
      </c>
    </row>
    <row r="2881" spans="2:12" x14ac:dyDescent="0.3">
      <c r="B2881" s="38"/>
      <c r="C2881" s="38"/>
      <c r="D2881" s="38"/>
      <c r="E2881" s="38"/>
      <c r="F2881" s="38"/>
      <c r="G2881" s="38"/>
      <c r="H2881" s="38"/>
      <c r="I2881" s="38"/>
      <c r="J2881" s="42"/>
      <c r="K2881" s="47" t="str" cm="1">
        <f t="array" ref="K2881">IFERROR(_xlfn.IFS(D2881="Uso transporte público",E2881*B2881,D2881&gt;0,E2881*B2881/D2881),"")</f>
        <v/>
      </c>
      <c r="L2881" s="47" t="str">
        <f t="shared" si="50"/>
        <v/>
      </c>
    </row>
    <row r="2882" spans="2:12" x14ac:dyDescent="0.3">
      <c r="B2882" s="38"/>
      <c r="C2882" s="38"/>
      <c r="D2882" s="38"/>
      <c r="E2882" s="38"/>
      <c r="F2882" s="38"/>
      <c r="G2882" s="38"/>
      <c r="H2882" s="38"/>
      <c r="I2882" s="38"/>
      <c r="J2882" s="42"/>
      <c r="K2882" s="47" t="str" cm="1">
        <f t="array" ref="K2882">IFERROR(_xlfn.IFS(D2882="Uso transporte público",E2882*B2882,D2882&gt;0,E2882*B2882/D2882),"")</f>
        <v/>
      </c>
      <c r="L2882" s="47" t="str">
        <f t="shared" si="50"/>
        <v/>
      </c>
    </row>
    <row r="2883" spans="2:12" x14ac:dyDescent="0.3">
      <c r="B2883" s="38"/>
      <c r="C2883" s="38"/>
      <c r="D2883" s="38"/>
      <c r="E2883" s="38"/>
      <c r="F2883" s="38"/>
      <c r="G2883" s="38"/>
      <c r="H2883" s="38"/>
      <c r="I2883" s="38"/>
      <c r="J2883" s="42"/>
      <c r="K2883" s="47" t="str" cm="1">
        <f t="array" ref="K2883">IFERROR(_xlfn.IFS(D2883="Uso transporte público",E2883*B2883,D2883&gt;0,E2883*B2883/D2883),"")</f>
        <v/>
      </c>
      <c r="L2883" s="47" t="str">
        <f t="shared" si="50"/>
        <v/>
      </c>
    </row>
    <row r="2884" spans="2:12" x14ac:dyDescent="0.3">
      <c r="B2884" s="38"/>
      <c r="C2884" s="38"/>
      <c r="D2884" s="38"/>
      <c r="E2884" s="38"/>
      <c r="F2884" s="38"/>
      <c r="G2884" s="38"/>
      <c r="H2884" s="38"/>
      <c r="I2884" s="38"/>
      <c r="J2884" s="42"/>
      <c r="K2884" s="47" t="str" cm="1">
        <f t="array" ref="K2884">IFERROR(_xlfn.IFS(D2884="Uso transporte público",E2884*B2884,D2884&gt;0,E2884*B2884/D2884),"")</f>
        <v/>
      </c>
      <c r="L2884" s="47" t="str">
        <f t="shared" si="50"/>
        <v/>
      </c>
    </row>
    <row r="2885" spans="2:12" x14ac:dyDescent="0.3">
      <c r="B2885" s="38"/>
      <c r="C2885" s="38"/>
      <c r="D2885" s="38"/>
      <c r="E2885" s="38"/>
      <c r="F2885" s="38"/>
      <c r="G2885" s="38"/>
      <c r="H2885" s="38"/>
      <c r="I2885" s="38"/>
      <c r="J2885" s="42"/>
      <c r="K2885" s="47" t="str" cm="1">
        <f t="array" ref="K2885">IFERROR(_xlfn.IFS(D2885="Uso transporte público",E2885*B2885,D2885&gt;0,E2885*B2885/D2885),"")</f>
        <v/>
      </c>
      <c r="L2885" s="47" t="str">
        <f t="shared" si="50"/>
        <v/>
      </c>
    </row>
    <row r="2886" spans="2:12" x14ac:dyDescent="0.3">
      <c r="B2886" s="38"/>
      <c r="C2886" s="38"/>
      <c r="D2886" s="38"/>
      <c r="E2886" s="38"/>
      <c r="F2886" s="38"/>
      <c r="G2886" s="38"/>
      <c r="H2886" s="38"/>
      <c r="I2886" s="38"/>
      <c r="J2886" s="42"/>
      <c r="K2886" s="47" t="str" cm="1">
        <f t="array" ref="K2886">IFERROR(_xlfn.IFS(D2886="Uso transporte público",E2886*B2886,D2886&gt;0,E2886*B2886/D2886),"")</f>
        <v/>
      </c>
      <c r="L2886" s="47" t="str">
        <f t="shared" si="50"/>
        <v/>
      </c>
    </row>
    <row r="2887" spans="2:12" x14ac:dyDescent="0.3">
      <c r="B2887" s="38"/>
      <c r="C2887" s="38"/>
      <c r="D2887" s="38"/>
      <c r="E2887" s="38"/>
      <c r="F2887" s="38"/>
      <c r="G2887" s="38"/>
      <c r="H2887" s="38"/>
      <c r="I2887" s="38"/>
      <c r="J2887" s="42"/>
      <c r="K2887" s="47" t="str" cm="1">
        <f t="array" ref="K2887">IFERROR(_xlfn.IFS(D2887="Uso transporte público",E2887*B2887,D2887&gt;0,E2887*B2887/D2887),"")</f>
        <v/>
      </c>
      <c r="L2887" s="47" t="str">
        <f t="shared" si="50"/>
        <v/>
      </c>
    </row>
    <row r="2888" spans="2:12" x14ac:dyDescent="0.3">
      <c r="B2888" s="38"/>
      <c r="C2888" s="38"/>
      <c r="D2888" s="38"/>
      <c r="E2888" s="38"/>
      <c r="F2888" s="38"/>
      <c r="G2888" s="38"/>
      <c r="H2888" s="38"/>
      <c r="I2888" s="38"/>
      <c r="J2888" s="42"/>
      <c r="K2888" s="47" t="str" cm="1">
        <f t="array" ref="K2888">IFERROR(_xlfn.IFS(D2888="Uso transporte público",E2888*B2888,D2888&gt;0,E2888*B2888/D2888),"")</f>
        <v/>
      </c>
      <c r="L2888" s="47" t="str">
        <f t="shared" si="50"/>
        <v/>
      </c>
    </row>
    <row r="2889" spans="2:12" x14ac:dyDescent="0.3">
      <c r="B2889" s="38"/>
      <c r="C2889" s="38"/>
      <c r="D2889" s="38"/>
      <c r="E2889" s="38"/>
      <c r="F2889" s="38"/>
      <c r="G2889" s="38"/>
      <c r="H2889" s="38"/>
      <c r="I2889" s="38"/>
      <c r="J2889" s="42"/>
      <c r="K2889" s="47" t="str" cm="1">
        <f t="array" ref="K2889">IFERROR(_xlfn.IFS(D2889="Uso transporte público",E2889*B2889,D2889&gt;0,E2889*B2889/D2889),"")</f>
        <v/>
      </c>
      <c r="L2889" s="47" t="str">
        <f t="shared" ref="L2889:L2952" si="51">IFERROR(_xlfn.IFS(I2889="Uso transporte público",J2889*G2889,I2889="No procede",J2889*G2889,I2889&gt;0,J2889*G2889/I2889),"")</f>
        <v/>
      </c>
    </row>
    <row r="2890" spans="2:12" x14ac:dyDescent="0.3">
      <c r="B2890" s="38"/>
      <c r="C2890" s="38"/>
      <c r="D2890" s="38"/>
      <c r="E2890" s="38"/>
      <c r="F2890" s="38"/>
      <c r="G2890" s="38"/>
      <c r="H2890" s="38"/>
      <c r="I2890" s="38"/>
      <c r="J2890" s="42"/>
      <c r="K2890" s="47" t="str" cm="1">
        <f t="array" ref="K2890">IFERROR(_xlfn.IFS(D2890="Uso transporte público",E2890*B2890,D2890&gt;0,E2890*B2890/D2890),"")</f>
        <v/>
      </c>
      <c r="L2890" s="47" t="str">
        <f t="shared" si="51"/>
        <v/>
      </c>
    </row>
    <row r="2891" spans="2:12" x14ac:dyDescent="0.3">
      <c r="B2891" s="38"/>
      <c r="C2891" s="38"/>
      <c r="D2891" s="38"/>
      <c r="E2891" s="38"/>
      <c r="F2891" s="38"/>
      <c r="G2891" s="38"/>
      <c r="H2891" s="38"/>
      <c r="I2891" s="38"/>
      <c r="J2891" s="42"/>
      <c r="K2891" s="47" t="str" cm="1">
        <f t="array" ref="K2891">IFERROR(_xlfn.IFS(D2891="Uso transporte público",E2891*B2891,D2891&gt;0,E2891*B2891/D2891),"")</f>
        <v/>
      </c>
      <c r="L2891" s="47" t="str">
        <f t="shared" si="51"/>
        <v/>
      </c>
    </row>
    <row r="2892" spans="2:12" x14ac:dyDescent="0.3">
      <c r="B2892" s="38"/>
      <c r="C2892" s="38"/>
      <c r="D2892" s="38"/>
      <c r="E2892" s="38"/>
      <c r="F2892" s="38"/>
      <c r="G2892" s="38"/>
      <c r="H2892" s="38"/>
      <c r="I2892" s="38"/>
      <c r="J2892" s="42"/>
      <c r="K2892" s="47" t="str" cm="1">
        <f t="array" ref="K2892">IFERROR(_xlfn.IFS(D2892="Uso transporte público",E2892*B2892,D2892&gt;0,E2892*B2892/D2892),"")</f>
        <v/>
      </c>
      <c r="L2892" s="47" t="str">
        <f t="shared" si="51"/>
        <v/>
      </c>
    </row>
    <row r="2893" spans="2:12" x14ac:dyDescent="0.3">
      <c r="B2893" s="38"/>
      <c r="C2893" s="38"/>
      <c r="D2893" s="38"/>
      <c r="E2893" s="38"/>
      <c r="F2893" s="38"/>
      <c r="G2893" s="38"/>
      <c r="H2893" s="38"/>
      <c r="I2893" s="38"/>
      <c r="J2893" s="42"/>
      <c r="K2893" s="47" t="str" cm="1">
        <f t="array" ref="K2893">IFERROR(_xlfn.IFS(D2893="Uso transporte público",E2893*B2893,D2893&gt;0,E2893*B2893/D2893),"")</f>
        <v/>
      </c>
      <c r="L2893" s="47" t="str">
        <f t="shared" si="51"/>
        <v/>
      </c>
    </row>
    <row r="2894" spans="2:12" x14ac:dyDescent="0.3">
      <c r="B2894" s="38"/>
      <c r="C2894" s="38"/>
      <c r="D2894" s="38"/>
      <c r="E2894" s="38"/>
      <c r="F2894" s="38"/>
      <c r="G2894" s="38"/>
      <c r="H2894" s="38"/>
      <c r="I2894" s="38"/>
      <c r="J2894" s="42"/>
      <c r="K2894" s="47" t="str" cm="1">
        <f t="array" ref="K2894">IFERROR(_xlfn.IFS(D2894="Uso transporte público",E2894*B2894,D2894&gt;0,E2894*B2894/D2894),"")</f>
        <v/>
      </c>
      <c r="L2894" s="47" t="str">
        <f t="shared" si="51"/>
        <v/>
      </c>
    </row>
    <row r="2895" spans="2:12" x14ac:dyDescent="0.3">
      <c r="B2895" s="38"/>
      <c r="C2895" s="38"/>
      <c r="D2895" s="38"/>
      <c r="E2895" s="38"/>
      <c r="F2895" s="38"/>
      <c r="G2895" s="38"/>
      <c r="H2895" s="38"/>
      <c r="I2895" s="38"/>
      <c r="J2895" s="42"/>
      <c r="K2895" s="47" t="str" cm="1">
        <f t="array" ref="K2895">IFERROR(_xlfn.IFS(D2895="Uso transporte público",E2895*B2895,D2895&gt;0,E2895*B2895/D2895),"")</f>
        <v/>
      </c>
      <c r="L2895" s="47" t="str">
        <f t="shared" si="51"/>
        <v/>
      </c>
    </row>
    <row r="2896" spans="2:12" x14ac:dyDescent="0.3">
      <c r="B2896" s="38"/>
      <c r="C2896" s="38"/>
      <c r="D2896" s="38"/>
      <c r="E2896" s="38"/>
      <c r="F2896" s="38"/>
      <c r="G2896" s="38"/>
      <c r="H2896" s="38"/>
      <c r="I2896" s="38"/>
      <c r="J2896" s="42"/>
      <c r="K2896" s="47" t="str" cm="1">
        <f t="array" ref="K2896">IFERROR(_xlfn.IFS(D2896="Uso transporte público",E2896*B2896,D2896&gt;0,E2896*B2896/D2896),"")</f>
        <v/>
      </c>
      <c r="L2896" s="47" t="str">
        <f t="shared" si="51"/>
        <v/>
      </c>
    </row>
    <row r="2897" spans="2:12" x14ac:dyDescent="0.3">
      <c r="B2897" s="38"/>
      <c r="C2897" s="38"/>
      <c r="D2897" s="38"/>
      <c r="E2897" s="38"/>
      <c r="F2897" s="38"/>
      <c r="G2897" s="38"/>
      <c r="H2897" s="38"/>
      <c r="I2897" s="38"/>
      <c r="J2897" s="42"/>
      <c r="K2897" s="47" t="str" cm="1">
        <f t="array" ref="K2897">IFERROR(_xlfn.IFS(D2897="Uso transporte público",E2897*B2897,D2897&gt;0,E2897*B2897/D2897),"")</f>
        <v/>
      </c>
      <c r="L2897" s="47" t="str">
        <f t="shared" si="51"/>
        <v/>
      </c>
    </row>
    <row r="2898" spans="2:12" x14ac:dyDescent="0.3">
      <c r="B2898" s="38"/>
      <c r="C2898" s="38"/>
      <c r="D2898" s="38"/>
      <c r="E2898" s="38"/>
      <c r="F2898" s="38"/>
      <c r="G2898" s="38"/>
      <c r="H2898" s="38"/>
      <c r="I2898" s="38"/>
      <c r="J2898" s="42"/>
      <c r="K2898" s="47" t="str" cm="1">
        <f t="array" ref="K2898">IFERROR(_xlfn.IFS(D2898="Uso transporte público",E2898*B2898,D2898&gt;0,E2898*B2898/D2898),"")</f>
        <v/>
      </c>
      <c r="L2898" s="47" t="str">
        <f t="shared" si="51"/>
        <v/>
      </c>
    </row>
    <row r="2899" spans="2:12" x14ac:dyDescent="0.3">
      <c r="B2899" s="38"/>
      <c r="C2899" s="38"/>
      <c r="D2899" s="38"/>
      <c r="E2899" s="38"/>
      <c r="F2899" s="38"/>
      <c r="G2899" s="38"/>
      <c r="H2899" s="38"/>
      <c r="I2899" s="38"/>
      <c r="J2899" s="42"/>
      <c r="K2899" s="47" t="str" cm="1">
        <f t="array" ref="K2899">IFERROR(_xlfn.IFS(D2899="Uso transporte público",E2899*B2899,D2899&gt;0,E2899*B2899/D2899),"")</f>
        <v/>
      </c>
      <c r="L2899" s="47" t="str">
        <f t="shared" si="51"/>
        <v/>
      </c>
    </row>
    <row r="2900" spans="2:12" x14ac:dyDescent="0.3">
      <c r="B2900" s="38"/>
      <c r="C2900" s="38"/>
      <c r="D2900" s="38"/>
      <c r="E2900" s="38"/>
      <c r="F2900" s="38"/>
      <c r="G2900" s="38"/>
      <c r="H2900" s="38"/>
      <c r="I2900" s="38"/>
      <c r="J2900" s="42"/>
      <c r="K2900" s="47" t="str" cm="1">
        <f t="array" ref="K2900">IFERROR(_xlfn.IFS(D2900="Uso transporte público",E2900*B2900,D2900&gt;0,E2900*B2900/D2900),"")</f>
        <v/>
      </c>
      <c r="L2900" s="47" t="str">
        <f t="shared" si="51"/>
        <v/>
      </c>
    </row>
    <row r="2901" spans="2:12" x14ac:dyDescent="0.3">
      <c r="B2901" s="38"/>
      <c r="C2901" s="38"/>
      <c r="D2901" s="38"/>
      <c r="E2901" s="38"/>
      <c r="F2901" s="38"/>
      <c r="G2901" s="38"/>
      <c r="H2901" s="38"/>
      <c r="I2901" s="38"/>
      <c r="J2901" s="42"/>
      <c r="K2901" s="47" t="str" cm="1">
        <f t="array" ref="K2901">IFERROR(_xlfn.IFS(D2901="Uso transporte público",E2901*B2901,D2901&gt;0,E2901*B2901/D2901),"")</f>
        <v/>
      </c>
      <c r="L2901" s="47" t="str">
        <f t="shared" si="51"/>
        <v/>
      </c>
    </row>
    <row r="2902" spans="2:12" x14ac:dyDescent="0.3">
      <c r="B2902" s="38"/>
      <c r="C2902" s="38"/>
      <c r="D2902" s="38"/>
      <c r="E2902" s="38"/>
      <c r="F2902" s="38"/>
      <c r="G2902" s="38"/>
      <c r="H2902" s="38"/>
      <c r="I2902" s="38"/>
      <c r="J2902" s="42"/>
      <c r="K2902" s="47" t="str" cm="1">
        <f t="array" ref="K2902">IFERROR(_xlfn.IFS(D2902="Uso transporte público",E2902*B2902,D2902&gt;0,E2902*B2902/D2902),"")</f>
        <v/>
      </c>
      <c r="L2902" s="47" t="str">
        <f t="shared" si="51"/>
        <v/>
      </c>
    </row>
    <row r="2903" spans="2:12" x14ac:dyDescent="0.3">
      <c r="B2903" s="38"/>
      <c r="C2903" s="38"/>
      <c r="D2903" s="38"/>
      <c r="E2903" s="38"/>
      <c r="F2903" s="38"/>
      <c r="G2903" s="38"/>
      <c r="H2903" s="38"/>
      <c r="I2903" s="38"/>
      <c r="J2903" s="42"/>
      <c r="K2903" s="47" t="str" cm="1">
        <f t="array" ref="K2903">IFERROR(_xlfn.IFS(D2903="Uso transporte público",E2903*B2903,D2903&gt;0,E2903*B2903/D2903),"")</f>
        <v/>
      </c>
      <c r="L2903" s="47" t="str">
        <f t="shared" si="51"/>
        <v/>
      </c>
    </row>
    <row r="2904" spans="2:12" x14ac:dyDescent="0.3">
      <c r="B2904" s="38"/>
      <c r="C2904" s="38"/>
      <c r="D2904" s="38"/>
      <c r="E2904" s="38"/>
      <c r="F2904" s="38"/>
      <c r="G2904" s="38"/>
      <c r="H2904" s="38"/>
      <c r="I2904" s="38"/>
      <c r="J2904" s="42"/>
      <c r="K2904" s="47" t="str" cm="1">
        <f t="array" ref="K2904">IFERROR(_xlfn.IFS(D2904="Uso transporte público",E2904*B2904,D2904&gt;0,E2904*B2904/D2904),"")</f>
        <v/>
      </c>
      <c r="L2904" s="47" t="str">
        <f t="shared" si="51"/>
        <v/>
      </c>
    </row>
    <row r="2905" spans="2:12" x14ac:dyDescent="0.3">
      <c r="B2905" s="38"/>
      <c r="C2905" s="38"/>
      <c r="D2905" s="38"/>
      <c r="E2905" s="38"/>
      <c r="F2905" s="38"/>
      <c r="G2905" s="38"/>
      <c r="H2905" s="38"/>
      <c r="I2905" s="38"/>
      <c r="J2905" s="42"/>
      <c r="K2905" s="47" t="str" cm="1">
        <f t="array" ref="K2905">IFERROR(_xlfn.IFS(D2905="Uso transporte público",E2905*B2905,D2905&gt;0,E2905*B2905/D2905),"")</f>
        <v/>
      </c>
      <c r="L2905" s="47" t="str">
        <f t="shared" si="51"/>
        <v/>
      </c>
    </row>
    <row r="2906" spans="2:12" x14ac:dyDescent="0.3">
      <c r="B2906" s="38"/>
      <c r="C2906" s="38"/>
      <c r="D2906" s="38"/>
      <c r="E2906" s="38"/>
      <c r="F2906" s="38"/>
      <c r="G2906" s="38"/>
      <c r="H2906" s="38"/>
      <c r="I2906" s="38"/>
      <c r="J2906" s="42"/>
      <c r="K2906" s="47" t="str" cm="1">
        <f t="array" ref="K2906">IFERROR(_xlfn.IFS(D2906="Uso transporte público",E2906*B2906,D2906&gt;0,E2906*B2906/D2906),"")</f>
        <v/>
      </c>
      <c r="L2906" s="47" t="str">
        <f t="shared" si="51"/>
        <v/>
      </c>
    </row>
    <row r="2907" spans="2:12" x14ac:dyDescent="0.3">
      <c r="B2907" s="38"/>
      <c r="C2907" s="38"/>
      <c r="D2907" s="38"/>
      <c r="E2907" s="38"/>
      <c r="F2907" s="38"/>
      <c r="G2907" s="38"/>
      <c r="H2907" s="38"/>
      <c r="I2907" s="38"/>
      <c r="J2907" s="42"/>
      <c r="K2907" s="47" t="str" cm="1">
        <f t="array" ref="K2907">IFERROR(_xlfn.IFS(D2907="Uso transporte público",E2907*B2907,D2907&gt;0,E2907*B2907/D2907),"")</f>
        <v/>
      </c>
      <c r="L2907" s="47" t="str">
        <f t="shared" si="51"/>
        <v/>
      </c>
    </row>
    <row r="2908" spans="2:12" x14ac:dyDescent="0.3">
      <c r="B2908" s="38"/>
      <c r="C2908" s="38"/>
      <c r="D2908" s="38"/>
      <c r="E2908" s="38"/>
      <c r="F2908" s="38"/>
      <c r="G2908" s="38"/>
      <c r="H2908" s="38"/>
      <c r="I2908" s="38"/>
      <c r="J2908" s="42"/>
      <c r="K2908" s="47" t="str" cm="1">
        <f t="array" ref="K2908">IFERROR(_xlfn.IFS(D2908="Uso transporte público",E2908*B2908,D2908&gt;0,E2908*B2908/D2908),"")</f>
        <v/>
      </c>
      <c r="L2908" s="47" t="str">
        <f t="shared" si="51"/>
        <v/>
      </c>
    </row>
    <row r="2909" spans="2:12" x14ac:dyDescent="0.3">
      <c r="B2909" s="38"/>
      <c r="C2909" s="38"/>
      <c r="D2909" s="38"/>
      <c r="E2909" s="38"/>
      <c r="F2909" s="38"/>
      <c r="G2909" s="38"/>
      <c r="H2909" s="38"/>
      <c r="I2909" s="38"/>
      <c r="J2909" s="42"/>
      <c r="K2909" s="47" t="str" cm="1">
        <f t="array" ref="K2909">IFERROR(_xlfn.IFS(D2909="Uso transporte público",E2909*B2909,D2909&gt;0,E2909*B2909/D2909),"")</f>
        <v/>
      </c>
      <c r="L2909" s="47" t="str">
        <f t="shared" si="51"/>
        <v/>
      </c>
    </row>
    <row r="2910" spans="2:12" x14ac:dyDescent="0.3">
      <c r="B2910" s="38"/>
      <c r="C2910" s="38"/>
      <c r="D2910" s="38"/>
      <c r="E2910" s="38"/>
      <c r="F2910" s="38"/>
      <c r="G2910" s="38"/>
      <c r="H2910" s="38"/>
      <c r="I2910" s="38"/>
      <c r="J2910" s="42"/>
      <c r="K2910" s="47" t="str" cm="1">
        <f t="array" ref="K2910">IFERROR(_xlfn.IFS(D2910="Uso transporte público",E2910*B2910,D2910&gt;0,E2910*B2910/D2910),"")</f>
        <v/>
      </c>
      <c r="L2910" s="47" t="str">
        <f t="shared" si="51"/>
        <v/>
      </c>
    </row>
    <row r="2911" spans="2:12" x14ac:dyDescent="0.3">
      <c r="B2911" s="38"/>
      <c r="C2911" s="38"/>
      <c r="D2911" s="38"/>
      <c r="E2911" s="38"/>
      <c r="F2911" s="38"/>
      <c r="G2911" s="38"/>
      <c r="H2911" s="38"/>
      <c r="I2911" s="38"/>
      <c r="J2911" s="42"/>
      <c r="K2911" s="47" t="str" cm="1">
        <f t="array" ref="K2911">IFERROR(_xlfn.IFS(D2911="Uso transporte público",E2911*B2911,D2911&gt;0,E2911*B2911/D2911),"")</f>
        <v/>
      </c>
      <c r="L2911" s="47" t="str">
        <f t="shared" si="51"/>
        <v/>
      </c>
    </row>
    <row r="2912" spans="2:12" x14ac:dyDescent="0.3">
      <c r="B2912" s="38"/>
      <c r="C2912" s="38"/>
      <c r="D2912" s="38"/>
      <c r="E2912" s="38"/>
      <c r="F2912" s="38"/>
      <c r="G2912" s="38"/>
      <c r="H2912" s="38"/>
      <c r="I2912" s="38"/>
      <c r="J2912" s="42"/>
      <c r="K2912" s="47" t="str" cm="1">
        <f t="array" ref="K2912">IFERROR(_xlfn.IFS(D2912="Uso transporte público",E2912*B2912,D2912&gt;0,E2912*B2912/D2912),"")</f>
        <v/>
      </c>
      <c r="L2912" s="47" t="str">
        <f t="shared" si="51"/>
        <v/>
      </c>
    </row>
    <row r="2913" spans="2:12" x14ac:dyDescent="0.3">
      <c r="B2913" s="38"/>
      <c r="C2913" s="38"/>
      <c r="D2913" s="38"/>
      <c r="E2913" s="38"/>
      <c r="F2913" s="38"/>
      <c r="G2913" s="38"/>
      <c r="H2913" s="38"/>
      <c r="I2913" s="38"/>
      <c r="J2913" s="42"/>
      <c r="K2913" s="47" t="str" cm="1">
        <f t="array" ref="K2913">IFERROR(_xlfn.IFS(D2913="Uso transporte público",E2913*B2913,D2913&gt;0,E2913*B2913/D2913),"")</f>
        <v/>
      </c>
      <c r="L2913" s="47" t="str">
        <f t="shared" si="51"/>
        <v/>
      </c>
    </row>
    <row r="2914" spans="2:12" x14ac:dyDescent="0.3">
      <c r="B2914" s="38"/>
      <c r="C2914" s="38"/>
      <c r="D2914" s="38"/>
      <c r="E2914" s="38"/>
      <c r="F2914" s="38"/>
      <c r="G2914" s="38"/>
      <c r="H2914" s="38"/>
      <c r="I2914" s="38"/>
      <c r="J2914" s="42"/>
      <c r="K2914" s="47" t="str" cm="1">
        <f t="array" ref="K2914">IFERROR(_xlfn.IFS(D2914="Uso transporte público",E2914*B2914,D2914&gt;0,E2914*B2914/D2914),"")</f>
        <v/>
      </c>
      <c r="L2914" s="47" t="str">
        <f t="shared" si="51"/>
        <v/>
      </c>
    </row>
    <row r="2915" spans="2:12" x14ac:dyDescent="0.3">
      <c r="B2915" s="38"/>
      <c r="C2915" s="38"/>
      <c r="D2915" s="38"/>
      <c r="E2915" s="38"/>
      <c r="F2915" s="38"/>
      <c r="G2915" s="38"/>
      <c r="H2915" s="38"/>
      <c r="I2915" s="38"/>
      <c r="J2915" s="42"/>
      <c r="K2915" s="47" t="str" cm="1">
        <f t="array" ref="K2915">IFERROR(_xlfn.IFS(D2915="Uso transporte público",E2915*B2915,D2915&gt;0,E2915*B2915/D2915),"")</f>
        <v/>
      </c>
      <c r="L2915" s="47" t="str">
        <f t="shared" si="51"/>
        <v/>
      </c>
    </row>
    <row r="2916" spans="2:12" x14ac:dyDescent="0.3">
      <c r="B2916" s="38"/>
      <c r="C2916" s="38"/>
      <c r="D2916" s="38"/>
      <c r="E2916" s="38"/>
      <c r="F2916" s="38"/>
      <c r="G2916" s="38"/>
      <c r="H2916" s="38"/>
      <c r="I2916" s="38"/>
      <c r="J2916" s="42"/>
      <c r="K2916" s="47" t="str" cm="1">
        <f t="array" ref="K2916">IFERROR(_xlfn.IFS(D2916="Uso transporte público",E2916*B2916,D2916&gt;0,E2916*B2916/D2916),"")</f>
        <v/>
      </c>
      <c r="L2916" s="47" t="str">
        <f t="shared" si="51"/>
        <v/>
      </c>
    </row>
    <row r="2917" spans="2:12" x14ac:dyDescent="0.3">
      <c r="B2917" s="38"/>
      <c r="C2917" s="38"/>
      <c r="D2917" s="38"/>
      <c r="E2917" s="38"/>
      <c r="F2917" s="38"/>
      <c r="G2917" s="38"/>
      <c r="H2917" s="38"/>
      <c r="I2917" s="38"/>
      <c r="J2917" s="42"/>
      <c r="K2917" s="47" t="str" cm="1">
        <f t="array" ref="K2917">IFERROR(_xlfn.IFS(D2917="Uso transporte público",E2917*B2917,D2917&gt;0,E2917*B2917/D2917),"")</f>
        <v/>
      </c>
      <c r="L2917" s="47" t="str">
        <f t="shared" si="51"/>
        <v/>
      </c>
    </row>
    <row r="2918" spans="2:12" x14ac:dyDescent="0.3">
      <c r="B2918" s="38"/>
      <c r="C2918" s="38"/>
      <c r="D2918" s="38"/>
      <c r="E2918" s="38"/>
      <c r="F2918" s="38"/>
      <c r="G2918" s="38"/>
      <c r="H2918" s="38"/>
      <c r="I2918" s="38"/>
      <c r="J2918" s="42"/>
      <c r="K2918" s="47" t="str" cm="1">
        <f t="array" ref="K2918">IFERROR(_xlfn.IFS(D2918="Uso transporte público",E2918*B2918,D2918&gt;0,E2918*B2918/D2918),"")</f>
        <v/>
      </c>
      <c r="L2918" s="47" t="str">
        <f t="shared" si="51"/>
        <v/>
      </c>
    </row>
    <row r="2919" spans="2:12" x14ac:dyDescent="0.3">
      <c r="B2919" s="38"/>
      <c r="C2919" s="38"/>
      <c r="D2919" s="38"/>
      <c r="E2919" s="38"/>
      <c r="F2919" s="38"/>
      <c r="G2919" s="38"/>
      <c r="H2919" s="38"/>
      <c r="I2919" s="38"/>
      <c r="J2919" s="42"/>
      <c r="K2919" s="47" t="str" cm="1">
        <f t="array" ref="K2919">IFERROR(_xlfn.IFS(D2919="Uso transporte público",E2919*B2919,D2919&gt;0,E2919*B2919/D2919),"")</f>
        <v/>
      </c>
      <c r="L2919" s="47" t="str">
        <f t="shared" si="51"/>
        <v/>
      </c>
    </row>
    <row r="2920" spans="2:12" x14ac:dyDescent="0.3">
      <c r="B2920" s="38"/>
      <c r="C2920" s="38"/>
      <c r="D2920" s="38"/>
      <c r="E2920" s="38"/>
      <c r="F2920" s="38"/>
      <c r="G2920" s="38"/>
      <c r="H2920" s="38"/>
      <c r="I2920" s="38"/>
      <c r="J2920" s="42"/>
      <c r="K2920" s="47" t="str" cm="1">
        <f t="array" ref="K2920">IFERROR(_xlfn.IFS(D2920="Uso transporte público",E2920*B2920,D2920&gt;0,E2920*B2920/D2920),"")</f>
        <v/>
      </c>
      <c r="L2920" s="47" t="str">
        <f t="shared" si="51"/>
        <v/>
      </c>
    </row>
    <row r="2921" spans="2:12" x14ac:dyDescent="0.3">
      <c r="B2921" s="38"/>
      <c r="C2921" s="38"/>
      <c r="D2921" s="38"/>
      <c r="E2921" s="38"/>
      <c r="F2921" s="38"/>
      <c r="G2921" s="38"/>
      <c r="H2921" s="38"/>
      <c r="I2921" s="38"/>
      <c r="J2921" s="42"/>
      <c r="K2921" s="47" t="str" cm="1">
        <f t="array" ref="K2921">IFERROR(_xlfn.IFS(D2921="Uso transporte público",E2921*B2921,D2921&gt;0,E2921*B2921/D2921),"")</f>
        <v/>
      </c>
      <c r="L2921" s="47" t="str">
        <f t="shared" si="51"/>
        <v/>
      </c>
    </row>
    <row r="2922" spans="2:12" x14ac:dyDescent="0.3">
      <c r="B2922" s="38"/>
      <c r="C2922" s="38"/>
      <c r="D2922" s="38"/>
      <c r="E2922" s="38"/>
      <c r="F2922" s="38"/>
      <c r="G2922" s="38"/>
      <c r="H2922" s="38"/>
      <c r="I2922" s="38"/>
      <c r="J2922" s="42"/>
      <c r="K2922" s="47" t="str" cm="1">
        <f t="array" ref="K2922">IFERROR(_xlfn.IFS(D2922="Uso transporte público",E2922*B2922,D2922&gt;0,E2922*B2922/D2922),"")</f>
        <v/>
      </c>
      <c r="L2922" s="47" t="str">
        <f t="shared" si="51"/>
        <v/>
      </c>
    </row>
    <row r="2923" spans="2:12" x14ac:dyDescent="0.3">
      <c r="B2923" s="38"/>
      <c r="C2923" s="38"/>
      <c r="D2923" s="38"/>
      <c r="E2923" s="38"/>
      <c r="F2923" s="38"/>
      <c r="G2923" s="38"/>
      <c r="H2923" s="38"/>
      <c r="I2923" s="38"/>
      <c r="J2923" s="42"/>
      <c r="K2923" s="47" t="str" cm="1">
        <f t="array" ref="K2923">IFERROR(_xlfn.IFS(D2923="Uso transporte público",E2923*B2923,D2923&gt;0,E2923*B2923/D2923),"")</f>
        <v/>
      </c>
      <c r="L2923" s="47" t="str">
        <f t="shared" si="51"/>
        <v/>
      </c>
    </row>
    <row r="2924" spans="2:12" x14ac:dyDescent="0.3">
      <c r="B2924" s="38"/>
      <c r="C2924" s="38"/>
      <c r="D2924" s="38"/>
      <c r="E2924" s="38"/>
      <c r="F2924" s="38"/>
      <c r="G2924" s="38"/>
      <c r="H2924" s="38"/>
      <c r="I2924" s="38"/>
      <c r="J2924" s="42"/>
      <c r="K2924" s="47" t="str" cm="1">
        <f t="array" ref="K2924">IFERROR(_xlfn.IFS(D2924="Uso transporte público",E2924*B2924,D2924&gt;0,E2924*B2924/D2924),"")</f>
        <v/>
      </c>
      <c r="L2924" s="47" t="str">
        <f t="shared" si="51"/>
        <v/>
      </c>
    </row>
    <row r="2925" spans="2:12" x14ac:dyDescent="0.3">
      <c r="B2925" s="38"/>
      <c r="C2925" s="38"/>
      <c r="D2925" s="38"/>
      <c r="E2925" s="38"/>
      <c r="F2925" s="38"/>
      <c r="G2925" s="38"/>
      <c r="H2925" s="38"/>
      <c r="I2925" s="38"/>
      <c r="J2925" s="42"/>
      <c r="K2925" s="47" t="str" cm="1">
        <f t="array" ref="K2925">IFERROR(_xlfn.IFS(D2925="Uso transporte público",E2925*B2925,D2925&gt;0,E2925*B2925/D2925),"")</f>
        <v/>
      </c>
      <c r="L2925" s="47" t="str">
        <f t="shared" si="51"/>
        <v/>
      </c>
    </row>
    <row r="2926" spans="2:12" x14ac:dyDescent="0.3">
      <c r="B2926" s="38"/>
      <c r="C2926" s="38"/>
      <c r="D2926" s="38"/>
      <c r="E2926" s="38"/>
      <c r="F2926" s="38"/>
      <c r="G2926" s="38"/>
      <c r="H2926" s="38"/>
      <c r="I2926" s="38"/>
      <c r="J2926" s="42"/>
      <c r="K2926" s="47" t="str" cm="1">
        <f t="array" ref="K2926">IFERROR(_xlfn.IFS(D2926="Uso transporte público",E2926*B2926,D2926&gt;0,E2926*B2926/D2926),"")</f>
        <v/>
      </c>
      <c r="L2926" s="47" t="str">
        <f t="shared" si="51"/>
        <v/>
      </c>
    </row>
    <row r="2927" spans="2:12" x14ac:dyDescent="0.3">
      <c r="B2927" s="38"/>
      <c r="C2927" s="38"/>
      <c r="D2927" s="38"/>
      <c r="E2927" s="38"/>
      <c r="F2927" s="38"/>
      <c r="G2927" s="38"/>
      <c r="H2927" s="38"/>
      <c r="I2927" s="38"/>
      <c r="J2927" s="42"/>
      <c r="K2927" s="47" t="str" cm="1">
        <f t="array" ref="K2927">IFERROR(_xlfn.IFS(D2927="Uso transporte público",E2927*B2927,D2927&gt;0,E2927*B2927/D2927),"")</f>
        <v/>
      </c>
      <c r="L2927" s="47" t="str">
        <f t="shared" si="51"/>
        <v/>
      </c>
    </row>
    <row r="2928" spans="2:12" x14ac:dyDescent="0.3">
      <c r="B2928" s="38"/>
      <c r="C2928" s="38"/>
      <c r="D2928" s="38"/>
      <c r="E2928" s="38"/>
      <c r="F2928" s="38"/>
      <c r="G2928" s="38"/>
      <c r="H2928" s="38"/>
      <c r="I2928" s="38"/>
      <c r="J2928" s="42"/>
      <c r="K2928" s="47" t="str" cm="1">
        <f t="array" ref="K2928">IFERROR(_xlfn.IFS(D2928="Uso transporte público",E2928*B2928,D2928&gt;0,E2928*B2928/D2928),"")</f>
        <v/>
      </c>
      <c r="L2928" s="47" t="str">
        <f t="shared" si="51"/>
        <v/>
      </c>
    </row>
    <row r="2929" spans="2:12" x14ac:dyDescent="0.3">
      <c r="B2929" s="38"/>
      <c r="C2929" s="38"/>
      <c r="D2929" s="38"/>
      <c r="E2929" s="38"/>
      <c r="F2929" s="38"/>
      <c r="G2929" s="38"/>
      <c r="H2929" s="38"/>
      <c r="I2929" s="38"/>
      <c r="J2929" s="42"/>
      <c r="K2929" s="47" t="str" cm="1">
        <f t="array" ref="K2929">IFERROR(_xlfn.IFS(D2929="Uso transporte público",E2929*B2929,D2929&gt;0,E2929*B2929/D2929),"")</f>
        <v/>
      </c>
      <c r="L2929" s="47" t="str">
        <f t="shared" si="51"/>
        <v/>
      </c>
    </row>
    <row r="2930" spans="2:12" x14ac:dyDescent="0.3">
      <c r="B2930" s="38"/>
      <c r="C2930" s="38"/>
      <c r="D2930" s="38"/>
      <c r="E2930" s="38"/>
      <c r="F2930" s="38"/>
      <c r="G2930" s="38"/>
      <c r="H2930" s="38"/>
      <c r="I2930" s="38"/>
      <c r="J2930" s="42"/>
      <c r="K2930" s="47" t="str" cm="1">
        <f t="array" ref="K2930">IFERROR(_xlfn.IFS(D2930="Uso transporte público",E2930*B2930,D2930&gt;0,E2930*B2930/D2930),"")</f>
        <v/>
      </c>
      <c r="L2930" s="47" t="str">
        <f t="shared" si="51"/>
        <v/>
      </c>
    </row>
    <row r="2931" spans="2:12" x14ac:dyDescent="0.3">
      <c r="B2931" s="38"/>
      <c r="C2931" s="38"/>
      <c r="D2931" s="38"/>
      <c r="E2931" s="38"/>
      <c r="F2931" s="38"/>
      <c r="G2931" s="38"/>
      <c r="H2931" s="38"/>
      <c r="I2931" s="38"/>
      <c r="J2931" s="42"/>
      <c r="K2931" s="47" t="str" cm="1">
        <f t="array" ref="K2931">IFERROR(_xlfn.IFS(D2931="Uso transporte público",E2931*B2931,D2931&gt;0,E2931*B2931/D2931),"")</f>
        <v/>
      </c>
      <c r="L2931" s="47" t="str">
        <f t="shared" si="51"/>
        <v/>
      </c>
    </row>
    <row r="2932" spans="2:12" x14ac:dyDescent="0.3">
      <c r="B2932" s="38"/>
      <c r="C2932" s="38"/>
      <c r="D2932" s="38"/>
      <c r="E2932" s="38"/>
      <c r="F2932" s="38"/>
      <c r="G2932" s="38"/>
      <c r="H2932" s="38"/>
      <c r="I2932" s="38"/>
      <c r="J2932" s="42"/>
      <c r="K2932" s="47" t="str" cm="1">
        <f t="array" ref="K2932">IFERROR(_xlfn.IFS(D2932="Uso transporte público",E2932*B2932,D2932&gt;0,E2932*B2932/D2932),"")</f>
        <v/>
      </c>
      <c r="L2932" s="47" t="str">
        <f t="shared" si="51"/>
        <v/>
      </c>
    </row>
    <row r="2933" spans="2:12" x14ac:dyDescent="0.3">
      <c r="B2933" s="38"/>
      <c r="C2933" s="38"/>
      <c r="D2933" s="38"/>
      <c r="E2933" s="38"/>
      <c r="F2933" s="38"/>
      <c r="G2933" s="38"/>
      <c r="H2933" s="38"/>
      <c r="I2933" s="38"/>
      <c r="J2933" s="42"/>
      <c r="K2933" s="47" t="str" cm="1">
        <f t="array" ref="K2933">IFERROR(_xlfn.IFS(D2933="Uso transporte público",E2933*B2933,D2933&gt;0,E2933*B2933/D2933),"")</f>
        <v/>
      </c>
      <c r="L2933" s="47" t="str">
        <f t="shared" si="51"/>
        <v/>
      </c>
    </row>
    <row r="2934" spans="2:12" x14ac:dyDescent="0.3">
      <c r="B2934" s="38"/>
      <c r="C2934" s="38"/>
      <c r="D2934" s="38"/>
      <c r="E2934" s="38"/>
      <c r="F2934" s="38"/>
      <c r="G2934" s="38"/>
      <c r="H2934" s="38"/>
      <c r="I2934" s="38"/>
      <c r="J2934" s="42"/>
      <c r="K2934" s="47" t="str" cm="1">
        <f t="array" ref="K2934">IFERROR(_xlfn.IFS(D2934="Uso transporte público",E2934*B2934,D2934&gt;0,E2934*B2934/D2934),"")</f>
        <v/>
      </c>
      <c r="L2934" s="47" t="str">
        <f t="shared" si="51"/>
        <v/>
      </c>
    </row>
    <row r="2935" spans="2:12" x14ac:dyDescent="0.3">
      <c r="B2935" s="38"/>
      <c r="C2935" s="38"/>
      <c r="D2935" s="38"/>
      <c r="E2935" s="38"/>
      <c r="F2935" s="38"/>
      <c r="G2935" s="38"/>
      <c r="H2935" s="38"/>
      <c r="I2935" s="38"/>
      <c r="J2935" s="42"/>
      <c r="K2935" s="47" t="str" cm="1">
        <f t="array" ref="K2935">IFERROR(_xlfn.IFS(D2935="Uso transporte público",E2935*B2935,D2935&gt;0,E2935*B2935/D2935),"")</f>
        <v/>
      </c>
      <c r="L2935" s="47" t="str">
        <f t="shared" si="51"/>
        <v/>
      </c>
    </row>
    <row r="2936" spans="2:12" x14ac:dyDescent="0.3">
      <c r="B2936" s="38"/>
      <c r="C2936" s="38"/>
      <c r="D2936" s="38"/>
      <c r="E2936" s="38"/>
      <c r="F2936" s="38"/>
      <c r="G2936" s="38"/>
      <c r="H2936" s="38"/>
      <c r="I2936" s="38"/>
      <c r="J2936" s="42"/>
      <c r="K2936" s="47" t="str" cm="1">
        <f t="array" ref="K2936">IFERROR(_xlfn.IFS(D2936="Uso transporte público",E2936*B2936,D2936&gt;0,E2936*B2936/D2936),"")</f>
        <v/>
      </c>
      <c r="L2936" s="47" t="str">
        <f t="shared" si="51"/>
        <v/>
      </c>
    </row>
    <row r="2937" spans="2:12" x14ac:dyDescent="0.3">
      <c r="B2937" s="38"/>
      <c r="C2937" s="38"/>
      <c r="D2937" s="38"/>
      <c r="E2937" s="38"/>
      <c r="F2937" s="38"/>
      <c r="G2937" s="38"/>
      <c r="H2937" s="38"/>
      <c r="I2937" s="38"/>
      <c r="J2937" s="42"/>
      <c r="K2937" s="47" t="str" cm="1">
        <f t="array" ref="K2937">IFERROR(_xlfn.IFS(D2937="Uso transporte público",E2937*B2937,D2937&gt;0,E2937*B2937/D2937),"")</f>
        <v/>
      </c>
      <c r="L2937" s="47" t="str">
        <f t="shared" si="51"/>
        <v/>
      </c>
    </row>
    <row r="2938" spans="2:12" x14ac:dyDescent="0.3">
      <c r="B2938" s="38"/>
      <c r="C2938" s="38"/>
      <c r="D2938" s="38"/>
      <c r="E2938" s="38"/>
      <c r="F2938" s="38"/>
      <c r="G2938" s="38"/>
      <c r="H2938" s="38"/>
      <c r="I2938" s="38"/>
      <c r="J2938" s="42"/>
      <c r="K2938" s="47" t="str" cm="1">
        <f t="array" ref="K2938">IFERROR(_xlfn.IFS(D2938="Uso transporte público",E2938*B2938,D2938&gt;0,E2938*B2938/D2938),"")</f>
        <v/>
      </c>
      <c r="L2938" s="47" t="str">
        <f t="shared" si="51"/>
        <v/>
      </c>
    </row>
    <row r="2939" spans="2:12" x14ac:dyDescent="0.3">
      <c r="B2939" s="38"/>
      <c r="C2939" s="38"/>
      <c r="D2939" s="38"/>
      <c r="E2939" s="38"/>
      <c r="F2939" s="38"/>
      <c r="G2939" s="38"/>
      <c r="H2939" s="38"/>
      <c r="I2939" s="38"/>
      <c r="J2939" s="42"/>
      <c r="K2939" s="47" t="str" cm="1">
        <f t="array" ref="K2939">IFERROR(_xlfn.IFS(D2939="Uso transporte público",E2939*B2939,D2939&gt;0,E2939*B2939/D2939),"")</f>
        <v/>
      </c>
      <c r="L2939" s="47" t="str">
        <f t="shared" si="51"/>
        <v/>
      </c>
    </row>
    <row r="2940" spans="2:12" x14ac:dyDescent="0.3">
      <c r="B2940" s="38"/>
      <c r="C2940" s="38"/>
      <c r="D2940" s="38"/>
      <c r="E2940" s="38"/>
      <c r="F2940" s="38"/>
      <c r="G2940" s="38"/>
      <c r="H2940" s="38"/>
      <c r="I2940" s="38"/>
      <c r="J2940" s="42"/>
      <c r="K2940" s="47" t="str" cm="1">
        <f t="array" ref="K2940">IFERROR(_xlfn.IFS(D2940="Uso transporte público",E2940*B2940,D2940&gt;0,E2940*B2940/D2940),"")</f>
        <v/>
      </c>
      <c r="L2940" s="47" t="str">
        <f t="shared" si="51"/>
        <v/>
      </c>
    </row>
    <row r="2941" spans="2:12" x14ac:dyDescent="0.3">
      <c r="B2941" s="38"/>
      <c r="C2941" s="38"/>
      <c r="D2941" s="38"/>
      <c r="E2941" s="38"/>
      <c r="F2941" s="38"/>
      <c r="G2941" s="38"/>
      <c r="H2941" s="38"/>
      <c r="I2941" s="38"/>
      <c r="J2941" s="42"/>
      <c r="K2941" s="47" t="str" cm="1">
        <f t="array" ref="K2941">IFERROR(_xlfn.IFS(D2941="Uso transporte público",E2941*B2941,D2941&gt;0,E2941*B2941/D2941),"")</f>
        <v/>
      </c>
      <c r="L2941" s="47" t="str">
        <f t="shared" si="51"/>
        <v/>
      </c>
    </row>
    <row r="2942" spans="2:12" x14ac:dyDescent="0.3">
      <c r="B2942" s="38"/>
      <c r="C2942" s="38"/>
      <c r="D2942" s="38"/>
      <c r="E2942" s="38"/>
      <c r="F2942" s="38"/>
      <c r="G2942" s="38"/>
      <c r="H2942" s="38"/>
      <c r="I2942" s="38"/>
      <c r="J2942" s="42"/>
      <c r="K2942" s="47" t="str" cm="1">
        <f t="array" ref="K2942">IFERROR(_xlfn.IFS(D2942="Uso transporte público",E2942*B2942,D2942&gt;0,E2942*B2942/D2942),"")</f>
        <v/>
      </c>
      <c r="L2942" s="47" t="str">
        <f t="shared" si="51"/>
        <v/>
      </c>
    </row>
    <row r="2943" spans="2:12" x14ac:dyDescent="0.3">
      <c r="B2943" s="38"/>
      <c r="C2943" s="38"/>
      <c r="D2943" s="38"/>
      <c r="E2943" s="38"/>
      <c r="F2943" s="38"/>
      <c r="G2943" s="38"/>
      <c r="H2943" s="38"/>
      <c r="I2943" s="38"/>
      <c r="J2943" s="42"/>
      <c r="K2943" s="47" t="str" cm="1">
        <f t="array" ref="K2943">IFERROR(_xlfn.IFS(D2943="Uso transporte público",E2943*B2943,D2943&gt;0,E2943*B2943/D2943),"")</f>
        <v/>
      </c>
      <c r="L2943" s="47" t="str">
        <f t="shared" si="51"/>
        <v/>
      </c>
    </row>
    <row r="2944" spans="2:12" x14ac:dyDescent="0.3">
      <c r="B2944" s="38"/>
      <c r="C2944" s="38"/>
      <c r="D2944" s="38"/>
      <c r="E2944" s="38"/>
      <c r="F2944" s="38"/>
      <c r="G2944" s="38"/>
      <c r="H2944" s="38"/>
      <c r="I2944" s="38"/>
      <c r="J2944" s="42"/>
      <c r="K2944" s="47" t="str" cm="1">
        <f t="array" ref="K2944">IFERROR(_xlfn.IFS(D2944="Uso transporte público",E2944*B2944,D2944&gt;0,E2944*B2944/D2944),"")</f>
        <v/>
      </c>
      <c r="L2944" s="47" t="str">
        <f t="shared" si="51"/>
        <v/>
      </c>
    </row>
    <row r="2945" spans="2:12" x14ac:dyDescent="0.3">
      <c r="B2945" s="38"/>
      <c r="C2945" s="38"/>
      <c r="D2945" s="38"/>
      <c r="E2945" s="38"/>
      <c r="F2945" s="38"/>
      <c r="G2945" s="38"/>
      <c r="H2945" s="38"/>
      <c r="I2945" s="38"/>
      <c r="J2945" s="42"/>
      <c r="K2945" s="47" t="str" cm="1">
        <f t="array" ref="K2945">IFERROR(_xlfn.IFS(D2945="Uso transporte público",E2945*B2945,D2945&gt;0,E2945*B2945/D2945),"")</f>
        <v/>
      </c>
      <c r="L2945" s="47" t="str">
        <f t="shared" si="51"/>
        <v/>
      </c>
    </row>
    <row r="2946" spans="2:12" x14ac:dyDescent="0.3">
      <c r="B2946" s="38"/>
      <c r="C2946" s="38"/>
      <c r="D2946" s="38"/>
      <c r="E2946" s="38"/>
      <c r="F2946" s="38"/>
      <c r="G2946" s="38"/>
      <c r="H2946" s="38"/>
      <c r="I2946" s="38"/>
      <c r="J2946" s="42"/>
      <c r="K2946" s="47" t="str" cm="1">
        <f t="array" ref="K2946">IFERROR(_xlfn.IFS(D2946="Uso transporte público",E2946*B2946,D2946&gt;0,E2946*B2946/D2946),"")</f>
        <v/>
      </c>
      <c r="L2946" s="47" t="str">
        <f t="shared" si="51"/>
        <v/>
      </c>
    </row>
    <row r="2947" spans="2:12" x14ac:dyDescent="0.3">
      <c r="B2947" s="38"/>
      <c r="C2947" s="38"/>
      <c r="D2947" s="38"/>
      <c r="E2947" s="38"/>
      <c r="F2947" s="38"/>
      <c r="G2947" s="38"/>
      <c r="H2947" s="38"/>
      <c r="I2947" s="38"/>
      <c r="J2947" s="42"/>
      <c r="K2947" s="47" t="str" cm="1">
        <f t="array" ref="K2947">IFERROR(_xlfn.IFS(D2947="Uso transporte público",E2947*B2947,D2947&gt;0,E2947*B2947/D2947),"")</f>
        <v/>
      </c>
      <c r="L2947" s="47" t="str">
        <f t="shared" si="51"/>
        <v/>
      </c>
    </row>
    <row r="2948" spans="2:12" x14ac:dyDescent="0.3">
      <c r="B2948" s="38"/>
      <c r="C2948" s="38"/>
      <c r="D2948" s="38"/>
      <c r="E2948" s="38"/>
      <c r="F2948" s="38"/>
      <c r="G2948" s="38"/>
      <c r="H2948" s="38"/>
      <c r="I2948" s="38"/>
      <c r="J2948" s="42"/>
      <c r="K2948" s="47" t="str" cm="1">
        <f t="array" ref="K2948">IFERROR(_xlfn.IFS(D2948="Uso transporte público",E2948*B2948,D2948&gt;0,E2948*B2948/D2948),"")</f>
        <v/>
      </c>
      <c r="L2948" s="47" t="str">
        <f t="shared" si="51"/>
        <v/>
      </c>
    </row>
    <row r="2949" spans="2:12" x14ac:dyDescent="0.3">
      <c r="B2949" s="38"/>
      <c r="C2949" s="38"/>
      <c r="D2949" s="38"/>
      <c r="E2949" s="38"/>
      <c r="F2949" s="38"/>
      <c r="G2949" s="38"/>
      <c r="H2949" s="38"/>
      <c r="I2949" s="38"/>
      <c r="J2949" s="42"/>
      <c r="K2949" s="47" t="str" cm="1">
        <f t="array" ref="K2949">IFERROR(_xlfn.IFS(D2949="Uso transporte público",E2949*B2949,D2949&gt;0,E2949*B2949/D2949),"")</f>
        <v/>
      </c>
      <c r="L2949" s="47" t="str">
        <f t="shared" si="51"/>
        <v/>
      </c>
    </row>
    <row r="2950" spans="2:12" x14ac:dyDescent="0.3">
      <c r="B2950" s="38"/>
      <c r="C2950" s="38"/>
      <c r="D2950" s="38"/>
      <c r="E2950" s="38"/>
      <c r="F2950" s="38"/>
      <c r="G2950" s="38"/>
      <c r="H2950" s="38"/>
      <c r="I2950" s="38"/>
      <c r="J2950" s="42"/>
      <c r="K2950" s="47" t="str" cm="1">
        <f t="array" ref="K2950">IFERROR(_xlfn.IFS(D2950="Uso transporte público",E2950*B2950,D2950&gt;0,E2950*B2950/D2950),"")</f>
        <v/>
      </c>
      <c r="L2950" s="47" t="str">
        <f t="shared" si="51"/>
        <v/>
      </c>
    </row>
    <row r="2951" spans="2:12" x14ac:dyDescent="0.3">
      <c r="B2951" s="38"/>
      <c r="C2951" s="38"/>
      <c r="D2951" s="38"/>
      <c r="E2951" s="38"/>
      <c r="F2951" s="38"/>
      <c r="G2951" s="38"/>
      <c r="H2951" s="38"/>
      <c r="I2951" s="38"/>
      <c r="J2951" s="42"/>
      <c r="K2951" s="47" t="str" cm="1">
        <f t="array" ref="K2951">IFERROR(_xlfn.IFS(D2951="Uso transporte público",E2951*B2951,D2951&gt;0,E2951*B2951/D2951),"")</f>
        <v/>
      </c>
      <c r="L2951" s="47" t="str">
        <f t="shared" si="51"/>
        <v/>
      </c>
    </row>
    <row r="2952" spans="2:12" x14ac:dyDescent="0.3">
      <c r="B2952" s="38"/>
      <c r="C2952" s="38"/>
      <c r="D2952" s="38"/>
      <c r="E2952" s="38"/>
      <c r="F2952" s="38"/>
      <c r="G2952" s="38"/>
      <c r="H2952" s="38"/>
      <c r="I2952" s="38"/>
      <c r="J2952" s="42"/>
      <c r="K2952" s="47" t="str" cm="1">
        <f t="array" ref="K2952">IFERROR(_xlfn.IFS(D2952="Uso transporte público",E2952*B2952,D2952&gt;0,E2952*B2952/D2952),"")</f>
        <v/>
      </c>
      <c r="L2952" s="47" t="str">
        <f t="shared" si="51"/>
        <v/>
      </c>
    </row>
    <row r="2953" spans="2:12" x14ac:dyDescent="0.3">
      <c r="B2953" s="38"/>
      <c r="C2953" s="38"/>
      <c r="D2953" s="38"/>
      <c r="E2953" s="38"/>
      <c r="F2953" s="38"/>
      <c r="G2953" s="38"/>
      <c r="H2953" s="38"/>
      <c r="I2953" s="38"/>
      <c r="J2953" s="42"/>
      <c r="K2953" s="47" t="str" cm="1">
        <f t="array" ref="K2953">IFERROR(_xlfn.IFS(D2953="Uso transporte público",E2953*B2953,D2953&gt;0,E2953*B2953/D2953),"")</f>
        <v/>
      </c>
      <c r="L2953" s="47" t="str">
        <f t="shared" ref="L2953:L3016" si="52">IFERROR(_xlfn.IFS(I2953="Uso transporte público",J2953*G2953,I2953="No procede",J2953*G2953,I2953&gt;0,J2953*G2953/I2953),"")</f>
        <v/>
      </c>
    </row>
    <row r="2954" spans="2:12" x14ac:dyDescent="0.3">
      <c r="B2954" s="38"/>
      <c r="C2954" s="38"/>
      <c r="D2954" s="38"/>
      <c r="E2954" s="38"/>
      <c r="F2954" s="38"/>
      <c r="G2954" s="38"/>
      <c r="H2954" s="38"/>
      <c r="I2954" s="38"/>
      <c r="J2954" s="42"/>
      <c r="K2954" s="47" t="str" cm="1">
        <f t="array" ref="K2954">IFERROR(_xlfn.IFS(D2954="Uso transporte público",E2954*B2954,D2954&gt;0,E2954*B2954/D2954),"")</f>
        <v/>
      </c>
      <c r="L2954" s="47" t="str">
        <f t="shared" si="52"/>
        <v/>
      </c>
    </row>
    <row r="2955" spans="2:12" x14ac:dyDescent="0.3">
      <c r="B2955" s="38"/>
      <c r="C2955" s="38"/>
      <c r="D2955" s="38"/>
      <c r="E2955" s="38"/>
      <c r="F2955" s="38"/>
      <c r="G2955" s="38"/>
      <c r="H2955" s="38"/>
      <c r="I2955" s="38"/>
      <c r="J2955" s="42"/>
      <c r="K2955" s="47" t="str" cm="1">
        <f t="array" ref="K2955">IFERROR(_xlfn.IFS(D2955="Uso transporte público",E2955*B2955,D2955&gt;0,E2955*B2955/D2955),"")</f>
        <v/>
      </c>
      <c r="L2955" s="47" t="str">
        <f t="shared" si="52"/>
        <v/>
      </c>
    </row>
    <row r="2956" spans="2:12" x14ac:dyDescent="0.3">
      <c r="B2956" s="38"/>
      <c r="C2956" s="38"/>
      <c r="D2956" s="38"/>
      <c r="E2956" s="38"/>
      <c r="F2956" s="38"/>
      <c r="G2956" s="38"/>
      <c r="H2956" s="38"/>
      <c r="I2956" s="38"/>
      <c r="J2956" s="42"/>
      <c r="K2956" s="47" t="str" cm="1">
        <f t="array" ref="K2956">IFERROR(_xlfn.IFS(D2956="Uso transporte público",E2956*B2956,D2956&gt;0,E2956*B2956/D2956),"")</f>
        <v/>
      </c>
      <c r="L2956" s="47" t="str">
        <f t="shared" si="52"/>
        <v/>
      </c>
    </row>
    <row r="2957" spans="2:12" x14ac:dyDescent="0.3">
      <c r="B2957" s="38"/>
      <c r="C2957" s="38"/>
      <c r="D2957" s="38"/>
      <c r="E2957" s="38"/>
      <c r="F2957" s="38"/>
      <c r="G2957" s="38"/>
      <c r="H2957" s="38"/>
      <c r="I2957" s="38"/>
      <c r="J2957" s="42"/>
      <c r="K2957" s="47" t="str" cm="1">
        <f t="array" ref="K2957">IFERROR(_xlfn.IFS(D2957="Uso transporte público",E2957*B2957,D2957&gt;0,E2957*B2957/D2957),"")</f>
        <v/>
      </c>
      <c r="L2957" s="47" t="str">
        <f t="shared" si="52"/>
        <v/>
      </c>
    </row>
    <row r="2958" spans="2:12" x14ac:dyDescent="0.3">
      <c r="B2958" s="38"/>
      <c r="C2958" s="38"/>
      <c r="D2958" s="38"/>
      <c r="E2958" s="38"/>
      <c r="F2958" s="38"/>
      <c r="G2958" s="38"/>
      <c r="H2958" s="38"/>
      <c r="I2958" s="38"/>
      <c r="J2958" s="42"/>
      <c r="K2958" s="47" t="str" cm="1">
        <f t="array" ref="K2958">IFERROR(_xlfn.IFS(D2958="Uso transporte público",E2958*B2958,D2958&gt;0,E2958*B2958/D2958),"")</f>
        <v/>
      </c>
      <c r="L2958" s="47" t="str">
        <f t="shared" si="52"/>
        <v/>
      </c>
    </row>
    <row r="2959" spans="2:12" x14ac:dyDescent="0.3">
      <c r="B2959" s="38"/>
      <c r="C2959" s="38"/>
      <c r="D2959" s="38"/>
      <c r="E2959" s="38"/>
      <c r="F2959" s="38"/>
      <c r="G2959" s="38"/>
      <c r="H2959" s="38"/>
      <c r="I2959" s="38"/>
      <c r="J2959" s="42"/>
      <c r="K2959" s="47" t="str" cm="1">
        <f t="array" ref="K2959">IFERROR(_xlfn.IFS(D2959="Uso transporte público",E2959*B2959,D2959&gt;0,E2959*B2959/D2959),"")</f>
        <v/>
      </c>
      <c r="L2959" s="47" t="str">
        <f t="shared" si="52"/>
        <v/>
      </c>
    </row>
    <row r="2960" spans="2:12" x14ac:dyDescent="0.3">
      <c r="B2960" s="38"/>
      <c r="C2960" s="38"/>
      <c r="D2960" s="38"/>
      <c r="E2960" s="38"/>
      <c r="F2960" s="38"/>
      <c r="G2960" s="38"/>
      <c r="H2960" s="38"/>
      <c r="I2960" s="38"/>
      <c r="J2960" s="42"/>
      <c r="K2960" s="47" t="str" cm="1">
        <f t="array" ref="K2960">IFERROR(_xlfn.IFS(D2960="Uso transporte público",E2960*B2960,D2960&gt;0,E2960*B2960/D2960),"")</f>
        <v/>
      </c>
      <c r="L2960" s="47" t="str">
        <f t="shared" si="52"/>
        <v/>
      </c>
    </row>
    <row r="2961" spans="2:12" x14ac:dyDescent="0.3">
      <c r="B2961" s="38"/>
      <c r="C2961" s="38"/>
      <c r="D2961" s="38"/>
      <c r="E2961" s="38"/>
      <c r="F2961" s="38"/>
      <c r="G2961" s="38"/>
      <c r="H2961" s="38"/>
      <c r="I2961" s="38"/>
      <c r="J2961" s="42"/>
      <c r="K2961" s="47" t="str" cm="1">
        <f t="array" ref="K2961">IFERROR(_xlfn.IFS(D2961="Uso transporte público",E2961*B2961,D2961&gt;0,E2961*B2961/D2961),"")</f>
        <v/>
      </c>
      <c r="L2961" s="47" t="str">
        <f t="shared" si="52"/>
        <v/>
      </c>
    </row>
    <row r="2962" spans="2:12" x14ac:dyDescent="0.3">
      <c r="B2962" s="38"/>
      <c r="C2962" s="38"/>
      <c r="D2962" s="38"/>
      <c r="E2962" s="38"/>
      <c r="F2962" s="38"/>
      <c r="G2962" s="38"/>
      <c r="H2962" s="38"/>
      <c r="I2962" s="38"/>
      <c r="J2962" s="42"/>
      <c r="K2962" s="47" t="str" cm="1">
        <f t="array" ref="K2962">IFERROR(_xlfn.IFS(D2962="Uso transporte público",E2962*B2962,D2962&gt;0,E2962*B2962/D2962),"")</f>
        <v/>
      </c>
      <c r="L2962" s="47" t="str">
        <f t="shared" si="52"/>
        <v/>
      </c>
    </row>
    <row r="2963" spans="2:12" x14ac:dyDescent="0.3">
      <c r="B2963" s="38"/>
      <c r="C2963" s="38"/>
      <c r="D2963" s="38"/>
      <c r="E2963" s="38"/>
      <c r="F2963" s="38"/>
      <c r="G2963" s="38"/>
      <c r="H2963" s="38"/>
      <c r="I2963" s="38"/>
      <c r="J2963" s="42"/>
      <c r="K2963" s="47" t="str" cm="1">
        <f t="array" ref="K2963">IFERROR(_xlfn.IFS(D2963="Uso transporte público",E2963*B2963,D2963&gt;0,E2963*B2963/D2963),"")</f>
        <v/>
      </c>
      <c r="L2963" s="47" t="str">
        <f t="shared" si="52"/>
        <v/>
      </c>
    </row>
    <row r="2964" spans="2:12" x14ac:dyDescent="0.3">
      <c r="B2964" s="38"/>
      <c r="C2964" s="38"/>
      <c r="D2964" s="38"/>
      <c r="E2964" s="38"/>
      <c r="F2964" s="38"/>
      <c r="G2964" s="38"/>
      <c r="H2964" s="38"/>
      <c r="I2964" s="38"/>
      <c r="J2964" s="42"/>
      <c r="K2964" s="47" t="str" cm="1">
        <f t="array" ref="K2964">IFERROR(_xlfn.IFS(D2964="Uso transporte público",E2964*B2964,D2964&gt;0,E2964*B2964/D2964),"")</f>
        <v/>
      </c>
      <c r="L2964" s="47" t="str">
        <f t="shared" si="52"/>
        <v/>
      </c>
    </row>
    <row r="2965" spans="2:12" x14ac:dyDescent="0.3">
      <c r="B2965" s="38"/>
      <c r="C2965" s="38"/>
      <c r="D2965" s="38"/>
      <c r="E2965" s="38"/>
      <c r="F2965" s="38"/>
      <c r="G2965" s="38"/>
      <c r="H2965" s="38"/>
      <c r="I2965" s="38"/>
      <c r="J2965" s="42"/>
      <c r="K2965" s="47" t="str" cm="1">
        <f t="array" ref="K2965">IFERROR(_xlfn.IFS(D2965="Uso transporte público",E2965*B2965,D2965&gt;0,E2965*B2965/D2965),"")</f>
        <v/>
      </c>
      <c r="L2965" s="47" t="str">
        <f t="shared" si="52"/>
        <v/>
      </c>
    </row>
    <row r="2966" spans="2:12" x14ac:dyDescent="0.3">
      <c r="B2966" s="38"/>
      <c r="C2966" s="38"/>
      <c r="D2966" s="38"/>
      <c r="E2966" s="38"/>
      <c r="F2966" s="38"/>
      <c r="G2966" s="38"/>
      <c r="H2966" s="38"/>
      <c r="I2966" s="38"/>
      <c r="J2966" s="42"/>
      <c r="K2966" s="47" t="str" cm="1">
        <f t="array" ref="K2966">IFERROR(_xlfn.IFS(D2966="Uso transporte público",E2966*B2966,D2966&gt;0,E2966*B2966/D2966),"")</f>
        <v/>
      </c>
      <c r="L2966" s="47" t="str">
        <f t="shared" si="52"/>
        <v/>
      </c>
    </row>
    <row r="2967" spans="2:12" x14ac:dyDescent="0.3">
      <c r="B2967" s="38"/>
      <c r="C2967" s="38"/>
      <c r="D2967" s="38"/>
      <c r="E2967" s="38"/>
      <c r="F2967" s="38"/>
      <c r="G2967" s="38"/>
      <c r="H2967" s="38"/>
      <c r="I2967" s="38"/>
      <c r="J2967" s="42"/>
      <c r="K2967" s="47" t="str" cm="1">
        <f t="array" ref="K2967">IFERROR(_xlfn.IFS(D2967="Uso transporte público",E2967*B2967,D2967&gt;0,E2967*B2967/D2967),"")</f>
        <v/>
      </c>
      <c r="L2967" s="47" t="str">
        <f t="shared" si="52"/>
        <v/>
      </c>
    </row>
    <row r="2968" spans="2:12" x14ac:dyDescent="0.3">
      <c r="B2968" s="38"/>
      <c r="C2968" s="38"/>
      <c r="D2968" s="38"/>
      <c r="E2968" s="38"/>
      <c r="F2968" s="38"/>
      <c r="G2968" s="38"/>
      <c r="H2968" s="38"/>
      <c r="I2968" s="38"/>
      <c r="J2968" s="42"/>
      <c r="K2968" s="47" t="str" cm="1">
        <f t="array" ref="K2968">IFERROR(_xlfn.IFS(D2968="Uso transporte público",E2968*B2968,D2968&gt;0,E2968*B2968/D2968),"")</f>
        <v/>
      </c>
      <c r="L2968" s="47" t="str">
        <f t="shared" si="52"/>
        <v/>
      </c>
    </row>
    <row r="2969" spans="2:12" x14ac:dyDescent="0.3">
      <c r="B2969" s="38"/>
      <c r="C2969" s="38"/>
      <c r="D2969" s="38"/>
      <c r="E2969" s="38"/>
      <c r="F2969" s="38"/>
      <c r="G2969" s="38"/>
      <c r="H2969" s="38"/>
      <c r="I2969" s="38"/>
      <c r="J2969" s="42"/>
      <c r="K2969" s="47" t="str" cm="1">
        <f t="array" ref="K2969">IFERROR(_xlfn.IFS(D2969="Uso transporte público",E2969*B2969,D2969&gt;0,E2969*B2969/D2969),"")</f>
        <v/>
      </c>
      <c r="L2969" s="47" t="str">
        <f t="shared" si="52"/>
        <v/>
      </c>
    </row>
    <row r="2970" spans="2:12" x14ac:dyDescent="0.3">
      <c r="B2970" s="38"/>
      <c r="C2970" s="38"/>
      <c r="D2970" s="38"/>
      <c r="E2970" s="38"/>
      <c r="F2970" s="38"/>
      <c r="G2970" s="38"/>
      <c r="H2970" s="38"/>
      <c r="I2970" s="38"/>
      <c r="J2970" s="42"/>
      <c r="K2970" s="47" t="str" cm="1">
        <f t="array" ref="K2970">IFERROR(_xlfn.IFS(D2970="Uso transporte público",E2970*B2970,D2970&gt;0,E2970*B2970/D2970),"")</f>
        <v/>
      </c>
      <c r="L2970" s="47" t="str">
        <f t="shared" si="52"/>
        <v/>
      </c>
    </row>
    <row r="2971" spans="2:12" x14ac:dyDescent="0.3">
      <c r="B2971" s="38"/>
      <c r="C2971" s="38"/>
      <c r="D2971" s="38"/>
      <c r="E2971" s="38"/>
      <c r="F2971" s="38"/>
      <c r="G2971" s="38"/>
      <c r="H2971" s="38"/>
      <c r="I2971" s="38"/>
      <c r="J2971" s="42"/>
      <c r="K2971" s="47" t="str" cm="1">
        <f t="array" ref="K2971">IFERROR(_xlfn.IFS(D2971="Uso transporte público",E2971*B2971,D2971&gt;0,E2971*B2971/D2971),"")</f>
        <v/>
      </c>
      <c r="L2971" s="47" t="str">
        <f t="shared" si="52"/>
        <v/>
      </c>
    </row>
    <row r="2972" spans="2:12" x14ac:dyDescent="0.3">
      <c r="B2972" s="38"/>
      <c r="C2972" s="38"/>
      <c r="D2972" s="38"/>
      <c r="E2972" s="38"/>
      <c r="F2972" s="38"/>
      <c r="G2972" s="38"/>
      <c r="H2972" s="38"/>
      <c r="I2972" s="38"/>
      <c r="J2972" s="42"/>
      <c r="K2972" s="47" t="str" cm="1">
        <f t="array" ref="K2972">IFERROR(_xlfn.IFS(D2972="Uso transporte público",E2972*B2972,D2972&gt;0,E2972*B2972/D2972),"")</f>
        <v/>
      </c>
      <c r="L2972" s="47" t="str">
        <f t="shared" si="52"/>
        <v/>
      </c>
    </row>
    <row r="2973" spans="2:12" x14ac:dyDescent="0.3">
      <c r="B2973" s="38"/>
      <c r="C2973" s="38"/>
      <c r="D2973" s="38"/>
      <c r="E2973" s="38"/>
      <c r="F2973" s="38"/>
      <c r="G2973" s="38"/>
      <c r="H2973" s="38"/>
      <c r="I2973" s="38"/>
      <c r="J2973" s="42"/>
      <c r="K2973" s="47" t="str" cm="1">
        <f t="array" ref="K2973">IFERROR(_xlfn.IFS(D2973="Uso transporte público",E2973*B2973,D2973&gt;0,E2973*B2973/D2973),"")</f>
        <v/>
      </c>
      <c r="L2973" s="47" t="str">
        <f t="shared" si="52"/>
        <v/>
      </c>
    </row>
    <row r="2974" spans="2:12" x14ac:dyDescent="0.3">
      <c r="B2974" s="38"/>
      <c r="C2974" s="38"/>
      <c r="D2974" s="38"/>
      <c r="E2974" s="38"/>
      <c r="F2974" s="38"/>
      <c r="G2974" s="38"/>
      <c r="H2974" s="38"/>
      <c r="I2974" s="38"/>
      <c r="J2974" s="42"/>
      <c r="K2974" s="47" t="str" cm="1">
        <f t="array" ref="K2974">IFERROR(_xlfn.IFS(D2974="Uso transporte público",E2974*B2974,D2974&gt;0,E2974*B2974/D2974),"")</f>
        <v/>
      </c>
      <c r="L2974" s="47" t="str">
        <f t="shared" si="52"/>
        <v/>
      </c>
    </row>
    <row r="2975" spans="2:12" x14ac:dyDescent="0.3">
      <c r="B2975" s="38"/>
      <c r="C2975" s="38"/>
      <c r="D2975" s="38"/>
      <c r="E2975" s="38"/>
      <c r="F2975" s="38"/>
      <c r="G2975" s="38"/>
      <c r="H2975" s="38"/>
      <c r="I2975" s="38"/>
      <c r="J2975" s="42"/>
      <c r="K2975" s="47" t="str" cm="1">
        <f t="array" ref="K2975">IFERROR(_xlfn.IFS(D2975="Uso transporte público",E2975*B2975,D2975&gt;0,E2975*B2975/D2975),"")</f>
        <v/>
      </c>
      <c r="L2975" s="47" t="str">
        <f t="shared" si="52"/>
        <v/>
      </c>
    </row>
    <row r="2976" spans="2:12" x14ac:dyDescent="0.3">
      <c r="B2976" s="38"/>
      <c r="C2976" s="38"/>
      <c r="D2976" s="38"/>
      <c r="E2976" s="38"/>
      <c r="F2976" s="38"/>
      <c r="G2976" s="38"/>
      <c r="H2976" s="38"/>
      <c r="I2976" s="38"/>
      <c r="J2976" s="42"/>
      <c r="K2976" s="47" t="str" cm="1">
        <f t="array" ref="K2976">IFERROR(_xlfn.IFS(D2976="Uso transporte público",E2976*B2976,D2976&gt;0,E2976*B2976/D2976),"")</f>
        <v/>
      </c>
      <c r="L2976" s="47" t="str">
        <f t="shared" si="52"/>
        <v/>
      </c>
    </row>
    <row r="2977" spans="2:12" x14ac:dyDescent="0.3">
      <c r="B2977" s="38"/>
      <c r="C2977" s="38"/>
      <c r="D2977" s="38"/>
      <c r="E2977" s="38"/>
      <c r="F2977" s="38"/>
      <c r="G2977" s="38"/>
      <c r="H2977" s="38"/>
      <c r="I2977" s="38"/>
      <c r="J2977" s="42"/>
      <c r="K2977" s="47" t="str" cm="1">
        <f t="array" ref="K2977">IFERROR(_xlfn.IFS(D2977="Uso transporte público",E2977*B2977,D2977&gt;0,E2977*B2977/D2977),"")</f>
        <v/>
      </c>
      <c r="L2977" s="47" t="str">
        <f t="shared" si="52"/>
        <v/>
      </c>
    </row>
    <row r="2978" spans="2:12" x14ac:dyDescent="0.3">
      <c r="B2978" s="38"/>
      <c r="C2978" s="38"/>
      <c r="D2978" s="38"/>
      <c r="E2978" s="38"/>
      <c r="F2978" s="38"/>
      <c r="G2978" s="38"/>
      <c r="H2978" s="38"/>
      <c r="I2978" s="38"/>
      <c r="J2978" s="42"/>
      <c r="K2978" s="47" t="str" cm="1">
        <f t="array" ref="K2978">IFERROR(_xlfn.IFS(D2978="Uso transporte público",E2978*B2978,D2978&gt;0,E2978*B2978/D2978),"")</f>
        <v/>
      </c>
      <c r="L2978" s="47" t="str">
        <f t="shared" si="52"/>
        <v/>
      </c>
    </row>
    <row r="2979" spans="2:12" x14ac:dyDescent="0.3">
      <c r="B2979" s="38"/>
      <c r="C2979" s="38"/>
      <c r="D2979" s="38"/>
      <c r="E2979" s="38"/>
      <c r="F2979" s="38"/>
      <c r="G2979" s="38"/>
      <c r="H2979" s="38"/>
      <c r="I2979" s="38"/>
      <c r="J2979" s="42"/>
      <c r="K2979" s="47" t="str" cm="1">
        <f t="array" ref="K2979">IFERROR(_xlfn.IFS(D2979="Uso transporte público",E2979*B2979,D2979&gt;0,E2979*B2979/D2979),"")</f>
        <v/>
      </c>
      <c r="L2979" s="47" t="str">
        <f t="shared" si="52"/>
        <v/>
      </c>
    </row>
    <row r="2980" spans="2:12" x14ac:dyDescent="0.3">
      <c r="B2980" s="38"/>
      <c r="C2980" s="38"/>
      <c r="D2980" s="38"/>
      <c r="E2980" s="38"/>
      <c r="F2980" s="38"/>
      <c r="G2980" s="38"/>
      <c r="H2980" s="38"/>
      <c r="I2980" s="38"/>
      <c r="J2980" s="42"/>
      <c r="K2980" s="47" t="str" cm="1">
        <f t="array" ref="K2980">IFERROR(_xlfn.IFS(D2980="Uso transporte público",E2980*B2980,D2980&gt;0,E2980*B2980/D2980),"")</f>
        <v/>
      </c>
      <c r="L2980" s="47" t="str">
        <f t="shared" si="52"/>
        <v/>
      </c>
    </row>
    <row r="2981" spans="2:12" x14ac:dyDescent="0.3">
      <c r="B2981" s="38"/>
      <c r="C2981" s="38"/>
      <c r="D2981" s="38"/>
      <c r="E2981" s="38"/>
      <c r="F2981" s="38"/>
      <c r="G2981" s="38"/>
      <c r="H2981" s="38"/>
      <c r="I2981" s="38"/>
      <c r="J2981" s="42"/>
      <c r="K2981" s="47" t="str" cm="1">
        <f t="array" ref="K2981">IFERROR(_xlfn.IFS(D2981="Uso transporte público",E2981*B2981,D2981&gt;0,E2981*B2981/D2981),"")</f>
        <v/>
      </c>
      <c r="L2981" s="47" t="str">
        <f t="shared" si="52"/>
        <v/>
      </c>
    </row>
    <row r="2982" spans="2:12" x14ac:dyDescent="0.3">
      <c r="B2982" s="38"/>
      <c r="C2982" s="38"/>
      <c r="D2982" s="38"/>
      <c r="E2982" s="38"/>
      <c r="F2982" s="38"/>
      <c r="G2982" s="38"/>
      <c r="H2982" s="38"/>
      <c r="I2982" s="38"/>
      <c r="J2982" s="42"/>
      <c r="K2982" s="47" t="str" cm="1">
        <f t="array" ref="K2982">IFERROR(_xlfn.IFS(D2982="Uso transporte público",E2982*B2982,D2982&gt;0,E2982*B2982/D2982),"")</f>
        <v/>
      </c>
      <c r="L2982" s="47" t="str">
        <f t="shared" si="52"/>
        <v/>
      </c>
    </row>
    <row r="2983" spans="2:12" x14ac:dyDescent="0.3">
      <c r="B2983" s="38"/>
      <c r="C2983" s="38"/>
      <c r="D2983" s="38"/>
      <c r="E2983" s="38"/>
      <c r="F2983" s="38"/>
      <c r="G2983" s="38"/>
      <c r="H2983" s="38"/>
      <c r="I2983" s="38"/>
      <c r="J2983" s="42"/>
      <c r="K2983" s="47" t="str" cm="1">
        <f t="array" ref="K2983">IFERROR(_xlfn.IFS(D2983="Uso transporte público",E2983*B2983,D2983&gt;0,E2983*B2983/D2983),"")</f>
        <v/>
      </c>
      <c r="L2983" s="47" t="str">
        <f t="shared" si="52"/>
        <v/>
      </c>
    </row>
    <row r="2984" spans="2:12" x14ac:dyDescent="0.3">
      <c r="B2984" s="38"/>
      <c r="C2984" s="38"/>
      <c r="D2984" s="38"/>
      <c r="E2984" s="38"/>
      <c r="F2984" s="38"/>
      <c r="G2984" s="38"/>
      <c r="H2984" s="38"/>
      <c r="I2984" s="38"/>
      <c r="J2984" s="42"/>
      <c r="K2984" s="47" t="str" cm="1">
        <f t="array" ref="K2984">IFERROR(_xlfn.IFS(D2984="Uso transporte público",E2984*B2984,D2984&gt;0,E2984*B2984/D2984),"")</f>
        <v/>
      </c>
      <c r="L2984" s="47" t="str">
        <f t="shared" si="52"/>
        <v/>
      </c>
    </row>
    <row r="2985" spans="2:12" x14ac:dyDescent="0.3">
      <c r="B2985" s="38"/>
      <c r="C2985" s="38"/>
      <c r="D2985" s="38"/>
      <c r="E2985" s="38"/>
      <c r="F2985" s="38"/>
      <c r="G2985" s="38"/>
      <c r="H2985" s="38"/>
      <c r="I2985" s="38"/>
      <c r="J2985" s="42"/>
      <c r="K2985" s="47" t="str" cm="1">
        <f t="array" ref="K2985">IFERROR(_xlfn.IFS(D2985="Uso transporte público",E2985*B2985,D2985&gt;0,E2985*B2985/D2985),"")</f>
        <v/>
      </c>
      <c r="L2985" s="47" t="str">
        <f t="shared" si="52"/>
        <v/>
      </c>
    </row>
    <row r="2986" spans="2:12" x14ac:dyDescent="0.3">
      <c r="B2986" s="38"/>
      <c r="C2986" s="38"/>
      <c r="D2986" s="38"/>
      <c r="E2986" s="38"/>
      <c r="F2986" s="38"/>
      <c r="G2986" s="38"/>
      <c r="H2986" s="38"/>
      <c r="I2986" s="38"/>
      <c r="J2986" s="42"/>
      <c r="K2986" s="47" t="str" cm="1">
        <f t="array" ref="K2986">IFERROR(_xlfn.IFS(D2986="Uso transporte público",E2986*B2986,D2986&gt;0,E2986*B2986/D2986),"")</f>
        <v/>
      </c>
      <c r="L2986" s="47" t="str">
        <f t="shared" si="52"/>
        <v/>
      </c>
    </row>
    <row r="2987" spans="2:12" x14ac:dyDescent="0.3">
      <c r="B2987" s="38"/>
      <c r="C2987" s="38"/>
      <c r="D2987" s="38"/>
      <c r="E2987" s="38"/>
      <c r="F2987" s="38"/>
      <c r="G2987" s="38"/>
      <c r="H2987" s="38"/>
      <c r="I2987" s="38"/>
      <c r="J2987" s="42"/>
      <c r="K2987" s="47" t="str" cm="1">
        <f t="array" ref="K2987">IFERROR(_xlfn.IFS(D2987="Uso transporte público",E2987*B2987,D2987&gt;0,E2987*B2987/D2987),"")</f>
        <v/>
      </c>
      <c r="L2987" s="47" t="str">
        <f t="shared" si="52"/>
        <v/>
      </c>
    </row>
    <row r="2988" spans="2:12" x14ac:dyDescent="0.3">
      <c r="B2988" s="38"/>
      <c r="C2988" s="38"/>
      <c r="D2988" s="38"/>
      <c r="E2988" s="38"/>
      <c r="F2988" s="38"/>
      <c r="G2988" s="38"/>
      <c r="H2988" s="38"/>
      <c r="I2988" s="38"/>
      <c r="J2988" s="42"/>
      <c r="K2988" s="47" t="str" cm="1">
        <f t="array" ref="K2988">IFERROR(_xlfn.IFS(D2988="Uso transporte público",E2988*B2988,D2988&gt;0,E2988*B2988/D2988),"")</f>
        <v/>
      </c>
      <c r="L2988" s="47" t="str">
        <f t="shared" si="52"/>
        <v/>
      </c>
    </row>
    <row r="2989" spans="2:12" x14ac:dyDescent="0.3">
      <c r="B2989" s="38"/>
      <c r="C2989" s="38"/>
      <c r="D2989" s="38"/>
      <c r="E2989" s="38"/>
      <c r="F2989" s="38"/>
      <c r="G2989" s="38"/>
      <c r="H2989" s="38"/>
      <c r="I2989" s="38"/>
      <c r="J2989" s="42"/>
      <c r="K2989" s="47" t="str" cm="1">
        <f t="array" ref="K2989">IFERROR(_xlfn.IFS(D2989="Uso transporte público",E2989*B2989,D2989&gt;0,E2989*B2989/D2989),"")</f>
        <v/>
      </c>
      <c r="L2989" s="47" t="str">
        <f t="shared" si="52"/>
        <v/>
      </c>
    </row>
    <row r="2990" spans="2:12" x14ac:dyDescent="0.3">
      <c r="B2990" s="38"/>
      <c r="C2990" s="38"/>
      <c r="D2990" s="38"/>
      <c r="E2990" s="38"/>
      <c r="F2990" s="38"/>
      <c r="G2990" s="38"/>
      <c r="H2990" s="38"/>
      <c r="I2990" s="38"/>
      <c r="J2990" s="42"/>
      <c r="K2990" s="47" t="str" cm="1">
        <f t="array" ref="K2990">IFERROR(_xlfn.IFS(D2990="Uso transporte público",E2990*B2990,D2990&gt;0,E2990*B2990/D2990),"")</f>
        <v/>
      </c>
      <c r="L2990" s="47" t="str">
        <f t="shared" si="52"/>
        <v/>
      </c>
    </row>
    <row r="2991" spans="2:12" x14ac:dyDescent="0.3">
      <c r="B2991" s="38"/>
      <c r="C2991" s="38"/>
      <c r="D2991" s="38"/>
      <c r="E2991" s="38"/>
      <c r="F2991" s="38"/>
      <c r="G2991" s="38"/>
      <c r="H2991" s="38"/>
      <c r="I2991" s="38"/>
      <c r="J2991" s="42"/>
      <c r="K2991" s="47" t="str" cm="1">
        <f t="array" ref="K2991">IFERROR(_xlfn.IFS(D2991="Uso transporte público",E2991*B2991,D2991&gt;0,E2991*B2991/D2991),"")</f>
        <v/>
      </c>
      <c r="L2991" s="47" t="str">
        <f t="shared" si="52"/>
        <v/>
      </c>
    </row>
    <row r="2992" spans="2:12" x14ac:dyDescent="0.3">
      <c r="B2992" s="38"/>
      <c r="C2992" s="38"/>
      <c r="D2992" s="38"/>
      <c r="E2992" s="38"/>
      <c r="F2992" s="38"/>
      <c r="G2992" s="38"/>
      <c r="H2992" s="38"/>
      <c r="I2992" s="38"/>
      <c r="J2992" s="42"/>
      <c r="K2992" s="47" t="str" cm="1">
        <f t="array" ref="K2992">IFERROR(_xlfn.IFS(D2992="Uso transporte público",E2992*B2992,D2992&gt;0,E2992*B2992/D2992),"")</f>
        <v/>
      </c>
      <c r="L2992" s="47" t="str">
        <f t="shared" si="52"/>
        <v/>
      </c>
    </row>
    <row r="2993" spans="2:12" x14ac:dyDescent="0.3">
      <c r="B2993" s="38"/>
      <c r="C2993" s="38"/>
      <c r="D2993" s="38"/>
      <c r="E2993" s="38"/>
      <c r="F2993" s="38"/>
      <c r="G2993" s="38"/>
      <c r="H2993" s="38"/>
      <c r="I2993" s="38"/>
      <c r="J2993" s="42"/>
      <c r="K2993" s="47" t="str" cm="1">
        <f t="array" ref="K2993">IFERROR(_xlfn.IFS(D2993="Uso transporte público",E2993*B2993,D2993&gt;0,E2993*B2993/D2993),"")</f>
        <v/>
      </c>
      <c r="L2993" s="47" t="str">
        <f t="shared" si="52"/>
        <v/>
      </c>
    </row>
    <row r="2994" spans="2:12" x14ac:dyDescent="0.3">
      <c r="B2994" s="38"/>
      <c r="C2994" s="38"/>
      <c r="D2994" s="38"/>
      <c r="E2994" s="38"/>
      <c r="F2994" s="38"/>
      <c r="G2994" s="38"/>
      <c r="H2994" s="38"/>
      <c r="I2994" s="38"/>
      <c r="J2994" s="42"/>
      <c r="K2994" s="47" t="str" cm="1">
        <f t="array" ref="K2994">IFERROR(_xlfn.IFS(D2994="Uso transporte público",E2994*B2994,D2994&gt;0,E2994*B2994/D2994),"")</f>
        <v/>
      </c>
      <c r="L2994" s="47" t="str">
        <f t="shared" si="52"/>
        <v/>
      </c>
    </row>
    <row r="2995" spans="2:12" x14ac:dyDescent="0.3">
      <c r="B2995" s="38"/>
      <c r="C2995" s="38"/>
      <c r="D2995" s="38"/>
      <c r="E2995" s="38"/>
      <c r="F2995" s="38"/>
      <c r="G2995" s="38"/>
      <c r="H2995" s="38"/>
      <c r="I2995" s="38"/>
      <c r="J2995" s="42"/>
      <c r="K2995" s="47" t="str" cm="1">
        <f t="array" ref="K2995">IFERROR(_xlfn.IFS(D2995="Uso transporte público",E2995*B2995,D2995&gt;0,E2995*B2995/D2995),"")</f>
        <v/>
      </c>
      <c r="L2995" s="47" t="str">
        <f t="shared" si="52"/>
        <v/>
      </c>
    </row>
    <row r="2996" spans="2:12" x14ac:dyDescent="0.3">
      <c r="B2996" s="38"/>
      <c r="C2996" s="38"/>
      <c r="D2996" s="38"/>
      <c r="E2996" s="38"/>
      <c r="F2996" s="38"/>
      <c r="G2996" s="38"/>
      <c r="H2996" s="38"/>
      <c r="I2996" s="38"/>
      <c r="J2996" s="42"/>
      <c r="K2996" s="47" t="str" cm="1">
        <f t="array" ref="K2996">IFERROR(_xlfn.IFS(D2996="Uso transporte público",E2996*B2996,D2996&gt;0,E2996*B2996/D2996),"")</f>
        <v/>
      </c>
      <c r="L2996" s="47" t="str">
        <f t="shared" si="52"/>
        <v/>
      </c>
    </row>
    <row r="2997" spans="2:12" x14ac:dyDescent="0.3">
      <c r="B2997" s="38"/>
      <c r="C2997" s="38"/>
      <c r="D2997" s="38"/>
      <c r="E2997" s="38"/>
      <c r="F2997" s="38"/>
      <c r="G2997" s="38"/>
      <c r="H2997" s="38"/>
      <c r="I2997" s="38"/>
      <c r="J2997" s="42"/>
      <c r="K2997" s="47" t="str" cm="1">
        <f t="array" ref="K2997">IFERROR(_xlfn.IFS(D2997="Uso transporte público",E2997*B2997,D2997&gt;0,E2997*B2997/D2997),"")</f>
        <v/>
      </c>
      <c r="L2997" s="47" t="str">
        <f t="shared" si="52"/>
        <v/>
      </c>
    </row>
    <row r="2998" spans="2:12" x14ac:dyDescent="0.3">
      <c r="B2998" s="38"/>
      <c r="C2998" s="38"/>
      <c r="D2998" s="38"/>
      <c r="E2998" s="38"/>
      <c r="F2998" s="38"/>
      <c r="G2998" s="38"/>
      <c r="H2998" s="38"/>
      <c r="I2998" s="38"/>
      <c r="J2998" s="42"/>
      <c r="K2998" s="47" t="str" cm="1">
        <f t="array" ref="K2998">IFERROR(_xlfn.IFS(D2998="Uso transporte público",E2998*B2998,D2998&gt;0,E2998*B2998/D2998),"")</f>
        <v/>
      </c>
      <c r="L2998" s="47" t="str">
        <f t="shared" si="52"/>
        <v/>
      </c>
    </row>
    <row r="2999" spans="2:12" x14ac:dyDescent="0.3">
      <c r="B2999" s="38"/>
      <c r="C2999" s="38"/>
      <c r="D2999" s="38"/>
      <c r="E2999" s="38"/>
      <c r="F2999" s="38"/>
      <c r="G2999" s="38"/>
      <c r="H2999" s="38"/>
      <c r="I2999" s="38"/>
      <c r="J2999" s="42"/>
      <c r="K2999" s="47" t="str" cm="1">
        <f t="array" ref="K2999">IFERROR(_xlfn.IFS(D2999="Uso transporte público",E2999*B2999,D2999&gt;0,E2999*B2999/D2999),"")</f>
        <v/>
      </c>
      <c r="L2999" s="47" t="str">
        <f t="shared" si="52"/>
        <v/>
      </c>
    </row>
    <row r="3000" spans="2:12" x14ac:dyDescent="0.3">
      <c r="B3000" s="38"/>
      <c r="C3000" s="38"/>
      <c r="D3000" s="38"/>
      <c r="E3000" s="38"/>
      <c r="F3000" s="38"/>
      <c r="G3000" s="38"/>
      <c r="H3000" s="38"/>
      <c r="I3000" s="38"/>
      <c r="J3000" s="42"/>
      <c r="K3000" s="47" t="str" cm="1">
        <f t="array" ref="K3000">IFERROR(_xlfn.IFS(D3000="Uso transporte público",E3000*B3000,D3000&gt;0,E3000*B3000/D3000),"")</f>
        <v/>
      </c>
      <c r="L3000" s="47" t="str">
        <f t="shared" si="52"/>
        <v/>
      </c>
    </row>
    <row r="3001" spans="2:12" x14ac:dyDescent="0.3">
      <c r="B3001" s="38"/>
      <c r="C3001" s="38"/>
      <c r="D3001" s="38"/>
      <c r="E3001" s="38"/>
      <c r="F3001" s="38"/>
      <c r="G3001" s="38"/>
      <c r="H3001" s="38"/>
      <c r="I3001" s="38"/>
      <c r="J3001" s="42"/>
      <c r="K3001" s="47" t="str" cm="1">
        <f t="array" ref="K3001">IFERROR(_xlfn.IFS(D3001="Uso transporte público",E3001*B3001,D3001&gt;0,E3001*B3001/D3001),"")</f>
        <v/>
      </c>
      <c r="L3001" s="47" t="str">
        <f t="shared" si="52"/>
        <v/>
      </c>
    </row>
    <row r="3002" spans="2:12" x14ac:dyDescent="0.3">
      <c r="B3002" s="38"/>
      <c r="C3002" s="38"/>
      <c r="D3002" s="38"/>
      <c r="E3002" s="38"/>
      <c r="F3002" s="38"/>
      <c r="G3002" s="38"/>
      <c r="H3002" s="38"/>
      <c r="I3002" s="38"/>
      <c r="J3002" s="42"/>
      <c r="K3002" s="47" t="str" cm="1">
        <f t="array" ref="K3002">IFERROR(_xlfn.IFS(D3002="Uso transporte público",E3002*B3002,D3002&gt;0,E3002*B3002/D3002),"")</f>
        <v/>
      </c>
      <c r="L3002" s="47" t="str">
        <f t="shared" si="52"/>
        <v/>
      </c>
    </row>
    <row r="3003" spans="2:12" x14ac:dyDescent="0.3">
      <c r="B3003" s="38"/>
      <c r="C3003" s="38"/>
      <c r="D3003" s="38"/>
      <c r="E3003" s="38"/>
      <c r="F3003" s="38"/>
      <c r="G3003" s="38"/>
      <c r="H3003" s="38"/>
      <c r="I3003" s="38"/>
      <c r="J3003" s="42"/>
      <c r="K3003" s="47" t="str" cm="1">
        <f t="array" ref="K3003">IFERROR(_xlfn.IFS(D3003="Uso transporte público",E3003*B3003,D3003&gt;0,E3003*B3003/D3003),"")</f>
        <v/>
      </c>
      <c r="L3003" s="47" t="str">
        <f t="shared" si="52"/>
        <v/>
      </c>
    </row>
    <row r="3004" spans="2:12" x14ac:dyDescent="0.3">
      <c r="B3004" s="38"/>
      <c r="C3004" s="38"/>
      <c r="D3004" s="38"/>
      <c r="E3004" s="38"/>
      <c r="F3004" s="38"/>
      <c r="G3004" s="38"/>
      <c r="H3004" s="38"/>
      <c r="I3004" s="38"/>
      <c r="J3004" s="42"/>
      <c r="K3004" s="47" t="str" cm="1">
        <f t="array" ref="K3004">IFERROR(_xlfn.IFS(D3004="Uso transporte público",E3004*B3004,D3004&gt;0,E3004*B3004/D3004),"")</f>
        <v/>
      </c>
      <c r="L3004" s="47" t="str">
        <f t="shared" si="52"/>
        <v/>
      </c>
    </row>
    <row r="3005" spans="2:12" x14ac:dyDescent="0.3">
      <c r="B3005" s="38"/>
      <c r="C3005" s="38"/>
      <c r="D3005" s="38"/>
      <c r="E3005" s="38"/>
      <c r="F3005" s="38"/>
      <c r="G3005" s="38"/>
      <c r="H3005" s="38"/>
      <c r="I3005" s="38"/>
      <c r="J3005" s="42"/>
      <c r="K3005" s="47" t="str" cm="1">
        <f t="array" ref="K3005">IFERROR(_xlfn.IFS(D3005="Uso transporte público",E3005*B3005,D3005&gt;0,E3005*B3005/D3005),"")</f>
        <v/>
      </c>
      <c r="L3005" s="47" t="str">
        <f t="shared" si="52"/>
        <v/>
      </c>
    </row>
    <row r="3006" spans="2:12" x14ac:dyDescent="0.3">
      <c r="B3006" s="38"/>
      <c r="C3006" s="38"/>
      <c r="D3006" s="38"/>
      <c r="E3006" s="38"/>
      <c r="F3006" s="38"/>
      <c r="G3006" s="38"/>
      <c r="H3006" s="38"/>
      <c r="I3006" s="38"/>
      <c r="J3006" s="42"/>
      <c r="K3006" s="47" t="str" cm="1">
        <f t="array" ref="K3006">IFERROR(_xlfn.IFS(D3006="Uso transporte público",E3006*B3006,D3006&gt;0,E3006*B3006/D3006),"")</f>
        <v/>
      </c>
      <c r="L3006" s="47" t="str">
        <f t="shared" si="52"/>
        <v/>
      </c>
    </row>
    <row r="3007" spans="2:12" x14ac:dyDescent="0.3">
      <c r="B3007" s="38"/>
      <c r="C3007" s="38"/>
      <c r="D3007" s="38"/>
      <c r="E3007" s="38"/>
      <c r="F3007" s="38"/>
      <c r="G3007" s="38"/>
      <c r="H3007" s="38"/>
      <c r="I3007" s="38"/>
      <c r="J3007" s="42"/>
      <c r="K3007" s="47" t="str" cm="1">
        <f t="array" ref="K3007">IFERROR(_xlfn.IFS(D3007="Uso transporte público",E3007*B3007,D3007&gt;0,E3007*B3007/D3007),"")</f>
        <v/>
      </c>
      <c r="L3007" s="47" t="str">
        <f t="shared" si="52"/>
        <v/>
      </c>
    </row>
    <row r="3008" spans="2:12" x14ac:dyDescent="0.3">
      <c r="B3008" s="38"/>
      <c r="C3008" s="38"/>
      <c r="D3008" s="38"/>
      <c r="E3008" s="38"/>
      <c r="F3008" s="38"/>
      <c r="G3008" s="38"/>
      <c r="H3008" s="38"/>
      <c r="I3008" s="38"/>
      <c r="J3008" s="42"/>
      <c r="K3008" s="47" t="str" cm="1">
        <f t="array" ref="K3008">IFERROR(_xlfn.IFS(D3008="Uso transporte público",E3008*B3008,D3008&gt;0,E3008*B3008/D3008),"")</f>
        <v/>
      </c>
      <c r="L3008" s="47" t="str">
        <f t="shared" si="52"/>
        <v/>
      </c>
    </row>
    <row r="3009" spans="2:12" x14ac:dyDescent="0.3">
      <c r="B3009" s="38"/>
      <c r="C3009" s="38"/>
      <c r="D3009" s="38"/>
      <c r="E3009" s="38"/>
      <c r="F3009" s="38"/>
      <c r="G3009" s="38"/>
      <c r="H3009" s="38"/>
      <c r="I3009" s="38"/>
      <c r="J3009" s="42"/>
      <c r="K3009" s="47" t="str" cm="1">
        <f t="array" ref="K3009">IFERROR(_xlfn.IFS(D3009="Uso transporte público",E3009*B3009,D3009&gt;0,E3009*B3009/D3009),"")</f>
        <v/>
      </c>
      <c r="L3009" s="47" t="str">
        <f t="shared" si="52"/>
        <v/>
      </c>
    </row>
    <row r="3010" spans="2:12" x14ac:dyDescent="0.3">
      <c r="B3010" s="38"/>
      <c r="C3010" s="38"/>
      <c r="D3010" s="38"/>
      <c r="E3010" s="38"/>
      <c r="F3010" s="38"/>
      <c r="G3010" s="38"/>
      <c r="H3010" s="38"/>
      <c r="I3010" s="38"/>
      <c r="J3010" s="42"/>
      <c r="K3010" s="47" t="str" cm="1">
        <f t="array" ref="K3010">IFERROR(_xlfn.IFS(D3010="Uso transporte público",E3010*B3010,D3010&gt;0,E3010*B3010/D3010),"")</f>
        <v/>
      </c>
      <c r="L3010" s="47" t="str">
        <f t="shared" si="52"/>
        <v/>
      </c>
    </row>
    <row r="3011" spans="2:12" x14ac:dyDescent="0.3">
      <c r="B3011" s="38"/>
      <c r="C3011" s="38"/>
      <c r="D3011" s="38"/>
      <c r="E3011" s="38"/>
      <c r="F3011" s="38"/>
      <c r="G3011" s="38"/>
      <c r="H3011" s="38"/>
      <c r="I3011" s="38"/>
      <c r="J3011" s="42"/>
      <c r="K3011" s="47" t="str" cm="1">
        <f t="array" ref="K3011">IFERROR(_xlfn.IFS(D3011="Uso transporte público",E3011*B3011,D3011&gt;0,E3011*B3011/D3011),"")</f>
        <v/>
      </c>
      <c r="L3011" s="47" t="str">
        <f t="shared" si="52"/>
        <v/>
      </c>
    </row>
    <row r="3012" spans="2:12" x14ac:dyDescent="0.3">
      <c r="B3012" s="38"/>
      <c r="C3012" s="38"/>
      <c r="D3012" s="38"/>
      <c r="E3012" s="38"/>
      <c r="F3012" s="38"/>
      <c r="G3012" s="38"/>
      <c r="H3012" s="38"/>
      <c r="I3012" s="38"/>
      <c r="J3012" s="42"/>
      <c r="K3012" s="47" t="str" cm="1">
        <f t="array" ref="K3012">IFERROR(_xlfn.IFS(D3012="Uso transporte público",E3012*B3012,D3012&gt;0,E3012*B3012/D3012),"")</f>
        <v/>
      </c>
      <c r="L3012" s="47" t="str">
        <f t="shared" si="52"/>
        <v/>
      </c>
    </row>
    <row r="3013" spans="2:12" x14ac:dyDescent="0.3">
      <c r="B3013" s="38"/>
      <c r="C3013" s="38"/>
      <c r="D3013" s="38"/>
      <c r="E3013" s="38"/>
      <c r="F3013" s="38"/>
      <c r="G3013" s="38"/>
      <c r="H3013" s="38"/>
      <c r="I3013" s="38"/>
      <c r="J3013" s="42"/>
      <c r="K3013" s="47" t="str" cm="1">
        <f t="array" ref="K3013">IFERROR(_xlfn.IFS(D3013="Uso transporte público",E3013*B3013,D3013&gt;0,E3013*B3013/D3013),"")</f>
        <v/>
      </c>
      <c r="L3013" s="47" t="str">
        <f t="shared" si="52"/>
        <v/>
      </c>
    </row>
    <row r="3014" spans="2:12" x14ac:dyDescent="0.3">
      <c r="B3014" s="38"/>
      <c r="C3014" s="38"/>
      <c r="D3014" s="38"/>
      <c r="E3014" s="38"/>
      <c r="F3014" s="38"/>
      <c r="G3014" s="38"/>
      <c r="H3014" s="38"/>
      <c r="I3014" s="38"/>
      <c r="J3014" s="42"/>
      <c r="K3014" s="47" t="str" cm="1">
        <f t="array" ref="K3014">IFERROR(_xlfn.IFS(D3014="Uso transporte público",E3014*B3014,D3014&gt;0,E3014*B3014/D3014),"")</f>
        <v/>
      </c>
      <c r="L3014" s="47" t="str">
        <f t="shared" si="52"/>
        <v/>
      </c>
    </row>
    <row r="3015" spans="2:12" x14ac:dyDescent="0.3">
      <c r="B3015" s="38"/>
      <c r="C3015" s="38"/>
      <c r="D3015" s="38"/>
      <c r="E3015" s="38"/>
      <c r="F3015" s="38"/>
      <c r="G3015" s="38"/>
      <c r="H3015" s="38"/>
      <c r="I3015" s="38"/>
      <c r="J3015" s="42"/>
      <c r="K3015" s="47" t="str" cm="1">
        <f t="array" ref="K3015">IFERROR(_xlfn.IFS(D3015="Uso transporte público",E3015*B3015,D3015&gt;0,E3015*B3015/D3015),"")</f>
        <v/>
      </c>
      <c r="L3015" s="47" t="str">
        <f t="shared" si="52"/>
        <v/>
      </c>
    </row>
    <row r="3016" spans="2:12" x14ac:dyDescent="0.3">
      <c r="B3016" s="38"/>
      <c r="C3016" s="38"/>
      <c r="D3016" s="38"/>
      <c r="E3016" s="38"/>
      <c r="F3016" s="38"/>
      <c r="G3016" s="38"/>
      <c r="H3016" s="38"/>
      <c r="I3016" s="38"/>
      <c r="J3016" s="42"/>
      <c r="K3016" s="47" t="str" cm="1">
        <f t="array" ref="K3016">IFERROR(_xlfn.IFS(D3016="Uso transporte público",E3016*B3016,D3016&gt;0,E3016*B3016/D3016),"")</f>
        <v/>
      </c>
      <c r="L3016" s="47" t="str">
        <f t="shared" si="52"/>
        <v/>
      </c>
    </row>
    <row r="3017" spans="2:12" x14ac:dyDescent="0.3">
      <c r="B3017" s="38"/>
      <c r="C3017" s="38"/>
      <c r="D3017" s="38"/>
      <c r="E3017" s="38"/>
      <c r="F3017" s="38"/>
      <c r="G3017" s="38"/>
      <c r="H3017" s="38"/>
      <c r="I3017" s="38"/>
      <c r="J3017" s="42"/>
      <c r="K3017" s="47" t="str" cm="1">
        <f t="array" ref="K3017">IFERROR(_xlfn.IFS(D3017="Uso transporte público",E3017*B3017,D3017&gt;0,E3017*B3017/D3017),"")</f>
        <v/>
      </c>
      <c r="L3017" s="47" t="str">
        <f t="shared" ref="L3017:L3080" si="53">IFERROR(_xlfn.IFS(I3017="Uso transporte público",J3017*G3017,I3017="No procede",J3017*G3017,I3017&gt;0,J3017*G3017/I3017),"")</f>
        <v/>
      </c>
    </row>
    <row r="3018" spans="2:12" x14ac:dyDescent="0.3">
      <c r="B3018" s="38"/>
      <c r="C3018" s="38"/>
      <c r="D3018" s="38"/>
      <c r="E3018" s="38"/>
      <c r="F3018" s="38"/>
      <c r="G3018" s="38"/>
      <c r="H3018" s="38"/>
      <c r="I3018" s="38"/>
      <c r="J3018" s="42"/>
      <c r="K3018" s="47" t="str" cm="1">
        <f t="array" ref="K3018">IFERROR(_xlfn.IFS(D3018="Uso transporte público",E3018*B3018,D3018&gt;0,E3018*B3018/D3018),"")</f>
        <v/>
      </c>
      <c r="L3018" s="47" t="str">
        <f t="shared" si="53"/>
        <v/>
      </c>
    </row>
    <row r="3019" spans="2:12" x14ac:dyDescent="0.3">
      <c r="B3019" s="38"/>
      <c r="C3019" s="38"/>
      <c r="D3019" s="38"/>
      <c r="E3019" s="38"/>
      <c r="F3019" s="38"/>
      <c r="G3019" s="38"/>
      <c r="H3019" s="38"/>
      <c r="I3019" s="38"/>
      <c r="J3019" s="42"/>
      <c r="K3019" s="47" t="str" cm="1">
        <f t="array" ref="K3019">IFERROR(_xlfn.IFS(D3019="Uso transporte público",E3019*B3019,D3019&gt;0,E3019*B3019/D3019),"")</f>
        <v/>
      </c>
      <c r="L3019" s="47" t="str">
        <f t="shared" si="53"/>
        <v/>
      </c>
    </row>
    <row r="3020" spans="2:12" x14ac:dyDescent="0.3">
      <c r="B3020" s="38"/>
      <c r="C3020" s="38"/>
      <c r="D3020" s="38"/>
      <c r="E3020" s="38"/>
      <c r="F3020" s="38"/>
      <c r="G3020" s="38"/>
      <c r="H3020" s="38"/>
      <c r="I3020" s="38"/>
      <c r="J3020" s="42"/>
      <c r="K3020" s="47" t="str" cm="1">
        <f t="array" ref="K3020">IFERROR(_xlfn.IFS(D3020="Uso transporte público",E3020*B3020,D3020&gt;0,E3020*B3020/D3020),"")</f>
        <v/>
      </c>
      <c r="L3020" s="47" t="str">
        <f t="shared" si="53"/>
        <v/>
      </c>
    </row>
    <row r="3021" spans="2:12" x14ac:dyDescent="0.3">
      <c r="B3021" s="38"/>
      <c r="C3021" s="38"/>
      <c r="D3021" s="38"/>
      <c r="E3021" s="38"/>
      <c r="F3021" s="38"/>
      <c r="G3021" s="38"/>
      <c r="H3021" s="38"/>
      <c r="I3021" s="38"/>
      <c r="J3021" s="42"/>
      <c r="K3021" s="47" t="str" cm="1">
        <f t="array" ref="K3021">IFERROR(_xlfn.IFS(D3021="Uso transporte público",E3021*B3021,D3021&gt;0,E3021*B3021/D3021),"")</f>
        <v/>
      </c>
      <c r="L3021" s="47" t="str">
        <f t="shared" si="53"/>
        <v/>
      </c>
    </row>
    <row r="3022" spans="2:12" x14ac:dyDescent="0.3">
      <c r="B3022" s="38"/>
      <c r="C3022" s="38"/>
      <c r="D3022" s="38"/>
      <c r="E3022" s="38"/>
      <c r="F3022" s="38"/>
      <c r="G3022" s="38"/>
      <c r="H3022" s="38"/>
      <c r="I3022" s="38"/>
      <c r="J3022" s="42"/>
      <c r="K3022" s="47" t="str" cm="1">
        <f t="array" ref="K3022">IFERROR(_xlfn.IFS(D3022="Uso transporte público",E3022*B3022,D3022&gt;0,E3022*B3022/D3022),"")</f>
        <v/>
      </c>
      <c r="L3022" s="47" t="str">
        <f t="shared" si="53"/>
        <v/>
      </c>
    </row>
    <row r="3023" spans="2:12" x14ac:dyDescent="0.3">
      <c r="B3023" s="38"/>
      <c r="C3023" s="38"/>
      <c r="D3023" s="38"/>
      <c r="E3023" s="38"/>
      <c r="F3023" s="38"/>
      <c r="G3023" s="38"/>
      <c r="H3023" s="38"/>
      <c r="I3023" s="38"/>
      <c r="J3023" s="42"/>
      <c r="K3023" s="47" t="str" cm="1">
        <f t="array" ref="K3023">IFERROR(_xlfn.IFS(D3023="Uso transporte público",E3023*B3023,D3023&gt;0,E3023*B3023/D3023),"")</f>
        <v/>
      </c>
      <c r="L3023" s="47" t="str">
        <f t="shared" si="53"/>
        <v/>
      </c>
    </row>
    <row r="3024" spans="2:12" x14ac:dyDescent="0.3">
      <c r="B3024" s="38"/>
      <c r="C3024" s="38"/>
      <c r="D3024" s="38"/>
      <c r="E3024" s="38"/>
      <c r="F3024" s="38"/>
      <c r="G3024" s="38"/>
      <c r="H3024" s="38"/>
      <c r="I3024" s="38"/>
      <c r="J3024" s="42"/>
      <c r="K3024" s="47" t="str" cm="1">
        <f t="array" ref="K3024">IFERROR(_xlfn.IFS(D3024="Uso transporte público",E3024*B3024,D3024&gt;0,E3024*B3024/D3024),"")</f>
        <v/>
      </c>
      <c r="L3024" s="47" t="str">
        <f t="shared" si="53"/>
        <v/>
      </c>
    </row>
    <row r="3025" spans="2:12" x14ac:dyDescent="0.3">
      <c r="B3025" s="38"/>
      <c r="C3025" s="38"/>
      <c r="D3025" s="38"/>
      <c r="E3025" s="38"/>
      <c r="F3025" s="38"/>
      <c r="G3025" s="38"/>
      <c r="H3025" s="38"/>
      <c r="I3025" s="38"/>
      <c r="J3025" s="42"/>
      <c r="K3025" s="47" t="str" cm="1">
        <f t="array" ref="K3025">IFERROR(_xlfn.IFS(D3025="Uso transporte público",E3025*B3025,D3025&gt;0,E3025*B3025/D3025),"")</f>
        <v/>
      </c>
      <c r="L3025" s="47" t="str">
        <f t="shared" si="53"/>
        <v/>
      </c>
    </row>
    <row r="3026" spans="2:12" x14ac:dyDescent="0.3">
      <c r="B3026" s="38"/>
      <c r="C3026" s="38"/>
      <c r="D3026" s="38"/>
      <c r="E3026" s="38"/>
      <c r="F3026" s="38"/>
      <c r="G3026" s="38"/>
      <c r="H3026" s="38"/>
      <c r="I3026" s="38"/>
      <c r="J3026" s="42"/>
      <c r="K3026" s="47" t="str" cm="1">
        <f t="array" ref="K3026">IFERROR(_xlfn.IFS(D3026="Uso transporte público",E3026*B3026,D3026&gt;0,E3026*B3026/D3026),"")</f>
        <v/>
      </c>
      <c r="L3026" s="47" t="str">
        <f t="shared" si="53"/>
        <v/>
      </c>
    </row>
    <row r="3027" spans="2:12" x14ac:dyDescent="0.3">
      <c r="B3027" s="38"/>
      <c r="C3027" s="38"/>
      <c r="D3027" s="38"/>
      <c r="E3027" s="38"/>
      <c r="F3027" s="38"/>
      <c r="G3027" s="38"/>
      <c r="H3027" s="38"/>
      <c r="I3027" s="38"/>
      <c r="J3027" s="42"/>
      <c r="K3027" s="47" t="str" cm="1">
        <f t="array" ref="K3027">IFERROR(_xlfn.IFS(D3027="Uso transporte público",E3027*B3027,D3027&gt;0,E3027*B3027/D3027),"")</f>
        <v/>
      </c>
      <c r="L3027" s="47" t="str">
        <f t="shared" si="53"/>
        <v/>
      </c>
    </row>
    <row r="3028" spans="2:12" x14ac:dyDescent="0.3">
      <c r="B3028" s="38"/>
      <c r="C3028" s="38"/>
      <c r="D3028" s="38"/>
      <c r="E3028" s="38"/>
      <c r="F3028" s="38"/>
      <c r="G3028" s="38"/>
      <c r="H3028" s="38"/>
      <c r="I3028" s="38"/>
      <c r="J3028" s="42"/>
      <c r="K3028" s="47" t="str" cm="1">
        <f t="array" ref="K3028">IFERROR(_xlfn.IFS(D3028="Uso transporte público",E3028*B3028,D3028&gt;0,E3028*B3028/D3028),"")</f>
        <v/>
      </c>
      <c r="L3028" s="47" t="str">
        <f t="shared" si="53"/>
        <v/>
      </c>
    </row>
    <row r="3029" spans="2:12" x14ac:dyDescent="0.3">
      <c r="B3029" s="38"/>
      <c r="C3029" s="38"/>
      <c r="D3029" s="38"/>
      <c r="E3029" s="38"/>
      <c r="F3029" s="38"/>
      <c r="G3029" s="38"/>
      <c r="H3029" s="38"/>
      <c r="I3029" s="38"/>
      <c r="J3029" s="42"/>
      <c r="K3029" s="47" t="str" cm="1">
        <f t="array" ref="K3029">IFERROR(_xlfn.IFS(D3029="Uso transporte público",E3029*B3029,D3029&gt;0,E3029*B3029/D3029),"")</f>
        <v/>
      </c>
      <c r="L3029" s="47" t="str">
        <f t="shared" si="53"/>
        <v/>
      </c>
    </row>
    <row r="3030" spans="2:12" x14ac:dyDescent="0.3">
      <c r="B3030" s="38"/>
      <c r="C3030" s="38"/>
      <c r="D3030" s="38"/>
      <c r="E3030" s="38"/>
      <c r="F3030" s="38"/>
      <c r="G3030" s="38"/>
      <c r="H3030" s="38"/>
      <c r="I3030" s="38"/>
      <c r="J3030" s="42"/>
      <c r="K3030" s="47" t="str" cm="1">
        <f t="array" ref="K3030">IFERROR(_xlfn.IFS(D3030="Uso transporte público",E3030*B3030,D3030&gt;0,E3030*B3030/D3030),"")</f>
        <v/>
      </c>
      <c r="L3030" s="47" t="str">
        <f t="shared" si="53"/>
        <v/>
      </c>
    </row>
    <row r="3031" spans="2:12" x14ac:dyDescent="0.3">
      <c r="B3031" s="38"/>
      <c r="C3031" s="38"/>
      <c r="D3031" s="38"/>
      <c r="E3031" s="38"/>
      <c r="F3031" s="38"/>
      <c r="G3031" s="38"/>
      <c r="H3031" s="38"/>
      <c r="I3031" s="38"/>
      <c r="J3031" s="42"/>
      <c r="K3031" s="47" t="str" cm="1">
        <f t="array" ref="K3031">IFERROR(_xlfn.IFS(D3031="Uso transporte público",E3031*B3031,D3031&gt;0,E3031*B3031/D3031),"")</f>
        <v/>
      </c>
      <c r="L3031" s="47" t="str">
        <f t="shared" si="53"/>
        <v/>
      </c>
    </row>
    <row r="3032" spans="2:12" x14ac:dyDescent="0.3">
      <c r="B3032" s="38"/>
      <c r="C3032" s="38"/>
      <c r="D3032" s="38"/>
      <c r="E3032" s="38"/>
      <c r="F3032" s="38"/>
      <c r="G3032" s="38"/>
      <c r="H3032" s="38"/>
      <c r="I3032" s="38"/>
      <c r="J3032" s="42"/>
      <c r="K3032" s="47" t="str" cm="1">
        <f t="array" ref="K3032">IFERROR(_xlfn.IFS(D3032="Uso transporte público",E3032*B3032,D3032&gt;0,E3032*B3032/D3032),"")</f>
        <v/>
      </c>
      <c r="L3032" s="47" t="str">
        <f t="shared" si="53"/>
        <v/>
      </c>
    </row>
    <row r="3033" spans="2:12" x14ac:dyDescent="0.3">
      <c r="B3033" s="38"/>
      <c r="C3033" s="38"/>
      <c r="D3033" s="38"/>
      <c r="E3033" s="38"/>
      <c r="F3033" s="38"/>
      <c r="G3033" s="38"/>
      <c r="H3033" s="38"/>
      <c r="I3033" s="38"/>
      <c r="J3033" s="42"/>
      <c r="K3033" s="47" t="str" cm="1">
        <f t="array" ref="K3033">IFERROR(_xlfn.IFS(D3033="Uso transporte público",E3033*B3033,D3033&gt;0,E3033*B3033/D3033),"")</f>
        <v/>
      </c>
      <c r="L3033" s="47" t="str">
        <f t="shared" si="53"/>
        <v/>
      </c>
    </row>
    <row r="3034" spans="2:12" x14ac:dyDescent="0.3">
      <c r="B3034" s="38"/>
      <c r="C3034" s="38"/>
      <c r="D3034" s="38"/>
      <c r="E3034" s="38"/>
      <c r="F3034" s="38"/>
      <c r="G3034" s="38"/>
      <c r="H3034" s="38"/>
      <c r="I3034" s="38"/>
      <c r="J3034" s="42"/>
      <c r="K3034" s="47" t="str" cm="1">
        <f t="array" ref="K3034">IFERROR(_xlfn.IFS(D3034="Uso transporte público",E3034*B3034,D3034&gt;0,E3034*B3034/D3034),"")</f>
        <v/>
      </c>
      <c r="L3034" s="47" t="str">
        <f t="shared" si="53"/>
        <v/>
      </c>
    </row>
    <row r="3035" spans="2:12" x14ac:dyDescent="0.3">
      <c r="B3035" s="38"/>
      <c r="C3035" s="38"/>
      <c r="D3035" s="38"/>
      <c r="E3035" s="38"/>
      <c r="F3035" s="38"/>
      <c r="G3035" s="38"/>
      <c r="H3035" s="38"/>
      <c r="I3035" s="38"/>
      <c r="J3035" s="42"/>
      <c r="K3035" s="47" t="str" cm="1">
        <f t="array" ref="K3035">IFERROR(_xlfn.IFS(D3035="Uso transporte público",E3035*B3035,D3035&gt;0,E3035*B3035/D3035),"")</f>
        <v/>
      </c>
      <c r="L3035" s="47" t="str">
        <f t="shared" si="53"/>
        <v/>
      </c>
    </row>
    <row r="3036" spans="2:12" x14ac:dyDescent="0.3">
      <c r="B3036" s="38"/>
      <c r="C3036" s="38"/>
      <c r="D3036" s="38"/>
      <c r="E3036" s="38"/>
      <c r="F3036" s="38"/>
      <c r="G3036" s="38"/>
      <c r="H3036" s="38"/>
      <c r="I3036" s="38"/>
      <c r="J3036" s="42"/>
      <c r="K3036" s="47" t="str" cm="1">
        <f t="array" ref="K3036">IFERROR(_xlfn.IFS(D3036="Uso transporte público",E3036*B3036,D3036&gt;0,E3036*B3036/D3036),"")</f>
        <v/>
      </c>
      <c r="L3036" s="47" t="str">
        <f t="shared" si="53"/>
        <v/>
      </c>
    </row>
    <row r="3037" spans="2:12" x14ac:dyDescent="0.3">
      <c r="B3037" s="38"/>
      <c r="C3037" s="38"/>
      <c r="D3037" s="38"/>
      <c r="E3037" s="38"/>
      <c r="F3037" s="38"/>
      <c r="G3037" s="38"/>
      <c r="H3037" s="38"/>
      <c r="I3037" s="38"/>
      <c r="J3037" s="42"/>
      <c r="K3037" s="47" t="str" cm="1">
        <f t="array" ref="K3037">IFERROR(_xlfn.IFS(D3037="Uso transporte público",E3037*B3037,D3037&gt;0,E3037*B3037/D3037),"")</f>
        <v/>
      </c>
      <c r="L3037" s="47" t="str">
        <f t="shared" si="53"/>
        <v/>
      </c>
    </row>
    <row r="3038" spans="2:12" x14ac:dyDescent="0.3">
      <c r="B3038" s="38"/>
      <c r="C3038" s="38"/>
      <c r="D3038" s="38"/>
      <c r="E3038" s="38"/>
      <c r="F3038" s="38"/>
      <c r="G3038" s="38"/>
      <c r="H3038" s="38"/>
      <c r="I3038" s="38"/>
      <c r="J3038" s="42"/>
      <c r="K3038" s="47" t="str" cm="1">
        <f t="array" ref="K3038">IFERROR(_xlfn.IFS(D3038="Uso transporte público",E3038*B3038,D3038&gt;0,E3038*B3038/D3038),"")</f>
        <v/>
      </c>
      <c r="L3038" s="47" t="str">
        <f t="shared" si="53"/>
        <v/>
      </c>
    </row>
    <row r="3039" spans="2:12" x14ac:dyDescent="0.3">
      <c r="B3039" s="38"/>
      <c r="C3039" s="38"/>
      <c r="D3039" s="38"/>
      <c r="E3039" s="38"/>
      <c r="F3039" s="38"/>
      <c r="G3039" s="38"/>
      <c r="H3039" s="38"/>
      <c r="I3039" s="38"/>
      <c r="J3039" s="42"/>
      <c r="K3039" s="47" t="str" cm="1">
        <f t="array" ref="K3039">IFERROR(_xlfn.IFS(D3039="Uso transporte público",E3039*B3039,D3039&gt;0,E3039*B3039/D3039),"")</f>
        <v/>
      </c>
      <c r="L3039" s="47" t="str">
        <f t="shared" si="53"/>
        <v/>
      </c>
    </row>
    <row r="3040" spans="2:12" x14ac:dyDescent="0.3">
      <c r="B3040" s="38"/>
      <c r="C3040" s="38"/>
      <c r="D3040" s="38"/>
      <c r="E3040" s="38"/>
      <c r="F3040" s="38"/>
      <c r="G3040" s="38"/>
      <c r="H3040" s="38"/>
      <c r="I3040" s="38"/>
      <c r="J3040" s="42"/>
      <c r="K3040" s="47" t="str" cm="1">
        <f t="array" ref="K3040">IFERROR(_xlfn.IFS(D3040="Uso transporte público",E3040*B3040,D3040&gt;0,E3040*B3040/D3040),"")</f>
        <v/>
      </c>
      <c r="L3040" s="47" t="str">
        <f t="shared" si="53"/>
        <v/>
      </c>
    </row>
    <row r="3041" spans="2:12" x14ac:dyDescent="0.3">
      <c r="B3041" s="38"/>
      <c r="C3041" s="38"/>
      <c r="D3041" s="38"/>
      <c r="E3041" s="38"/>
      <c r="F3041" s="38"/>
      <c r="G3041" s="38"/>
      <c r="H3041" s="38"/>
      <c r="I3041" s="38"/>
      <c r="J3041" s="42"/>
      <c r="K3041" s="47" t="str" cm="1">
        <f t="array" ref="K3041">IFERROR(_xlfn.IFS(D3041="Uso transporte público",E3041*B3041,D3041&gt;0,E3041*B3041/D3041),"")</f>
        <v/>
      </c>
      <c r="L3041" s="47" t="str">
        <f t="shared" si="53"/>
        <v/>
      </c>
    </row>
    <row r="3042" spans="2:12" x14ac:dyDescent="0.3">
      <c r="B3042" s="38"/>
      <c r="C3042" s="38"/>
      <c r="D3042" s="38"/>
      <c r="E3042" s="38"/>
      <c r="F3042" s="38"/>
      <c r="G3042" s="38"/>
      <c r="H3042" s="38"/>
      <c r="I3042" s="38"/>
      <c r="J3042" s="42"/>
      <c r="K3042" s="47" t="str" cm="1">
        <f t="array" ref="K3042">IFERROR(_xlfn.IFS(D3042="Uso transporte público",E3042*B3042,D3042&gt;0,E3042*B3042/D3042),"")</f>
        <v/>
      </c>
      <c r="L3042" s="47" t="str">
        <f t="shared" si="53"/>
        <v/>
      </c>
    </row>
    <row r="3043" spans="2:12" x14ac:dyDescent="0.3">
      <c r="B3043" s="38"/>
      <c r="C3043" s="38"/>
      <c r="D3043" s="38"/>
      <c r="E3043" s="38"/>
      <c r="F3043" s="38"/>
      <c r="G3043" s="38"/>
      <c r="H3043" s="38"/>
      <c r="I3043" s="38"/>
      <c r="J3043" s="42"/>
      <c r="K3043" s="47" t="str" cm="1">
        <f t="array" ref="K3043">IFERROR(_xlfn.IFS(D3043="Uso transporte público",E3043*B3043,D3043&gt;0,E3043*B3043/D3043),"")</f>
        <v/>
      </c>
      <c r="L3043" s="47" t="str">
        <f t="shared" si="53"/>
        <v/>
      </c>
    </row>
    <row r="3044" spans="2:12" x14ac:dyDescent="0.3">
      <c r="B3044" s="38"/>
      <c r="C3044" s="38"/>
      <c r="D3044" s="38"/>
      <c r="E3044" s="38"/>
      <c r="F3044" s="38"/>
      <c r="G3044" s="38"/>
      <c r="H3044" s="38"/>
      <c r="I3044" s="38"/>
      <c r="J3044" s="42"/>
      <c r="K3044" s="47" t="str" cm="1">
        <f t="array" ref="K3044">IFERROR(_xlfn.IFS(D3044="Uso transporte público",E3044*B3044,D3044&gt;0,E3044*B3044/D3044),"")</f>
        <v/>
      </c>
      <c r="L3044" s="47" t="str">
        <f t="shared" si="53"/>
        <v/>
      </c>
    </row>
    <row r="3045" spans="2:12" x14ac:dyDescent="0.3">
      <c r="B3045" s="38"/>
      <c r="C3045" s="38"/>
      <c r="D3045" s="38"/>
      <c r="E3045" s="38"/>
      <c r="F3045" s="38"/>
      <c r="G3045" s="38"/>
      <c r="H3045" s="38"/>
      <c r="I3045" s="38"/>
      <c r="J3045" s="42"/>
      <c r="K3045" s="47" t="str" cm="1">
        <f t="array" ref="K3045">IFERROR(_xlfn.IFS(D3045="Uso transporte público",E3045*B3045,D3045&gt;0,E3045*B3045/D3045),"")</f>
        <v/>
      </c>
      <c r="L3045" s="47" t="str">
        <f t="shared" si="53"/>
        <v/>
      </c>
    </row>
    <row r="3046" spans="2:12" x14ac:dyDescent="0.3">
      <c r="B3046" s="38"/>
      <c r="C3046" s="38"/>
      <c r="D3046" s="38"/>
      <c r="E3046" s="38"/>
      <c r="F3046" s="38"/>
      <c r="G3046" s="38"/>
      <c r="H3046" s="38"/>
      <c r="I3046" s="38"/>
      <c r="J3046" s="42"/>
      <c r="K3046" s="47" t="str" cm="1">
        <f t="array" ref="K3046">IFERROR(_xlfn.IFS(D3046="Uso transporte público",E3046*B3046,D3046&gt;0,E3046*B3046/D3046),"")</f>
        <v/>
      </c>
      <c r="L3046" s="47" t="str">
        <f t="shared" si="53"/>
        <v/>
      </c>
    </row>
    <row r="3047" spans="2:12" x14ac:dyDescent="0.3">
      <c r="B3047" s="38"/>
      <c r="C3047" s="38"/>
      <c r="D3047" s="38"/>
      <c r="E3047" s="38"/>
      <c r="F3047" s="38"/>
      <c r="G3047" s="38"/>
      <c r="H3047" s="38"/>
      <c r="I3047" s="38"/>
      <c r="J3047" s="42"/>
      <c r="K3047" s="47" t="str" cm="1">
        <f t="array" ref="K3047">IFERROR(_xlfn.IFS(D3047="Uso transporte público",E3047*B3047,D3047&gt;0,E3047*B3047/D3047),"")</f>
        <v/>
      </c>
      <c r="L3047" s="47" t="str">
        <f t="shared" si="53"/>
        <v/>
      </c>
    </row>
    <row r="3048" spans="2:12" x14ac:dyDescent="0.3">
      <c r="B3048" s="38"/>
      <c r="C3048" s="38"/>
      <c r="D3048" s="38"/>
      <c r="E3048" s="38"/>
      <c r="F3048" s="38"/>
      <c r="G3048" s="38"/>
      <c r="H3048" s="38"/>
      <c r="I3048" s="38"/>
      <c r="J3048" s="42"/>
      <c r="K3048" s="47" t="str" cm="1">
        <f t="array" ref="K3048">IFERROR(_xlfn.IFS(D3048="Uso transporte público",E3048*B3048,D3048&gt;0,E3048*B3048/D3048),"")</f>
        <v/>
      </c>
      <c r="L3048" s="47" t="str">
        <f t="shared" si="53"/>
        <v/>
      </c>
    </row>
    <row r="3049" spans="2:12" x14ac:dyDescent="0.3">
      <c r="B3049" s="38"/>
      <c r="C3049" s="38"/>
      <c r="D3049" s="38"/>
      <c r="E3049" s="38"/>
      <c r="F3049" s="38"/>
      <c r="G3049" s="38"/>
      <c r="H3049" s="38"/>
      <c r="I3049" s="38"/>
      <c r="J3049" s="42"/>
      <c r="K3049" s="47" t="str" cm="1">
        <f t="array" ref="K3049">IFERROR(_xlfn.IFS(D3049="Uso transporte público",E3049*B3049,D3049&gt;0,E3049*B3049/D3049),"")</f>
        <v/>
      </c>
      <c r="L3049" s="47" t="str">
        <f t="shared" si="53"/>
        <v/>
      </c>
    </row>
    <row r="3050" spans="2:12" x14ac:dyDescent="0.3">
      <c r="B3050" s="38"/>
      <c r="C3050" s="38"/>
      <c r="D3050" s="38"/>
      <c r="E3050" s="38"/>
      <c r="F3050" s="38"/>
      <c r="G3050" s="38"/>
      <c r="H3050" s="38"/>
      <c r="I3050" s="38"/>
      <c r="J3050" s="42"/>
      <c r="K3050" s="47" t="str" cm="1">
        <f t="array" ref="K3050">IFERROR(_xlfn.IFS(D3050="Uso transporte público",E3050*B3050,D3050&gt;0,E3050*B3050/D3050),"")</f>
        <v/>
      </c>
      <c r="L3050" s="47" t="str">
        <f t="shared" si="53"/>
        <v/>
      </c>
    </row>
    <row r="3051" spans="2:12" x14ac:dyDescent="0.3">
      <c r="B3051" s="38"/>
      <c r="C3051" s="38"/>
      <c r="D3051" s="38"/>
      <c r="E3051" s="38"/>
      <c r="F3051" s="38"/>
      <c r="G3051" s="38"/>
      <c r="H3051" s="38"/>
      <c r="I3051" s="38"/>
      <c r="J3051" s="42"/>
      <c r="K3051" s="47" t="str" cm="1">
        <f t="array" ref="K3051">IFERROR(_xlfn.IFS(D3051="Uso transporte público",E3051*B3051,D3051&gt;0,E3051*B3051/D3051),"")</f>
        <v/>
      </c>
      <c r="L3051" s="47" t="str">
        <f t="shared" si="53"/>
        <v/>
      </c>
    </row>
    <row r="3052" spans="2:12" x14ac:dyDescent="0.3">
      <c r="B3052" s="38"/>
      <c r="C3052" s="38"/>
      <c r="D3052" s="38"/>
      <c r="E3052" s="38"/>
      <c r="F3052" s="38"/>
      <c r="G3052" s="38"/>
      <c r="H3052" s="38"/>
      <c r="I3052" s="38"/>
      <c r="J3052" s="42"/>
      <c r="K3052" s="47" t="str" cm="1">
        <f t="array" ref="K3052">IFERROR(_xlfn.IFS(D3052="Uso transporte público",E3052*B3052,D3052&gt;0,E3052*B3052/D3052),"")</f>
        <v/>
      </c>
      <c r="L3052" s="47" t="str">
        <f t="shared" si="53"/>
        <v/>
      </c>
    </row>
    <row r="3053" spans="2:12" x14ac:dyDescent="0.3">
      <c r="B3053" s="38"/>
      <c r="C3053" s="38"/>
      <c r="D3053" s="38"/>
      <c r="E3053" s="38"/>
      <c r="F3053" s="38"/>
      <c r="G3053" s="38"/>
      <c r="H3053" s="38"/>
      <c r="I3053" s="38"/>
      <c r="J3053" s="42"/>
      <c r="K3053" s="47" t="str" cm="1">
        <f t="array" ref="K3053">IFERROR(_xlfn.IFS(D3053="Uso transporte público",E3053*B3053,D3053&gt;0,E3053*B3053/D3053),"")</f>
        <v/>
      </c>
      <c r="L3053" s="47" t="str">
        <f t="shared" si="53"/>
        <v/>
      </c>
    </row>
    <row r="3054" spans="2:12" x14ac:dyDescent="0.3">
      <c r="B3054" s="38"/>
      <c r="C3054" s="38"/>
      <c r="D3054" s="38"/>
      <c r="E3054" s="38"/>
      <c r="F3054" s="38"/>
      <c r="G3054" s="38"/>
      <c r="H3054" s="38"/>
      <c r="I3054" s="38"/>
      <c r="J3054" s="42"/>
      <c r="K3054" s="47" t="str" cm="1">
        <f t="array" ref="K3054">IFERROR(_xlfn.IFS(D3054="Uso transporte público",E3054*B3054,D3054&gt;0,E3054*B3054/D3054),"")</f>
        <v/>
      </c>
      <c r="L3054" s="47" t="str">
        <f t="shared" si="53"/>
        <v/>
      </c>
    </row>
    <row r="3055" spans="2:12" x14ac:dyDescent="0.3">
      <c r="B3055" s="38"/>
      <c r="C3055" s="38"/>
      <c r="D3055" s="38"/>
      <c r="E3055" s="38"/>
      <c r="F3055" s="38"/>
      <c r="G3055" s="38"/>
      <c r="H3055" s="38"/>
      <c r="I3055" s="38"/>
      <c r="J3055" s="42"/>
      <c r="K3055" s="47" t="str" cm="1">
        <f t="array" ref="K3055">IFERROR(_xlfn.IFS(D3055="Uso transporte público",E3055*B3055,D3055&gt;0,E3055*B3055/D3055),"")</f>
        <v/>
      </c>
      <c r="L3055" s="47" t="str">
        <f t="shared" si="53"/>
        <v/>
      </c>
    </row>
    <row r="3056" spans="2:12" x14ac:dyDescent="0.3">
      <c r="B3056" s="38"/>
      <c r="C3056" s="38"/>
      <c r="D3056" s="38"/>
      <c r="E3056" s="38"/>
      <c r="F3056" s="38"/>
      <c r="G3056" s="38"/>
      <c r="H3056" s="38"/>
      <c r="I3056" s="38"/>
      <c r="J3056" s="42"/>
      <c r="K3056" s="47" t="str" cm="1">
        <f t="array" ref="K3056">IFERROR(_xlfn.IFS(D3056="Uso transporte público",E3056*B3056,D3056&gt;0,E3056*B3056/D3056),"")</f>
        <v/>
      </c>
      <c r="L3056" s="47" t="str">
        <f t="shared" si="53"/>
        <v/>
      </c>
    </row>
    <row r="3057" spans="2:12" x14ac:dyDescent="0.3">
      <c r="B3057" s="38"/>
      <c r="C3057" s="38"/>
      <c r="D3057" s="38"/>
      <c r="E3057" s="38"/>
      <c r="F3057" s="38"/>
      <c r="G3057" s="38"/>
      <c r="H3057" s="38"/>
      <c r="I3057" s="38"/>
      <c r="J3057" s="42"/>
      <c r="K3057" s="47" t="str" cm="1">
        <f t="array" ref="K3057">IFERROR(_xlfn.IFS(D3057="Uso transporte público",E3057*B3057,D3057&gt;0,E3057*B3057/D3057),"")</f>
        <v/>
      </c>
      <c r="L3057" s="47" t="str">
        <f t="shared" si="53"/>
        <v/>
      </c>
    </row>
    <row r="3058" spans="2:12" x14ac:dyDescent="0.3">
      <c r="B3058" s="38"/>
      <c r="C3058" s="38"/>
      <c r="D3058" s="38"/>
      <c r="E3058" s="38"/>
      <c r="F3058" s="38"/>
      <c r="G3058" s="38"/>
      <c r="H3058" s="38"/>
      <c r="I3058" s="38"/>
      <c r="J3058" s="42"/>
      <c r="K3058" s="47" t="str" cm="1">
        <f t="array" ref="K3058">IFERROR(_xlfn.IFS(D3058="Uso transporte público",E3058*B3058,D3058&gt;0,E3058*B3058/D3058),"")</f>
        <v/>
      </c>
      <c r="L3058" s="47" t="str">
        <f t="shared" si="53"/>
        <v/>
      </c>
    </row>
    <row r="3059" spans="2:12" x14ac:dyDescent="0.3">
      <c r="B3059" s="38"/>
      <c r="C3059" s="38"/>
      <c r="D3059" s="38"/>
      <c r="E3059" s="38"/>
      <c r="F3059" s="38"/>
      <c r="G3059" s="38"/>
      <c r="H3059" s="38"/>
      <c r="I3059" s="38"/>
      <c r="J3059" s="42"/>
      <c r="K3059" s="47" t="str" cm="1">
        <f t="array" ref="K3059">IFERROR(_xlfn.IFS(D3059="Uso transporte público",E3059*B3059,D3059&gt;0,E3059*B3059/D3059),"")</f>
        <v/>
      </c>
      <c r="L3059" s="47" t="str">
        <f t="shared" si="53"/>
        <v/>
      </c>
    </row>
    <row r="3060" spans="2:12" x14ac:dyDescent="0.3">
      <c r="B3060" s="38"/>
      <c r="C3060" s="38"/>
      <c r="D3060" s="38"/>
      <c r="E3060" s="38"/>
      <c r="F3060" s="38"/>
      <c r="G3060" s="38"/>
      <c r="H3060" s="38"/>
      <c r="I3060" s="38"/>
      <c r="J3060" s="42"/>
      <c r="K3060" s="47" t="str" cm="1">
        <f t="array" ref="K3060">IFERROR(_xlfn.IFS(D3060="Uso transporte público",E3060*B3060,D3060&gt;0,E3060*B3060/D3060),"")</f>
        <v/>
      </c>
      <c r="L3060" s="47" t="str">
        <f t="shared" si="53"/>
        <v/>
      </c>
    </row>
    <row r="3061" spans="2:12" x14ac:dyDescent="0.3">
      <c r="B3061" s="38"/>
      <c r="C3061" s="38"/>
      <c r="D3061" s="38"/>
      <c r="E3061" s="38"/>
      <c r="F3061" s="38"/>
      <c r="G3061" s="38"/>
      <c r="H3061" s="38"/>
      <c r="I3061" s="38"/>
      <c r="J3061" s="42"/>
      <c r="K3061" s="47" t="str" cm="1">
        <f t="array" ref="K3061">IFERROR(_xlfn.IFS(D3061="Uso transporte público",E3061*B3061,D3061&gt;0,E3061*B3061/D3061),"")</f>
        <v/>
      </c>
      <c r="L3061" s="47" t="str">
        <f t="shared" si="53"/>
        <v/>
      </c>
    </row>
    <row r="3062" spans="2:12" x14ac:dyDescent="0.3">
      <c r="B3062" s="38"/>
      <c r="C3062" s="38"/>
      <c r="D3062" s="38"/>
      <c r="E3062" s="38"/>
      <c r="F3062" s="38"/>
      <c r="G3062" s="38"/>
      <c r="H3062" s="38"/>
      <c r="I3062" s="38"/>
      <c r="J3062" s="42"/>
      <c r="K3062" s="47" t="str" cm="1">
        <f t="array" ref="K3062">IFERROR(_xlfn.IFS(D3062="Uso transporte público",E3062*B3062,D3062&gt;0,E3062*B3062/D3062),"")</f>
        <v/>
      </c>
      <c r="L3062" s="47" t="str">
        <f t="shared" si="53"/>
        <v/>
      </c>
    </row>
    <row r="3063" spans="2:12" x14ac:dyDescent="0.3">
      <c r="B3063" s="38"/>
      <c r="C3063" s="38"/>
      <c r="D3063" s="38"/>
      <c r="E3063" s="38"/>
      <c r="F3063" s="38"/>
      <c r="G3063" s="38"/>
      <c r="H3063" s="38"/>
      <c r="I3063" s="38"/>
      <c r="J3063" s="42"/>
      <c r="K3063" s="47" t="str" cm="1">
        <f t="array" ref="K3063">IFERROR(_xlfn.IFS(D3063="Uso transporte público",E3063*B3063,D3063&gt;0,E3063*B3063/D3063),"")</f>
        <v/>
      </c>
      <c r="L3063" s="47" t="str">
        <f t="shared" si="53"/>
        <v/>
      </c>
    </row>
    <row r="3064" spans="2:12" x14ac:dyDescent="0.3">
      <c r="B3064" s="38"/>
      <c r="C3064" s="38"/>
      <c r="D3064" s="38"/>
      <c r="E3064" s="38"/>
      <c r="F3064" s="38"/>
      <c r="G3064" s="38"/>
      <c r="H3064" s="38"/>
      <c r="I3064" s="38"/>
      <c r="J3064" s="42"/>
      <c r="K3064" s="47" t="str" cm="1">
        <f t="array" ref="K3064">IFERROR(_xlfn.IFS(D3064="Uso transporte público",E3064*B3064,D3064&gt;0,E3064*B3064/D3064),"")</f>
        <v/>
      </c>
      <c r="L3064" s="47" t="str">
        <f t="shared" si="53"/>
        <v/>
      </c>
    </row>
    <row r="3065" spans="2:12" x14ac:dyDescent="0.3">
      <c r="B3065" s="38"/>
      <c r="C3065" s="38"/>
      <c r="D3065" s="38"/>
      <c r="E3065" s="38"/>
      <c r="F3065" s="38"/>
      <c r="G3065" s="38"/>
      <c r="H3065" s="38"/>
      <c r="I3065" s="38"/>
      <c r="J3065" s="42"/>
      <c r="K3065" s="47" t="str" cm="1">
        <f t="array" ref="K3065">IFERROR(_xlfn.IFS(D3065="Uso transporte público",E3065*B3065,D3065&gt;0,E3065*B3065/D3065),"")</f>
        <v/>
      </c>
      <c r="L3065" s="47" t="str">
        <f t="shared" si="53"/>
        <v/>
      </c>
    </row>
    <row r="3066" spans="2:12" x14ac:dyDescent="0.3">
      <c r="B3066" s="38"/>
      <c r="C3066" s="38"/>
      <c r="D3066" s="38"/>
      <c r="E3066" s="38"/>
      <c r="F3066" s="38"/>
      <c r="G3066" s="38"/>
      <c r="H3066" s="38"/>
      <c r="I3066" s="38"/>
      <c r="J3066" s="42"/>
      <c r="K3066" s="47" t="str" cm="1">
        <f t="array" ref="K3066">IFERROR(_xlfn.IFS(D3066="Uso transporte público",E3066*B3066,D3066&gt;0,E3066*B3066/D3066),"")</f>
        <v/>
      </c>
      <c r="L3066" s="47" t="str">
        <f t="shared" si="53"/>
        <v/>
      </c>
    </row>
    <row r="3067" spans="2:12" x14ac:dyDescent="0.3">
      <c r="B3067" s="38"/>
      <c r="C3067" s="38"/>
      <c r="D3067" s="38"/>
      <c r="E3067" s="38"/>
      <c r="F3067" s="38"/>
      <c r="G3067" s="38"/>
      <c r="H3067" s="38"/>
      <c r="I3067" s="38"/>
      <c r="J3067" s="42"/>
      <c r="K3067" s="47" t="str" cm="1">
        <f t="array" ref="K3067">IFERROR(_xlfn.IFS(D3067="Uso transporte público",E3067*B3067,D3067&gt;0,E3067*B3067/D3067),"")</f>
        <v/>
      </c>
      <c r="L3067" s="47" t="str">
        <f t="shared" si="53"/>
        <v/>
      </c>
    </row>
    <row r="3068" spans="2:12" x14ac:dyDescent="0.3">
      <c r="B3068" s="38"/>
      <c r="C3068" s="38"/>
      <c r="D3068" s="38"/>
      <c r="E3068" s="38"/>
      <c r="F3068" s="38"/>
      <c r="G3068" s="38"/>
      <c r="H3068" s="38"/>
      <c r="I3068" s="38"/>
      <c r="J3068" s="42"/>
      <c r="K3068" s="47" t="str" cm="1">
        <f t="array" ref="K3068">IFERROR(_xlfn.IFS(D3068="Uso transporte público",E3068*B3068,D3068&gt;0,E3068*B3068/D3068),"")</f>
        <v/>
      </c>
      <c r="L3068" s="47" t="str">
        <f t="shared" si="53"/>
        <v/>
      </c>
    </row>
    <row r="3069" spans="2:12" x14ac:dyDescent="0.3">
      <c r="B3069" s="38"/>
      <c r="C3069" s="38"/>
      <c r="D3069" s="38"/>
      <c r="E3069" s="38"/>
      <c r="F3069" s="38"/>
      <c r="G3069" s="38"/>
      <c r="H3069" s="38"/>
      <c r="I3069" s="38"/>
      <c r="J3069" s="42"/>
      <c r="K3069" s="47" t="str" cm="1">
        <f t="array" ref="K3069">IFERROR(_xlfn.IFS(D3069="Uso transporte público",E3069*B3069,D3069&gt;0,E3069*B3069/D3069),"")</f>
        <v/>
      </c>
      <c r="L3069" s="47" t="str">
        <f t="shared" si="53"/>
        <v/>
      </c>
    </row>
    <row r="3070" spans="2:12" x14ac:dyDescent="0.3">
      <c r="B3070" s="38"/>
      <c r="C3070" s="38"/>
      <c r="D3070" s="38"/>
      <c r="E3070" s="38"/>
      <c r="F3070" s="38"/>
      <c r="G3070" s="38"/>
      <c r="H3070" s="38"/>
      <c r="I3070" s="38"/>
      <c r="J3070" s="42"/>
      <c r="K3070" s="47" t="str" cm="1">
        <f t="array" ref="K3070">IFERROR(_xlfn.IFS(D3070="Uso transporte público",E3070*B3070,D3070&gt;0,E3070*B3070/D3070),"")</f>
        <v/>
      </c>
      <c r="L3070" s="47" t="str">
        <f t="shared" si="53"/>
        <v/>
      </c>
    </row>
    <row r="3071" spans="2:12" x14ac:dyDescent="0.3">
      <c r="B3071" s="38"/>
      <c r="C3071" s="38"/>
      <c r="D3071" s="38"/>
      <c r="E3071" s="38"/>
      <c r="F3071" s="38"/>
      <c r="G3071" s="38"/>
      <c r="H3071" s="38"/>
      <c r="I3071" s="38"/>
      <c r="J3071" s="42"/>
      <c r="K3071" s="47" t="str" cm="1">
        <f t="array" ref="K3071">IFERROR(_xlfn.IFS(D3071="Uso transporte público",E3071*B3071,D3071&gt;0,E3071*B3071/D3071),"")</f>
        <v/>
      </c>
      <c r="L3071" s="47" t="str">
        <f t="shared" si="53"/>
        <v/>
      </c>
    </row>
    <row r="3072" spans="2:12" x14ac:dyDescent="0.3">
      <c r="B3072" s="38"/>
      <c r="C3072" s="38"/>
      <c r="D3072" s="38"/>
      <c r="E3072" s="38"/>
      <c r="F3072" s="38"/>
      <c r="G3072" s="38"/>
      <c r="H3072" s="38"/>
      <c r="I3072" s="38"/>
      <c r="J3072" s="42"/>
      <c r="K3072" s="47" t="str" cm="1">
        <f t="array" ref="K3072">IFERROR(_xlfn.IFS(D3072="Uso transporte público",E3072*B3072,D3072&gt;0,E3072*B3072/D3072),"")</f>
        <v/>
      </c>
      <c r="L3072" s="47" t="str">
        <f t="shared" si="53"/>
        <v/>
      </c>
    </row>
    <row r="3073" spans="2:12" x14ac:dyDescent="0.3">
      <c r="B3073" s="38"/>
      <c r="C3073" s="38"/>
      <c r="D3073" s="38"/>
      <c r="E3073" s="38"/>
      <c r="F3073" s="38"/>
      <c r="G3073" s="38"/>
      <c r="H3073" s="38"/>
      <c r="I3073" s="38"/>
      <c r="J3073" s="42"/>
      <c r="K3073" s="47" t="str" cm="1">
        <f t="array" ref="K3073">IFERROR(_xlfn.IFS(D3073="Uso transporte público",E3073*B3073,D3073&gt;0,E3073*B3073/D3073),"")</f>
        <v/>
      </c>
      <c r="L3073" s="47" t="str">
        <f t="shared" si="53"/>
        <v/>
      </c>
    </row>
    <row r="3074" spans="2:12" x14ac:dyDescent="0.3">
      <c r="B3074" s="38"/>
      <c r="C3074" s="38"/>
      <c r="D3074" s="38"/>
      <c r="E3074" s="38"/>
      <c r="F3074" s="38"/>
      <c r="G3074" s="38"/>
      <c r="H3074" s="38"/>
      <c r="I3074" s="38"/>
      <c r="J3074" s="42"/>
      <c r="K3074" s="47" t="str" cm="1">
        <f t="array" ref="K3074">IFERROR(_xlfn.IFS(D3074="Uso transporte público",E3074*B3074,D3074&gt;0,E3074*B3074/D3074),"")</f>
        <v/>
      </c>
      <c r="L3074" s="47" t="str">
        <f t="shared" si="53"/>
        <v/>
      </c>
    </row>
    <row r="3075" spans="2:12" x14ac:dyDescent="0.3">
      <c r="B3075" s="38"/>
      <c r="C3075" s="38"/>
      <c r="D3075" s="38"/>
      <c r="E3075" s="38"/>
      <c r="F3075" s="38"/>
      <c r="G3075" s="38"/>
      <c r="H3075" s="38"/>
      <c r="I3075" s="38"/>
      <c r="J3075" s="42"/>
      <c r="K3075" s="47" t="str" cm="1">
        <f t="array" ref="K3075">IFERROR(_xlfn.IFS(D3075="Uso transporte público",E3075*B3075,D3075&gt;0,E3075*B3075/D3075),"")</f>
        <v/>
      </c>
      <c r="L3075" s="47" t="str">
        <f t="shared" si="53"/>
        <v/>
      </c>
    </row>
    <row r="3076" spans="2:12" x14ac:dyDescent="0.3">
      <c r="B3076" s="38"/>
      <c r="C3076" s="38"/>
      <c r="D3076" s="38"/>
      <c r="E3076" s="38"/>
      <c r="F3076" s="38"/>
      <c r="G3076" s="38"/>
      <c r="H3076" s="38"/>
      <c r="I3076" s="38"/>
      <c r="J3076" s="42"/>
      <c r="K3076" s="47" t="str" cm="1">
        <f t="array" ref="K3076">IFERROR(_xlfn.IFS(D3076="Uso transporte público",E3076*B3076,D3076&gt;0,E3076*B3076/D3076),"")</f>
        <v/>
      </c>
      <c r="L3076" s="47" t="str">
        <f t="shared" si="53"/>
        <v/>
      </c>
    </row>
    <row r="3077" spans="2:12" x14ac:dyDescent="0.3">
      <c r="B3077" s="38"/>
      <c r="C3077" s="38"/>
      <c r="D3077" s="38"/>
      <c r="E3077" s="38"/>
      <c r="F3077" s="38"/>
      <c r="G3077" s="38"/>
      <c r="H3077" s="38"/>
      <c r="I3077" s="38"/>
      <c r="J3077" s="42"/>
      <c r="K3077" s="47" t="str" cm="1">
        <f t="array" ref="K3077">IFERROR(_xlfn.IFS(D3077="Uso transporte público",E3077*B3077,D3077&gt;0,E3077*B3077/D3077),"")</f>
        <v/>
      </c>
      <c r="L3077" s="47" t="str">
        <f t="shared" si="53"/>
        <v/>
      </c>
    </row>
    <row r="3078" spans="2:12" x14ac:dyDescent="0.3">
      <c r="B3078" s="38"/>
      <c r="C3078" s="38"/>
      <c r="D3078" s="38"/>
      <c r="E3078" s="38"/>
      <c r="F3078" s="38"/>
      <c r="G3078" s="38"/>
      <c r="H3078" s="38"/>
      <c r="I3078" s="38"/>
      <c r="J3078" s="42"/>
      <c r="K3078" s="47" t="str" cm="1">
        <f t="array" ref="K3078">IFERROR(_xlfn.IFS(D3078="Uso transporte público",E3078*B3078,D3078&gt;0,E3078*B3078/D3078),"")</f>
        <v/>
      </c>
      <c r="L3078" s="47" t="str">
        <f t="shared" si="53"/>
        <v/>
      </c>
    </row>
    <row r="3079" spans="2:12" x14ac:dyDescent="0.3">
      <c r="B3079" s="38"/>
      <c r="C3079" s="38"/>
      <c r="D3079" s="38"/>
      <c r="E3079" s="38"/>
      <c r="F3079" s="38"/>
      <c r="G3079" s="38"/>
      <c r="H3079" s="38"/>
      <c r="I3079" s="38"/>
      <c r="J3079" s="42"/>
      <c r="K3079" s="47" t="str" cm="1">
        <f t="array" ref="K3079">IFERROR(_xlfn.IFS(D3079="Uso transporte público",E3079*B3079,D3079&gt;0,E3079*B3079/D3079),"")</f>
        <v/>
      </c>
      <c r="L3079" s="47" t="str">
        <f t="shared" si="53"/>
        <v/>
      </c>
    </row>
    <row r="3080" spans="2:12" x14ac:dyDescent="0.3">
      <c r="B3080" s="38"/>
      <c r="C3080" s="38"/>
      <c r="D3080" s="38"/>
      <c r="E3080" s="38"/>
      <c r="F3080" s="38"/>
      <c r="G3080" s="38"/>
      <c r="H3080" s="38"/>
      <c r="I3080" s="38"/>
      <c r="J3080" s="42"/>
      <c r="K3080" s="47" t="str" cm="1">
        <f t="array" ref="K3080">IFERROR(_xlfn.IFS(D3080="Uso transporte público",E3080*B3080,D3080&gt;0,E3080*B3080/D3080),"")</f>
        <v/>
      </c>
      <c r="L3080" s="47" t="str">
        <f t="shared" si="53"/>
        <v/>
      </c>
    </row>
    <row r="3081" spans="2:12" x14ac:dyDescent="0.3">
      <c r="B3081" s="38"/>
      <c r="C3081" s="38"/>
      <c r="D3081" s="38"/>
      <c r="E3081" s="38"/>
      <c r="F3081" s="38"/>
      <c r="G3081" s="38"/>
      <c r="H3081" s="38"/>
      <c r="I3081" s="38"/>
      <c r="J3081" s="42"/>
      <c r="K3081" s="47" t="str" cm="1">
        <f t="array" ref="K3081">IFERROR(_xlfn.IFS(D3081="Uso transporte público",E3081*B3081,D3081&gt;0,E3081*B3081/D3081),"")</f>
        <v/>
      </c>
      <c r="L3081" s="47" t="str">
        <f t="shared" ref="L3081:L3144" si="54">IFERROR(_xlfn.IFS(I3081="Uso transporte público",J3081*G3081,I3081="No procede",J3081*G3081,I3081&gt;0,J3081*G3081/I3081),"")</f>
        <v/>
      </c>
    </row>
    <row r="3082" spans="2:12" x14ac:dyDescent="0.3">
      <c r="B3082" s="38"/>
      <c r="C3082" s="38"/>
      <c r="D3082" s="38"/>
      <c r="E3082" s="38"/>
      <c r="F3082" s="38"/>
      <c r="G3082" s="38"/>
      <c r="H3082" s="38"/>
      <c r="I3082" s="38"/>
      <c r="J3082" s="42"/>
      <c r="K3082" s="47" t="str" cm="1">
        <f t="array" ref="K3082">IFERROR(_xlfn.IFS(D3082="Uso transporte público",E3082*B3082,D3082&gt;0,E3082*B3082/D3082),"")</f>
        <v/>
      </c>
      <c r="L3082" s="47" t="str">
        <f t="shared" si="54"/>
        <v/>
      </c>
    </row>
    <row r="3083" spans="2:12" x14ac:dyDescent="0.3">
      <c r="B3083" s="38"/>
      <c r="C3083" s="38"/>
      <c r="D3083" s="38"/>
      <c r="E3083" s="38"/>
      <c r="F3083" s="38"/>
      <c r="G3083" s="38"/>
      <c r="H3083" s="38"/>
      <c r="I3083" s="38"/>
      <c r="J3083" s="42"/>
      <c r="K3083" s="47" t="str" cm="1">
        <f t="array" ref="K3083">IFERROR(_xlfn.IFS(D3083="Uso transporte público",E3083*B3083,D3083&gt;0,E3083*B3083/D3083),"")</f>
        <v/>
      </c>
      <c r="L3083" s="47" t="str">
        <f t="shared" si="54"/>
        <v/>
      </c>
    </row>
    <row r="3084" spans="2:12" x14ac:dyDescent="0.3">
      <c r="B3084" s="38"/>
      <c r="C3084" s="38"/>
      <c r="D3084" s="38"/>
      <c r="E3084" s="38"/>
      <c r="F3084" s="38"/>
      <c r="G3084" s="38"/>
      <c r="H3084" s="38"/>
      <c r="I3084" s="38"/>
      <c r="J3084" s="42"/>
      <c r="K3084" s="47" t="str" cm="1">
        <f t="array" ref="K3084">IFERROR(_xlfn.IFS(D3084="Uso transporte público",E3084*B3084,D3084&gt;0,E3084*B3084/D3084),"")</f>
        <v/>
      </c>
      <c r="L3084" s="47" t="str">
        <f t="shared" si="54"/>
        <v/>
      </c>
    </row>
    <row r="3085" spans="2:12" x14ac:dyDescent="0.3">
      <c r="B3085" s="38"/>
      <c r="C3085" s="38"/>
      <c r="D3085" s="38"/>
      <c r="E3085" s="38"/>
      <c r="F3085" s="38"/>
      <c r="G3085" s="38"/>
      <c r="H3085" s="38"/>
      <c r="I3085" s="38"/>
      <c r="J3085" s="42"/>
      <c r="K3085" s="47" t="str" cm="1">
        <f t="array" ref="K3085">IFERROR(_xlfn.IFS(D3085="Uso transporte público",E3085*B3085,D3085&gt;0,E3085*B3085/D3085),"")</f>
        <v/>
      </c>
      <c r="L3085" s="47" t="str">
        <f t="shared" si="54"/>
        <v/>
      </c>
    </row>
    <row r="3086" spans="2:12" x14ac:dyDescent="0.3">
      <c r="B3086" s="38"/>
      <c r="C3086" s="38"/>
      <c r="D3086" s="38"/>
      <c r="E3086" s="38"/>
      <c r="F3086" s="38"/>
      <c r="G3086" s="38"/>
      <c r="H3086" s="38"/>
      <c r="I3086" s="38"/>
      <c r="J3086" s="42"/>
      <c r="K3086" s="47" t="str" cm="1">
        <f t="array" ref="K3086">IFERROR(_xlfn.IFS(D3086="Uso transporte público",E3086*B3086,D3086&gt;0,E3086*B3086/D3086),"")</f>
        <v/>
      </c>
      <c r="L3086" s="47" t="str">
        <f t="shared" si="54"/>
        <v/>
      </c>
    </row>
    <row r="3087" spans="2:12" x14ac:dyDescent="0.3">
      <c r="B3087" s="38"/>
      <c r="C3087" s="38"/>
      <c r="D3087" s="38"/>
      <c r="E3087" s="38"/>
      <c r="F3087" s="38"/>
      <c r="G3087" s="38"/>
      <c r="H3087" s="38"/>
      <c r="I3087" s="38"/>
      <c r="J3087" s="42"/>
      <c r="K3087" s="47" t="str" cm="1">
        <f t="array" ref="K3087">IFERROR(_xlfn.IFS(D3087="Uso transporte público",E3087*B3087,D3087&gt;0,E3087*B3087/D3087),"")</f>
        <v/>
      </c>
      <c r="L3087" s="47" t="str">
        <f t="shared" si="54"/>
        <v/>
      </c>
    </row>
    <row r="3088" spans="2:12" x14ac:dyDescent="0.3">
      <c r="B3088" s="38"/>
      <c r="C3088" s="38"/>
      <c r="D3088" s="38"/>
      <c r="E3088" s="38"/>
      <c r="F3088" s="38"/>
      <c r="G3088" s="38"/>
      <c r="H3088" s="38"/>
      <c r="I3088" s="38"/>
      <c r="J3088" s="42"/>
      <c r="K3088" s="47" t="str" cm="1">
        <f t="array" ref="K3088">IFERROR(_xlfn.IFS(D3088="Uso transporte público",E3088*B3088,D3088&gt;0,E3088*B3088/D3088),"")</f>
        <v/>
      </c>
      <c r="L3088" s="47" t="str">
        <f t="shared" si="54"/>
        <v/>
      </c>
    </row>
    <row r="3089" spans="2:12" x14ac:dyDescent="0.3">
      <c r="B3089" s="38"/>
      <c r="C3089" s="38"/>
      <c r="D3089" s="38"/>
      <c r="E3089" s="38"/>
      <c r="F3089" s="38"/>
      <c r="G3089" s="38"/>
      <c r="H3089" s="38"/>
      <c r="I3089" s="38"/>
      <c r="J3089" s="42"/>
      <c r="K3089" s="47" t="str" cm="1">
        <f t="array" ref="K3089">IFERROR(_xlfn.IFS(D3089="Uso transporte público",E3089*B3089,D3089&gt;0,E3089*B3089/D3089),"")</f>
        <v/>
      </c>
      <c r="L3089" s="47" t="str">
        <f t="shared" si="54"/>
        <v/>
      </c>
    </row>
    <row r="3090" spans="2:12" x14ac:dyDescent="0.3">
      <c r="B3090" s="38"/>
      <c r="C3090" s="38"/>
      <c r="D3090" s="38"/>
      <c r="E3090" s="38"/>
      <c r="F3090" s="38"/>
      <c r="G3090" s="38"/>
      <c r="H3090" s="38"/>
      <c r="I3090" s="38"/>
      <c r="J3090" s="42"/>
      <c r="K3090" s="47" t="str" cm="1">
        <f t="array" ref="K3090">IFERROR(_xlfn.IFS(D3090="Uso transporte público",E3090*B3090,D3090&gt;0,E3090*B3090/D3090),"")</f>
        <v/>
      </c>
      <c r="L3090" s="47" t="str">
        <f t="shared" si="54"/>
        <v/>
      </c>
    </row>
    <row r="3091" spans="2:12" x14ac:dyDescent="0.3">
      <c r="B3091" s="38"/>
      <c r="C3091" s="38"/>
      <c r="D3091" s="38"/>
      <c r="E3091" s="38"/>
      <c r="F3091" s="38"/>
      <c r="G3091" s="38"/>
      <c r="H3091" s="38"/>
      <c r="I3091" s="38"/>
      <c r="J3091" s="42"/>
      <c r="K3091" s="47" t="str" cm="1">
        <f t="array" ref="K3091">IFERROR(_xlfn.IFS(D3091="Uso transporte público",E3091*B3091,D3091&gt;0,E3091*B3091/D3091),"")</f>
        <v/>
      </c>
      <c r="L3091" s="47" t="str">
        <f t="shared" si="54"/>
        <v/>
      </c>
    </row>
    <row r="3092" spans="2:12" x14ac:dyDescent="0.3">
      <c r="B3092" s="38"/>
      <c r="C3092" s="38"/>
      <c r="D3092" s="38"/>
      <c r="E3092" s="38"/>
      <c r="F3092" s="38"/>
      <c r="G3092" s="38"/>
      <c r="H3092" s="38"/>
      <c r="I3092" s="38"/>
      <c r="J3092" s="42"/>
      <c r="K3092" s="47" t="str" cm="1">
        <f t="array" ref="K3092">IFERROR(_xlfn.IFS(D3092="Uso transporte público",E3092*B3092,D3092&gt;0,E3092*B3092/D3092),"")</f>
        <v/>
      </c>
      <c r="L3092" s="47" t="str">
        <f t="shared" si="54"/>
        <v/>
      </c>
    </row>
    <row r="3093" spans="2:12" x14ac:dyDescent="0.3">
      <c r="B3093" s="38"/>
      <c r="C3093" s="38"/>
      <c r="D3093" s="38"/>
      <c r="E3093" s="38"/>
      <c r="F3093" s="38"/>
      <c r="G3093" s="38"/>
      <c r="H3093" s="38"/>
      <c r="I3093" s="38"/>
      <c r="J3093" s="42"/>
      <c r="K3093" s="47" t="str" cm="1">
        <f t="array" ref="K3093">IFERROR(_xlfn.IFS(D3093="Uso transporte público",E3093*B3093,D3093&gt;0,E3093*B3093/D3093),"")</f>
        <v/>
      </c>
      <c r="L3093" s="47" t="str">
        <f t="shared" si="54"/>
        <v/>
      </c>
    </row>
    <row r="3094" spans="2:12" x14ac:dyDescent="0.3">
      <c r="B3094" s="38"/>
      <c r="C3094" s="38"/>
      <c r="D3094" s="38"/>
      <c r="E3094" s="38"/>
      <c r="F3094" s="38"/>
      <c r="G3094" s="38"/>
      <c r="H3094" s="38"/>
      <c r="I3094" s="38"/>
      <c r="J3094" s="42"/>
      <c r="K3094" s="47" t="str" cm="1">
        <f t="array" ref="K3094">IFERROR(_xlfn.IFS(D3094="Uso transporte público",E3094*B3094,D3094&gt;0,E3094*B3094/D3094),"")</f>
        <v/>
      </c>
      <c r="L3094" s="47" t="str">
        <f t="shared" si="54"/>
        <v/>
      </c>
    </row>
    <row r="3095" spans="2:12" x14ac:dyDescent="0.3">
      <c r="B3095" s="38"/>
      <c r="C3095" s="38"/>
      <c r="D3095" s="38"/>
      <c r="E3095" s="38"/>
      <c r="F3095" s="38"/>
      <c r="G3095" s="38"/>
      <c r="H3095" s="38"/>
      <c r="I3095" s="38"/>
      <c r="J3095" s="42"/>
      <c r="K3095" s="47" t="str" cm="1">
        <f t="array" ref="K3095">IFERROR(_xlfn.IFS(D3095="Uso transporte público",E3095*B3095,D3095&gt;0,E3095*B3095/D3095),"")</f>
        <v/>
      </c>
      <c r="L3095" s="47" t="str">
        <f t="shared" si="54"/>
        <v/>
      </c>
    </row>
    <row r="3096" spans="2:12" x14ac:dyDescent="0.3">
      <c r="B3096" s="38"/>
      <c r="C3096" s="38"/>
      <c r="D3096" s="38"/>
      <c r="E3096" s="38"/>
      <c r="F3096" s="38"/>
      <c r="G3096" s="38"/>
      <c r="H3096" s="38"/>
      <c r="I3096" s="38"/>
      <c r="J3096" s="42"/>
      <c r="K3096" s="47" t="str" cm="1">
        <f t="array" ref="K3096">IFERROR(_xlfn.IFS(D3096="Uso transporte público",E3096*B3096,D3096&gt;0,E3096*B3096/D3096),"")</f>
        <v/>
      </c>
      <c r="L3096" s="47" t="str">
        <f t="shared" si="54"/>
        <v/>
      </c>
    </row>
    <row r="3097" spans="2:12" x14ac:dyDescent="0.3">
      <c r="B3097" s="38"/>
      <c r="C3097" s="38"/>
      <c r="D3097" s="38"/>
      <c r="E3097" s="38"/>
      <c r="F3097" s="38"/>
      <c r="G3097" s="38"/>
      <c r="H3097" s="38"/>
      <c r="I3097" s="38"/>
      <c r="J3097" s="42"/>
      <c r="K3097" s="47" t="str" cm="1">
        <f t="array" ref="K3097">IFERROR(_xlfn.IFS(D3097="Uso transporte público",E3097*B3097,D3097&gt;0,E3097*B3097/D3097),"")</f>
        <v/>
      </c>
      <c r="L3097" s="47" t="str">
        <f t="shared" si="54"/>
        <v/>
      </c>
    </row>
    <row r="3098" spans="2:12" x14ac:dyDescent="0.3">
      <c r="B3098" s="38"/>
      <c r="C3098" s="38"/>
      <c r="D3098" s="38"/>
      <c r="E3098" s="38"/>
      <c r="F3098" s="38"/>
      <c r="G3098" s="38"/>
      <c r="H3098" s="38"/>
      <c r="I3098" s="38"/>
      <c r="J3098" s="42"/>
      <c r="K3098" s="47" t="str" cm="1">
        <f t="array" ref="K3098">IFERROR(_xlfn.IFS(D3098="Uso transporte público",E3098*B3098,D3098&gt;0,E3098*B3098/D3098),"")</f>
        <v/>
      </c>
      <c r="L3098" s="47" t="str">
        <f t="shared" si="54"/>
        <v/>
      </c>
    </row>
    <row r="3099" spans="2:12" x14ac:dyDescent="0.3">
      <c r="B3099" s="38"/>
      <c r="C3099" s="38"/>
      <c r="D3099" s="38"/>
      <c r="E3099" s="38"/>
      <c r="F3099" s="38"/>
      <c r="G3099" s="38"/>
      <c r="H3099" s="38"/>
      <c r="I3099" s="38"/>
      <c r="J3099" s="42"/>
      <c r="K3099" s="47" t="str" cm="1">
        <f t="array" ref="K3099">IFERROR(_xlfn.IFS(D3099="Uso transporte público",E3099*B3099,D3099&gt;0,E3099*B3099/D3099),"")</f>
        <v/>
      </c>
      <c r="L3099" s="47" t="str">
        <f t="shared" si="54"/>
        <v/>
      </c>
    </row>
    <row r="3100" spans="2:12" x14ac:dyDescent="0.3">
      <c r="B3100" s="38"/>
      <c r="C3100" s="38"/>
      <c r="D3100" s="38"/>
      <c r="E3100" s="38"/>
      <c r="F3100" s="38"/>
      <c r="G3100" s="38"/>
      <c r="H3100" s="38"/>
      <c r="I3100" s="38"/>
      <c r="J3100" s="42"/>
      <c r="K3100" s="47" t="str" cm="1">
        <f t="array" ref="K3100">IFERROR(_xlfn.IFS(D3100="Uso transporte público",E3100*B3100,D3100&gt;0,E3100*B3100/D3100),"")</f>
        <v/>
      </c>
      <c r="L3100" s="47" t="str">
        <f t="shared" si="54"/>
        <v/>
      </c>
    </row>
    <row r="3101" spans="2:12" x14ac:dyDescent="0.3">
      <c r="B3101" s="38"/>
      <c r="C3101" s="38"/>
      <c r="D3101" s="38"/>
      <c r="E3101" s="38"/>
      <c r="F3101" s="38"/>
      <c r="G3101" s="38"/>
      <c r="H3101" s="38"/>
      <c r="I3101" s="38"/>
      <c r="J3101" s="42"/>
      <c r="K3101" s="47" t="str" cm="1">
        <f t="array" ref="K3101">IFERROR(_xlfn.IFS(D3101="Uso transporte público",E3101*B3101,D3101&gt;0,E3101*B3101/D3101),"")</f>
        <v/>
      </c>
      <c r="L3101" s="47" t="str">
        <f t="shared" si="54"/>
        <v/>
      </c>
    </row>
    <row r="3102" spans="2:12" x14ac:dyDescent="0.3">
      <c r="B3102" s="38"/>
      <c r="C3102" s="38"/>
      <c r="D3102" s="38"/>
      <c r="E3102" s="38"/>
      <c r="F3102" s="38"/>
      <c r="G3102" s="38"/>
      <c r="H3102" s="38"/>
      <c r="I3102" s="38"/>
      <c r="J3102" s="42"/>
      <c r="K3102" s="47" t="str" cm="1">
        <f t="array" ref="K3102">IFERROR(_xlfn.IFS(D3102="Uso transporte público",E3102*B3102,D3102&gt;0,E3102*B3102/D3102),"")</f>
        <v/>
      </c>
      <c r="L3102" s="47" t="str">
        <f t="shared" si="54"/>
        <v/>
      </c>
    </row>
    <row r="3103" spans="2:12" x14ac:dyDescent="0.3">
      <c r="B3103" s="38"/>
      <c r="C3103" s="38"/>
      <c r="D3103" s="38"/>
      <c r="E3103" s="38"/>
      <c r="F3103" s="38"/>
      <c r="G3103" s="38"/>
      <c r="H3103" s="38"/>
      <c r="I3103" s="38"/>
      <c r="J3103" s="42"/>
      <c r="K3103" s="47" t="str" cm="1">
        <f t="array" ref="K3103">IFERROR(_xlfn.IFS(D3103="Uso transporte público",E3103*B3103,D3103&gt;0,E3103*B3103/D3103),"")</f>
        <v/>
      </c>
      <c r="L3103" s="47" t="str">
        <f t="shared" si="54"/>
        <v/>
      </c>
    </row>
    <row r="3104" spans="2:12" x14ac:dyDescent="0.3">
      <c r="B3104" s="38"/>
      <c r="C3104" s="38"/>
      <c r="D3104" s="38"/>
      <c r="E3104" s="38"/>
      <c r="F3104" s="38"/>
      <c r="G3104" s="38"/>
      <c r="H3104" s="38"/>
      <c r="I3104" s="38"/>
      <c r="J3104" s="42"/>
      <c r="K3104" s="47" t="str" cm="1">
        <f t="array" ref="K3104">IFERROR(_xlfn.IFS(D3104="Uso transporte público",E3104*B3104,D3104&gt;0,E3104*B3104/D3104),"")</f>
        <v/>
      </c>
      <c r="L3104" s="47" t="str">
        <f t="shared" si="54"/>
        <v/>
      </c>
    </row>
    <row r="3105" spans="2:12" x14ac:dyDescent="0.3">
      <c r="B3105" s="38"/>
      <c r="C3105" s="38"/>
      <c r="D3105" s="38"/>
      <c r="E3105" s="38"/>
      <c r="F3105" s="38"/>
      <c r="G3105" s="38"/>
      <c r="H3105" s="38"/>
      <c r="I3105" s="38"/>
      <c r="J3105" s="42"/>
      <c r="K3105" s="47" t="str" cm="1">
        <f t="array" ref="K3105">IFERROR(_xlfn.IFS(D3105="Uso transporte público",E3105*B3105,D3105&gt;0,E3105*B3105/D3105),"")</f>
        <v/>
      </c>
      <c r="L3105" s="47" t="str">
        <f t="shared" si="54"/>
        <v/>
      </c>
    </row>
    <row r="3106" spans="2:12" x14ac:dyDescent="0.3">
      <c r="B3106" s="38"/>
      <c r="C3106" s="38"/>
      <c r="D3106" s="38"/>
      <c r="E3106" s="38"/>
      <c r="F3106" s="38"/>
      <c r="G3106" s="38"/>
      <c r="H3106" s="38"/>
      <c r="I3106" s="38"/>
      <c r="J3106" s="42"/>
      <c r="K3106" s="47" t="str" cm="1">
        <f t="array" ref="K3106">IFERROR(_xlfn.IFS(D3106="Uso transporte público",E3106*B3106,D3106&gt;0,E3106*B3106/D3106),"")</f>
        <v/>
      </c>
      <c r="L3106" s="47" t="str">
        <f t="shared" si="54"/>
        <v/>
      </c>
    </row>
    <row r="3107" spans="2:12" x14ac:dyDescent="0.3">
      <c r="B3107" s="38"/>
      <c r="C3107" s="38"/>
      <c r="D3107" s="38"/>
      <c r="E3107" s="38"/>
      <c r="F3107" s="38"/>
      <c r="G3107" s="38"/>
      <c r="H3107" s="38"/>
      <c r="I3107" s="38"/>
      <c r="J3107" s="42"/>
      <c r="K3107" s="47" t="str" cm="1">
        <f t="array" ref="K3107">IFERROR(_xlfn.IFS(D3107="Uso transporte público",E3107*B3107,D3107&gt;0,E3107*B3107/D3107),"")</f>
        <v/>
      </c>
      <c r="L3107" s="47" t="str">
        <f t="shared" si="54"/>
        <v/>
      </c>
    </row>
    <row r="3108" spans="2:12" x14ac:dyDescent="0.3">
      <c r="B3108" s="38"/>
      <c r="C3108" s="38"/>
      <c r="D3108" s="38"/>
      <c r="E3108" s="38"/>
      <c r="F3108" s="38"/>
      <c r="G3108" s="38"/>
      <c r="H3108" s="38"/>
      <c r="I3108" s="38"/>
      <c r="J3108" s="42"/>
      <c r="K3108" s="47" t="str" cm="1">
        <f t="array" ref="K3108">IFERROR(_xlfn.IFS(D3108="Uso transporte público",E3108*B3108,D3108&gt;0,E3108*B3108/D3108),"")</f>
        <v/>
      </c>
      <c r="L3108" s="47" t="str">
        <f t="shared" si="54"/>
        <v/>
      </c>
    </row>
    <row r="3109" spans="2:12" x14ac:dyDescent="0.3">
      <c r="B3109" s="38"/>
      <c r="C3109" s="38"/>
      <c r="D3109" s="38"/>
      <c r="E3109" s="38"/>
      <c r="F3109" s="38"/>
      <c r="G3109" s="38"/>
      <c r="H3109" s="38"/>
      <c r="I3109" s="38"/>
      <c r="J3109" s="42"/>
      <c r="K3109" s="47" t="str" cm="1">
        <f t="array" ref="K3109">IFERROR(_xlfn.IFS(D3109="Uso transporte público",E3109*B3109,D3109&gt;0,E3109*B3109/D3109),"")</f>
        <v/>
      </c>
      <c r="L3109" s="47" t="str">
        <f t="shared" si="54"/>
        <v/>
      </c>
    </row>
    <row r="3110" spans="2:12" x14ac:dyDescent="0.3">
      <c r="B3110" s="38"/>
      <c r="C3110" s="38"/>
      <c r="D3110" s="38"/>
      <c r="E3110" s="38"/>
      <c r="F3110" s="38"/>
      <c r="G3110" s="38"/>
      <c r="H3110" s="38"/>
      <c r="I3110" s="38"/>
      <c r="J3110" s="42"/>
      <c r="K3110" s="47" t="str" cm="1">
        <f t="array" ref="K3110">IFERROR(_xlfn.IFS(D3110="Uso transporte público",E3110*B3110,D3110&gt;0,E3110*B3110/D3110),"")</f>
        <v/>
      </c>
      <c r="L3110" s="47" t="str">
        <f t="shared" si="54"/>
        <v/>
      </c>
    </row>
    <row r="3111" spans="2:12" x14ac:dyDescent="0.3">
      <c r="B3111" s="38"/>
      <c r="C3111" s="38"/>
      <c r="D3111" s="38"/>
      <c r="E3111" s="38"/>
      <c r="F3111" s="38"/>
      <c r="G3111" s="38"/>
      <c r="H3111" s="38"/>
      <c r="I3111" s="38"/>
      <c r="J3111" s="42"/>
      <c r="K3111" s="47" t="str" cm="1">
        <f t="array" ref="K3111">IFERROR(_xlfn.IFS(D3111="Uso transporte público",E3111*B3111,D3111&gt;0,E3111*B3111/D3111),"")</f>
        <v/>
      </c>
      <c r="L3111" s="47" t="str">
        <f t="shared" si="54"/>
        <v/>
      </c>
    </row>
    <row r="3112" spans="2:12" x14ac:dyDescent="0.3">
      <c r="B3112" s="38"/>
      <c r="C3112" s="38"/>
      <c r="D3112" s="38"/>
      <c r="E3112" s="38"/>
      <c r="F3112" s="38"/>
      <c r="G3112" s="38"/>
      <c r="H3112" s="38"/>
      <c r="I3112" s="38"/>
      <c r="J3112" s="42"/>
      <c r="K3112" s="47" t="str" cm="1">
        <f t="array" ref="K3112">IFERROR(_xlfn.IFS(D3112="Uso transporte público",E3112*B3112,D3112&gt;0,E3112*B3112/D3112),"")</f>
        <v/>
      </c>
      <c r="L3112" s="47" t="str">
        <f t="shared" si="54"/>
        <v/>
      </c>
    </row>
    <row r="3113" spans="2:12" x14ac:dyDescent="0.3">
      <c r="B3113" s="38"/>
      <c r="C3113" s="38"/>
      <c r="D3113" s="38"/>
      <c r="E3113" s="38"/>
      <c r="F3113" s="38"/>
      <c r="G3113" s="38"/>
      <c r="H3113" s="38"/>
      <c r="I3113" s="38"/>
      <c r="J3113" s="42"/>
      <c r="K3113" s="47" t="str" cm="1">
        <f t="array" ref="K3113">IFERROR(_xlfn.IFS(D3113="Uso transporte público",E3113*B3113,D3113&gt;0,E3113*B3113/D3113),"")</f>
        <v/>
      </c>
      <c r="L3113" s="47" t="str">
        <f t="shared" si="54"/>
        <v/>
      </c>
    </row>
    <row r="3114" spans="2:12" x14ac:dyDescent="0.3">
      <c r="B3114" s="38"/>
      <c r="C3114" s="38"/>
      <c r="D3114" s="38"/>
      <c r="E3114" s="38"/>
      <c r="F3114" s="38"/>
      <c r="G3114" s="38"/>
      <c r="H3114" s="38"/>
      <c r="I3114" s="38"/>
      <c r="J3114" s="42"/>
      <c r="K3114" s="47" t="str" cm="1">
        <f t="array" ref="K3114">IFERROR(_xlfn.IFS(D3114="Uso transporte público",E3114*B3114,D3114&gt;0,E3114*B3114/D3114),"")</f>
        <v/>
      </c>
      <c r="L3114" s="47" t="str">
        <f t="shared" si="54"/>
        <v/>
      </c>
    </row>
    <row r="3115" spans="2:12" x14ac:dyDescent="0.3">
      <c r="B3115" s="38"/>
      <c r="C3115" s="38"/>
      <c r="D3115" s="38"/>
      <c r="E3115" s="38"/>
      <c r="F3115" s="38"/>
      <c r="G3115" s="38"/>
      <c r="H3115" s="38"/>
      <c r="I3115" s="38"/>
      <c r="J3115" s="42"/>
      <c r="K3115" s="47" t="str" cm="1">
        <f t="array" ref="K3115">IFERROR(_xlfn.IFS(D3115="Uso transporte público",E3115*B3115,D3115&gt;0,E3115*B3115/D3115),"")</f>
        <v/>
      </c>
      <c r="L3115" s="47" t="str">
        <f t="shared" si="54"/>
        <v/>
      </c>
    </row>
    <row r="3116" spans="2:12" x14ac:dyDescent="0.3">
      <c r="B3116" s="38"/>
      <c r="C3116" s="38"/>
      <c r="D3116" s="38"/>
      <c r="E3116" s="38"/>
      <c r="F3116" s="38"/>
      <c r="G3116" s="38"/>
      <c r="H3116" s="38"/>
      <c r="I3116" s="38"/>
      <c r="J3116" s="42"/>
      <c r="K3116" s="47" t="str" cm="1">
        <f t="array" ref="K3116">IFERROR(_xlfn.IFS(D3116="Uso transporte público",E3116*B3116,D3116&gt;0,E3116*B3116/D3116),"")</f>
        <v/>
      </c>
      <c r="L3116" s="47" t="str">
        <f t="shared" si="54"/>
        <v/>
      </c>
    </row>
    <row r="3117" spans="2:12" x14ac:dyDescent="0.3">
      <c r="B3117" s="38"/>
      <c r="C3117" s="38"/>
      <c r="D3117" s="38"/>
      <c r="E3117" s="38"/>
      <c r="F3117" s="38"/>
      <c r="G3117" s="38"/>
      <c r="H3117" s="38"/>
      <c r="I3117" s="38"/>
      <c r="J3117" s="42"/>
      <c r="K3117" s="47" t="str" cm="1">
        <f t="array" ref="K3117">IFERROR(_xlfn.IFS(D3117="Uso transporte público",E3117*B3117,D3117&gt;0,E3117*B3117/D3117),"")</f>
        <v/>
      </c>
      <c r="L3117" s="47" t="str">
        <f t="shared" si="54"/>
        <v/>
      </c>
    </row>
    <row r="3118" spans="2:12" x14ac:dyDescent="0.3">
      <c r="B3118" s="38"/>
      <c r="C3118" s="38"/>
      <c r="D3118" s="38"/>
      <c r="E3118" s="38"/>
      <c r="F3118" s="38"/>
      <c r="G3118" s="38"/>
      <c r="H3118" s="38"/>
      <c r="I3118" s="38"/>
      <c r="J3118" s="42"/>
      <c r="K3118" s="47" t="str" cm="1">
        <f t="array" ref="K3118">IFERROR(_xlfn.IFS(D3118="Uso transporte público",E3118*B3118,D3118&gt;0,E3118*B3118/D3118),"")</f>
        <v/>
      </c>
      <c r="L3118" s="47" t="str">
        <f t="shared" si="54"/>
        <v/>
      </c>
    </row>
    <row r="3119" spans="2:12" x14ac:dyDescent="0.3">
      <c r="B3119" s="38"/>
      <c r="C3119" s="38"/>
      <c r="D3119" s="38"/>
      <c r="E3119" s="38"/>
      <c r="F3119" s="38"/>
      <c r="G3119" s="38"/>
      <c r="H3119" s="38"/>
      <c r="I3119" s="38"/>
      <c r="J3119" s="42"/>
      <c r="K3119" s="47" t="str" cm="1">
        <f t="array" ref="K3119">IFERROR(_xlfn.IFS(D3119="Uso transporte público",E3119*B3119,D3119&gt;0,E3119*B3119/D3119),"")</f>
        <v/>
      </c>
      <c r="L3119" s="47" t="str">
        <f t="shared" si="54"/>
        <v/>
      </c>
    </row>
    <row r="3120" spans="2:12" x14ac:dyDescent="0.3">
      <c r="B3120" s="38"/>
      <c r="C3120" s="38"/>
      <c r="D3120" s="38"/>
      <c r="E3120" s="38"/>
      <c r="F3120" s="38"/>
      <c r="G3120" s="38"/>
      <c r="H3120" s="38"/>
      <c r="I3120" s="38"/>
      <c r="J3120" s="42"/>
      <c r="K3120" s="47" t="str" cm="1">
        <f t="array" ref="K3120">IFERROR(_xlfn.IFS(D3120="Uso transporte público",E3120*B3120,D3120&gt;0,E3120*B3120/D3120),"")</f>
        <v/>
      </c>
      <c r="L3120" s="47" t="str">
        <f t="shared" si="54"/>
        <v/>
      </c>
    </row>
    <row r="3121" spans="2:12" x14ac:dyDescent="0.3">
      <c r="B3121" s="38"/>
      <c r="C3121" s="38"/>
      <c r="D3121" s="38"/>
      <c r="E3121" s="38"/>
      <c r="F3121" s="38"/>
      <c r="G3121" s="38"/>
      <c r="H3121" s="38"/>
      <c r="I3121" s="38"/>
      <c r="J3121" s="42"/>
      <c r="K3121" s="47" t="str" cm="1">
        <f t="array" ref="K3121">IFERROR(_xlfn.IFS(D3121="Uso transporte público",E3121*B3121,D3121&gt;0,E3121*B3121/D3121),"")</f>
        <v/>
      </c>
      <c r="L3121" s="47" t="str">
        <f t="shared" si="54"/>
        <v/>
      </c>
    </row>
    <row r="3122" spans="2:12" x14ac:dyDescent="0.3">
      <c r="B3122" s="38"/>
      <c r="C3122" s="38"/>
      <c r="D3122" s="38"/>
      <c r="E3122" s="38"/>
      <c r="F3122" s="38"/>
      <c r="G3122" s="38"/>
      <c r="H3122" s="38"/>
      <c r="I3122" s="38"/>
      <c r="J3122" s="42"/>
      <c r="K3122" s="47" t="str" cm="1">
        <f t="array" ref="K3122">IFERROR(_xlfn.IFS(D3122="Uso transporte público",E3122*B3122,D3122&gt;0,E3122*B3122/D3122),"")</f>
        <v/>
      </c>
      <c r="L3122" s="47" t="str">
        <f t="shared" si="54"/>
        <v/>
      </c>
    </row>
    <row r="3123" spans="2:12" x14ac:dyDescent="0.3">
      <c r="B3123" s="38"/>
      <c r="C3123" s="38"/>
      <c r="D3123" s="38"/>
      <c r="E3123" s="38"/>
      <c r="F3123" s="38"/>
      <c r="G3123" s="38"/>
      <c r="H3123" s="38"/>
      <c r="I3123" s="38"/>
      <c r="J3123" s="42"/>
      <c r="K3123" s="47" t="str" cm="1">
        <f t="array" ref="K3123">IFERROR(_xlfn.IFS(D3123="Uso transporte público",E3123*B3123,D3123&gt;0,E3123*B3123/D3123),"")</f>
        <v/>
      </c>
      <c r="L3123" s="47" t="str">
        <f t="shared" si="54"/>
        <v/>
      </c>
    </row>
    <row r="3124" spans="2:12" x14ac:dyDescent="0.3">
      <c r="B3124" s="38"/>
      <c r="C3124" s="38"/>
      <c r="D3124" s="38"/>
      <c r="E3124" s="38"/>
      <c r="F3124" s="38"/>
      <c r="G3124" s="38"/>
      <c r="H3124" s="38"/>
      <c r="I3124" s="38"/>
      <c r="J3124" s="42"/>
      <c r="K3124" s="47" t="str" cm="1">
        <f t="array" ref="K3124">IFERROR(_xlfn.IFS(D3124="Uso transporte público",E3124*B3124,D3124&gt;0,E3124*B3124/D3124),"")</f>
        <v/>
      </c>
      <c r="L3124" s="47" t="str">
        <f t="shared" si="54"/>
        <v/>
      </c>
    </row>
    <row r="3125" spans="2:12" x14ac:dyDescent="0.3">
      <c r="B3125" s="38"/>
      <c r="C3125" s="38"/>
      <c r="D3125" s="38"/>
      <c r="E3125" s="38"/>
      <c r="F3125" s="38"/>
      <c r="G3125" s="38"/>
      <c r="H3125" s="38"/>
      <c r="I3125" s="38"/>
      <c r="J3125" s="42"/>
      <c r="K3125" s="47" t="str" cm="1">
        <f t="array" ref="K3125">IFERROR(_xlfn.IFS(D3125="Uso transporte público",E3125*B3125,D3125&gt;0,E3125*B3125/D3125),"")</f>
        <v/>
      </c>
      <c r="L3125" s="47" t="str">
        <f t="shared" si="54"/>
        <v/>
      </c>
    </row>
    <row r="3126" spans="2:12" x14ac:dyDescent="0.3">
      <c r="B3126" s="38"/>
      <c r="C3126" s="38"/>
      <c r="D3126" s="38"/>
      <c r="E3126" s="38"/>
      <c r="F3126" s="38"/>
      <c r="G3126" s="38"/>
      <c r="H3126" s="38"/>
      <c r="I3126" s="38"/>
      <c r="J3126" s="42"/>
      <c r="K3126" s="47" t="str" cm="1">
        <f t="array" ref="K3126">IFERROR(_xlfn.IFS(D3126="Uso transporte público",E3126*B3126,D3126&gt;0,E3126*B3126/D3126),"")</f>
        <v/>
      </c>
      <c r="L3126" s="47" t="str">
        <f t="shared" si="54"/>
        <v/>
      </c>
    </row>
    <row r="3127" spans="2:12" x14ac:dyDescent="0.3">
      <c r="B3127" s="38"/>
      <c r="C3127" s="38"/>
      <c r="D3127" s="38"/>
      <c r="E3127" s="38"/>
      <c r="F3127" s="38"/>
      <c r="G3127" s="38"/>
      <c r="H3127" s="38"/>
      <c r="I3127" s="38"/>
      <c r="J3127" s="42"/>
      <c r="K3127" s="47" t="str" cm="1">
        <f t="array" ref="K3127">IFERROR(_xlfn.IFS(D3127="Uso transporte público",E3127*B3127,D3127&gt;0,E3127*B3127/D3127),"")</f>
        <v/>
      </c>
      <c r="L3127" s="47" t="str">
        <f t="shared" si="54"/>
        <v/>
      </c>
    </row>
    <row r="3128" spans="2:12" x14ac:dyDescent="0.3">
      <c r="B3128" s="38"/>
      <c r="C3128" s="38"/>
      <c r="D3128" s="38"/>
      <c r="E3128" s="38"/>
      <c r="F3128" s="38"/>
      <c r="G3128" s="38"/>
      <c r="H3128" s="38"/>
      <c r="I3128" s="38"/>
      <c r="J3128" s="42"/>
      <c r="K3128" s="47" t="str" cm="1">
        <f t="array" ref="K3128">IFERROR(_xlfn.IFS(D3128="Uso transporte público",E3128*B3128,D3128&gt;0,E3128*B3128/D3128),"")</f>
        <v/>
      </c>
      <c r="L3128" s="47" t="str">
        <f t="shared" si="54"/>
        <v/>
      </c>
    </row>
    <row r="3129" spans="2:12" x14ac:dyDescent="0.3">
      <c r="B3129" s="38"/>
      <c r="C3129" s="38"/>
      <c r="D3129" s="38"/>
      <c r="E3129" s="38"/>
      <c r="F3129" s="38"/>
      <c r="G3129" s="38"/>
      <c r="H3129" s="38"/>
      <c r="I3129" s="38"/>
      <c r="J3129" s="42"/>
      <c r="K3129" s="47" t="str" cm="1">
        <f t="array" ref="K3129">IFERROR(_xlfn.IFS(D3129="Uso transporte público",E3129*B3129,D3129&gt;0,E3129*B3129/D3129),"")</f>
        <v/>
      </c>
      <c r="L3129" s="47" t="str">
        <f t="shared" si="54"/>
        <v/>
      </c>
    </row>
    <row r="3130" spans="2:12" x14ac:dyDescent="0.3">
      <c r="B3130" s="38"/>
      <c r="C3130" s="38"/>
      <c r="D3130" s="38"/>
      <c r="E3130" s="38"/>
      <c r="F3130" s="38"/>
      <c r="G3130" s="38"/>
      <c r="H3130" s="38"/>
      <c r="I3130" s="38"/>
      <c r="J3130" s="42"/>
      <c r="K3130" s="47" t="str" cm="1">
        <f t="array" ref="K3130">IFERROR(_xlfn.IFS(D3130="Uso transporte público",E3130*B3130,D3130&gt;0,E3130*B3130/D3130),"")</f>
        <v/>
      </c>
      <c r="L3130" s="47" t="str">
        <f t="shared" si="54"/>
        <v/>
      </c>
    </row>
    <row r="3131" spans="2:12" x14ac:dyDescent="0.3">
      <c r="B3131" s="38"/>
      <c r="C3131" s="38"/>
      <c r="D3131" s="38"/>
      <c r="E3131" s="38"/>
      <c r="F3131" s="38"/>
      <c r="G3131" s="38"/>
      <c r="H3131" s="38"/>
      <c r="I3131" s="38"/>
      <c r="J3131" s="42"/>
      <c r="K3131" s="47" t="str" cm="1">
        <f t="array" ref="K3131">IFERROR(_xlfn.IFS(D3131="Uso transporte público",E3131*B3131,D3131&gt;0,E3131*B3131/D3131),"")</f>
        <v/>
      </c>
      <c r="L3131" s="47" t="str">
        <f t="shared" si="54"/>
        <v/>
      </c>
    </row>
    <row r="3132" spans="2:12" x14ac:dyDescent="0.3">
      <c r="B3132" s="38"/>
      <c r="C3132" s="38"/>
      <c r="D3132" s="38"/>
      <c r="E3132" s="38"/>
      <c r="F3132" s="38"/>
      <c r="G3132" s="38"/>
      <c r="H3132" s="38"/>
      <c r="I3132" s="38"/>
      <c r="J3132" s="42"/>
      <c r="K3132" s="47" t="str" cm="1">
        <f t="array" ref="K3132">IFERROR(_xlfn.IFS(D3132="Uso transporte público",E3132*B3132,D3132&gt;0,E3132*B3132/D3132),"")</f>
        <v/>
      </c>
      <c r="L3132" s="47" t="str">
        <f t="shared" si="54"/>
        <v/>
      </c>
    </row>
    <row r="3133" spans="2:12" x14ac:dyDescent="0.3">
      <c r="B3133" s="38"/>
      <c r="C3133" s="38"/>
      <c r="D3133" s="38"/>
      <c r="E3133" s="38"/>
      <c r="F3133" s="38"/>
      <c r="G3133" s="38"/>
      <c r="H3133" s="38"/>
      <c r="I3133" s="38"/>
      <c r="J3133" s="42"/>
      <c r="K3133" s="47" t="str" cm="1">
        <f t="array" ref="K3133">IFERROR(_xlfn.IFS(D3133="Uso transporte público",E3133*B3133,D3133&gt;0,E3133*B3133/D3133),"")</f>
        <v/>
      </c>
      <c r="L3133" s="47" t="str">
        <f t="shared" si="54"/>
        <v/>
      </c>
    </row>
    <row r="3134" spans="2:12" x14ac:dyDescent="0.3">
      <c r="B3134" s="38"/>
      <c r="C3134" s="38"/>
      <c r="D3134" s="38"/>
      <c r="E3134" s="38"/>
      <c r="F3134" s="38"/>
      <c r="G3134" s="38"/>
      <c r="H3134" s="38"/>
      <c r="I3134" s="38"/>
      <c r="J3134" s="42"/>
      <c r="K3134" s="47" t="str" cm="1">
        <f t="array" ref="K3134">IFERROR(_xlfn.IFS(D3134="Uso transporte público",E3134*B3134,D3134&gt;0,E3134*B3134/D3134),"")</f>
        <v/>
      </c>
      <c r="L3134" s="47" t="str">
        <f t="shared" si="54"/>
        <v/>
      </c>
    </row>
    <row r="3135" spans="2:12" x14ac:dyDescent="0.3">
      <c r="B3135" s="38"/>
      <c r="C3135" s="38"/>
      <c r="D3135" s="38"/>
      <c r="E3135" s="38"/>
      <c r="F3135" s="38"/>
      <c r="G3135" s="38"/>
      <c r="H3135" s="38"/>
      <c r="I3135" s="38"/>
      <c r="J3135" s="42"/>
      <c r="K3135" s="47" t="str" cm="1">
        <f t="array" ref="K3135">IFERROR(_xlfn.IFS(D3135="Uso transporte público",E3135*B3135,D3135&gt;0,E3135*B3135/D3135),"")</f>
        <v/>
      </c>
      <c r="L3135" s="47" t="str">
        <f t="shared" si="54"/>
        <v/>
      </c>
    </row>
    <row r="3136" spans="2:12" x14ac:dyDescent="0.3">
      <c r="B3136" s="38"/>
      <c r="C3136" s="38"/>
      <c r="D3136" s="38"/>
      <c r="E3136" s="38"/>
      <c r="F3136" s="38"/>
      <c r="G3136" s="38"/>
      <c r="H3136" s="38"/>
      <c r="I3136" s="38"/>
      <c r="J3136" s="42"/>
      <c r="K3136" s="47" t="str" cm="1">
        <f t="array" ref="K3136">IFERROR(_xlfn.IFS(D3136="Uso transporte público",E3136*B3136,D3136&gt;0,E3136*B3136/D3136),"")</f>
        <v/>
      </c>
      <c r="L3136" s="47" t="str">
        <f t="shared" si="54"/>
        <v/>
      </c>
    </row>
    <row r="3137" spans="2:12" x14ac:dyDescent="0.3">
      <c r="B3137" s="38"/>
      <c r="C3137" s="38"/>
      <c r="D3137" s="38"/>
      <c r="E3137" s="38"/>
      <c r="F3137" s="38"/>
      <c r="G3137" s="38"/>
      <c r="H3137" s="38"/>
      <c r="I3137" s="38"/>
      <c r="J3137" s="42"/>
      <c r="K3137" s="47" t="str" cm="1">
        <f t="array" ref="K3137">IFERROR(_xlfn.IFS(D3137="Uso transporte público",E3137*B3137,D3137&gt;0,E3137*B3137/D3137),"")</f>
        <v/>
      </c>
      <c r="L3137" s="47" t="str">
        <f t="shared" si="54"/>
        <v/>
      </c>
    </row>
    <row r="3138" spans="2:12" x14ac:dyDescent="0.3">
      <c r="B3138" s="38"/>
      <c r="C3138" s="38"/>
      <c r="D3138" s="38"/>
      <c r="E3138" s="38"/>
      <c r="F3138" s="38"/>
      <c r="G3138" s="38"/>
      <c r="H3138" s="38"/>
      <c r="I3138" s="38"/>
      <c r="J3138" s="42"/>
      <c r="K3138" s="47" t="str" cm="1">
        <f t="array" ref="K3138">IFERROR(_xlfn.IFS(D3138="Uso transporte público",E3138*B3138,D3138&gt;0,E3138*B3138/D3138),"")</f>
        <v/>
      </c>
      <c r="L3138" s="47" t="str">
        <f t="shared" si="54"/>
        <v/>
      </c>
    </row>
    <row r="3139" spans="2:12" x14ac:dyDescent="0.3">
      <c r="B3139" s="38"/>
      <c r="C3139" s="38"/>
      <c r="D3139" s="38"/>
      <c r="E3139" s="38"/>
      <c r="F3139" s="38"/>
      <c r="G3139" s="38"/>
      <c r="H3139" s="38"/>
      <c r="I3139" s="38"/>
      <c r="J3139" s="42"/>
      <c r="K3139" s="47" t="str" cm="1">
        <f t="array" ref="K3139">IFERROR(_xlfn.IFS(D3139="Uso transporte público",E3139*B3139,D3139&gt;0,E3139*B3139/D3139),"")</f>
        <v/>
      </c>
      <c r="L3139" s="47" t="str">
        <f t="shared" si="54"/>
        <v/>
      </c>
    </row>
    <row r="3140" spans="2:12" x14ac:dyDescent="0.3">
      <c r="B3140" s="38"/>
      <c r="C3140" s="38"/>
      <c r="D3140" s="38"/>
      <c r="E3140" s="38"/>
      <c r="F3140" s="38"/>
      <c r="G3140" s="38"/>
      <c r="H3140" s="38"/>
      <c r="I3140" s="38"/>
      <c r="J3140" s="42"/>
      <c r="K3140" s="47" t="str" cm="1">
        <f t="array" ref="K3140">IFERROR(_xlfn.IFS(D3140="Uso transporte público",E3140*B3140,D3140&gt;0,E3140*B3140/D3140),"")</f>
        <v/>
      </c>
      <c r="L3140" s="47" t="str">
        <f t="shared" si="54"/>
        <v/>
      </c>
    </row>
    <row r="3141" spans="2:12" x14ac:dyDescent="0.3">
      <c r="B3141" s="38"/>
      <c r="C3141" s="38"/>
      <c r="D3141" s="38"/>
      <c r="E3141" s="38"/>
      <c r="F3141" s="38"/>
      <c r="G3141" s="38"/>
      <c r="H3141" s="38"/>
      <c r="I3141" s="38"/>
      <c r="J3141" s="42"/>
      <c r="K3141" s="47" t="str" cm="1">
        <f t="array" ref="K3141">IFERROR(_xlfn.IFS(D3141="Uso transporte público",E3141*B3141,D3141&gt;0,E3141*B3141/D3141),"")</f>
        <v/>
      </c>
      <c r="L3141" s="47" t="str">
        <f t="shared" si="54"/>
        <v/>
      </c>
    </row>
    <row r="3142" spans="2:12" x14ac:dyDescent="0.3">
      <c r="B3142" s="38"/>
      <c r="C3142" s="38"/>
      <c r="D3142" s="38"/>
      <c r="E3142" s="38"/>
      <c r="F3142" s="38"/>
      <c r="G3142" s="38"/>
      <c r="H3142" s="38"/>
      <c r="I3142" s="38"/>
      <c r="J3142" s="42"/>
      <c r="K3142" s="47" t="str" cm="1">
        <f t="array" ref="K3142">IFERROR(_xlfn.IFS(D3142="Uso transporte público",E3142*B3142,D3142&gt;0,E3142*B3142/D3142),"")</f>
        <v/>
      </c>
      <c r="L3142" s="47" t="str">
        <f t="shared" si="54"/>
        <v/>
      </c>
    </row>
    <row r="3143" spans="2:12" x14ac:dyDescent="0.3">
      <c r="B3143" s="38"/>
      <c r="C3143" s="38"/>
      <c r="D3143" s="38"/>
      <c r="E3143" s="38"/>
      <c r="F3143" s="38"/>
      <c r="G3143" s="38"/>
      <c r="H3143" s="38"/>
      <c r="I3143" s="38"/>
      <c r="J3143" s="42"/>
      <c r="K3143" s="47" t="str" cm="1">
        <f t="array" ref="K3143">IFERROR(_xlfn.IFS(D3143="Uso transporte público",E3143*B3143,D3143&gt;0,E3143*B3143/D3143),"")</f>
        <v/>
      </c>
      <c r="L3143" s="47" t="str">
        <f t="shared" si="54"/>
        <v/>
      </c>
    </row>
    <row r="3144" spans="2:12" x14ac:dyDescent="0.3">
      <c r="B3144" s="38"/>
      <c r="C3144" s="38"/>
      <c r="D3144" s="38"/>
      <c r="E3144" s="38"/>
      <c r="F3144" s="38"/>
      <c r="G3144" s="38"/>
      <c r="H3144" s="38"/>
      <c r="I3144" s="38"/>
      <c r="J3144" s="42"/>
      <c r="K3144" s="47" t="str" cm="1">
        <f t="array" ref="K3144">IFERROR(_xlfn.IFS(D3144="Uso transporte público",E3144*B3144,D3144&gt;0,E3144*B3144/D3144),"")</f>
        <v/>
      </c>
      <c r="L3144" s="47" t="str">
        <f t="shared" si="54"/>
        <v/>
      </c>
    </row>
    <row r="3145" spans="2:12" x14ac:dyDescent="0.3">
      <c r="B3145" s="38"/>
      <c r="C3145" s="38"/>
      <c r="D3145" s="38"/>
      <c r="E3145" s="38"/>
      <c r="F3145" s="38"/>
      <c r="G3145" s="38"/>
      <c r="H3145" s="38"/>
      <c r="I3145" s="38"/>
      <c r="J3145" s="42"/>
      <c r="K3145" s="47" t="str" cm="1">
        <f t="array" ref="K3145">IFERROR(_xlfn.IFS(D3145="Uso transporte público",E3145*B3145,D3145&gt;0,E3145*B3145/D3145),"")</f>
        <v/>
      </c>
      <c r="L3145" s="47" t="str">
        <f t="shared" ref="L3145:L3208" si="55">IFERROR(_xlfn.IFS(I3145="Uso transporte público",J3145*G3145,I3145="No procede",J3145*G3145,I3145&gt;0,J3145*G3145/I3145),"")</f>
        <v/>
      </c>
    </row>
    <row r="3146" spans="2:12" x14ac:dyDescent="0.3">
      <c r="B3146" s="38"/>
      <c r="C3146" s="38"/>
      <c r="D3146" s="38"/>
      <c r="E3146" s="38"/>
      <c r="F3146" s="38"/>
      <c r="G3146" s="38"/>
      <c r="H3146" s="38"/>
      <c r="I3146" s="38"/>
      <c r="J3146" s="42"/>
      <c r="K3146" s="47" t="str" cm="1">
        <f t="array" ref="K3146">IFERROR(_xlfn.IFS(D3146="Uso transporte público",E3146*B3146,D3146&gt;0,E3146*B3146/D3146),"")</f>
        <v/>
      </c>
      <c r="L3146" s="47" t="str">
        <f t="shared" si="55"/>
        <v/>
      </c>
    </row>
    <row r="3147" spans="2:12" x14ac:dyDescent="0.3">
      <c r="B3147" s="38"/>
      <c r="C3147" s="38"/>
      <c r="D3147" s="38"/>
      <c r="E3147" s="38"/>
      <c r="F3147" s="38"/>
      <c r="G3147" s="38"/>
      <c r="H3147" s="38"/>
      <c r="I3147" s="38"/>
      <c r="J3147" s="42"/>
      <c r="K3147" s="47" t="str" cm="1">
        <f t="array" ref="K3147">IFERROR(_xlfn.IFS(D3147="Uso transporte público",E3147*B3147,D3147&gt;0,E3147*B3147/D3147),"")</f>
        <v/>
      </c>
      <c r="L3147" s="47" t="str">
        <f t="shared" si="55"/>
        <v/>
      </c>
    </row>
    <row r="3148" spans="2:12" x14ac:dyDescent="0.3">
      <c r="B3148" s="38"/>
      <c r="C3148" s="38"/>
      <c r="D3148" s="38"/>
      <c r="E3148" s="38"/>
      <c r="F3148" s="38"/>
      <c r="G3148" s="38"/>
      <c r="H3148" s="38"/>
      <c r="I3148" s="38"/>
      <c r="J3148" s="42"/>
      <c r="K3148" s="47" t="str" cm="1">
        <f t="array" ref="K3148">IFERROR(_xlfn.IFS(D3148="Uso transporte público",E3148*B3148,D3148&gt;0,E3148*B3148/D3148),"")</f>
        <v/>
      </c>
      <c r="L3148" s="47" t="str">
        <f t="shared" si="55"/>
        <v/>
      </c>
    </row>
    <row r="3149" spans="2:12" x14ac:dyDescent="0.3">
      <c r="B3149" s="38"/>
      <c r="C3149" s="38"/>
      <c r="D3149" s="38"/>
      <c r="E3149" s="38"/>
      <c r="F3149" s="38"/>
      <c r="G3149" s="38"/>
      <c r="H3149" s="38"/>
      <c r="I3149" s="38"/>
      <c r="J3149" s="42"/>
      <c r="K3149" s="47" t="str" cm="1">
        <f t="array" ref="K3149">IFERROR(_xlfn.IFS(D3149="Uso transporte público",E3149*B3149,D3149&gt;0,E3149*B3149/D3149),"")</f>
        <v/>
      </c>
      <c r="L3149" s="47" t="str">
        <f t="shared" si="55"/>
        <v/>
      </c>
    </row>
    <row r="3150" spans="2:12" x14ac:dyDescent="0.3">
      <c r="B3150" s="38"/>
      <c r="C3150" s="38"/>
      <c r="D3150" s="38"/>
      <c r="E3150" s="38"/>
      <c r="F3150" s="38"/>
      <c r="G3150" s="38"/>
      <c r="H3150" s="38"/>
      <c r="I3150" s="38"/>
      <c r="J3150" s="42"/>
      <c r="K3150" s="47" t="str" cm="1">
        <f t="array" ref="K3150">IFERROR(_xlfn.IFS(D3150="Uso transporte público",E3150*B3150,D3150&gt;0,E3150*B3150/D3150),"")</f>
        <v/>
      </c>
      <c r="L3150" s="47" t="str">
        <f t="shared" si="55"/>
        <v/>
      </c>
    </row>
    <row r="3151" spans="2:12" x14ac:dyDescent="0.3">
      <c r="B3151" s="38"/>
      <c r="C3151" s="38"/>
      <c r="D3151" s="38"/>
      <c r="E3151" s="38"/>
      <c r="F3151" s="38"/>
      <c r="G3151" s="38"/>
      <c r="H3151" s="38"/>
      <c r="I3151" s="38"/>
      <c r="J3151" s="42"/>
      <c r="K3151" s="47" t="str" cm="1">
        <f t="array" ref="K3151">IFERROR(_xlfn.IFS(D3151="Uso transporte público",E3151*B3151,D3151&gt;0,E3151*B3151/D3151),"")</f>
        <v/>
      </c>
      <c r="L3151" s="47" t="str">
        <f t="shared" si="55"/>
        <v/>
      </c>
    </row>
    <row r="3152" spans="2:12" x14ac:dyDescent="0.3">
      <c r="B3152" s="38"/>
      <c r="C3152" s="38"/>
      <c r="D3152" s="38"/>
      <c r="E3152" s="38"/>
      <c r="F3152" s="38"/>
      <c r="G3152" s="38"/>
      <c r="H3152" s="38"/>
      <c r="I3152" s="38"/>
      <c r="J3152" s="42"/>
      <c r="K3152" s="47" t="str" cm="1">
        <f t="array" ref="K3152">IFERROR(_xlfn.IFS(D3152="Uso transporte público",E3152*B3152,D3152&gt;0,E3152*B3152/D3152),"")</f>
        <v/>
      </c>
      <c r="L3152" s="47" t="str">
        <f t="shared" si="55"/>
        <v/>
      </c>
    </row>
    <row r="3153" spans="2:12" x14ac:dyDescent="0.3">
      <c r="B3153" s="38"/>
      <c r="C3153" s="38"/>
      <c r="D3153" s="38"/>
      <c r="E3153" s="38"/>
      <c r="F3153" s="38"/>
      <c r="G3153" s="38"/>
      <c r="H3153" s="38"/>
      <c r="I3153" s="38"/>
      <c r="J3153" s="42"/>
      <c r="K3153" s="47" t="str" cm="1">
        <f t="array" ref="K3153">IFERROR(_xlfn.IFS(D3153="Uso transporte público",E3153*B3153,D3153&gt;0,E3153*B3153/D3153),"")</f>
        <v/>
      </c>
      <c r="L3153" s="47" t="str">
        <f t="shared" si="55"/>
        <v/>
      </c>
    </row>
    <row r="3154" spans="2:12" x14ac:dyDescent="0.3">
      <c r="B3154" s="38"/>
      <c r="C3154" s="38"/>
      <c r="D3154" s="38"/>
      <c r="E3154" s="38"/>
      <c r="F3154" s="38"/>
      <c r="G3154" s="38"/>
      <c r="H3154" s="38"/>
      <c r="I3154" s="38"/>
      <c r="J3154" s="42"/>
      <c r="K3154" s="47" t="str" cm="1">
        <f t="array" ref="K3154">IFERROR(_xlfn.IFS(D3154="Uso transporte público",E3154*B3154,D3154&gt;0,E3154*B3154/D3154),"")</f>
        <v/>
      </c>
      <c r="L3154" s="47" t="str">
        <f t="shared" si="55"/>
        <v/>
      </c>
    </row>
    <row r="3155" spans="2:12" x14ac:dyDescent="0.3">
      <c r="B3155" s="38"/>
      <c r="C3155" s="38"/>
      <c r="D3155" s="38"/>
      <c r="E3155" s="38"/>
      <c r="F3155" s="38"/>
      <c r="G3155" s="38"/>
      <c r="H3155" s="38"/>
      <c r="I3155" s="38"/>
      <c r="J3155" s="42"/>
      <c r="K3155" s="47" t="str" cm="1">
        <f t="array" ref="K3155">IFERROR(_xlfn.IFS(D3155="Uso transporte público",E3155*B3155,D3155&gt;0,E3155*B3155/D3155),"")</f>
        <v/>
      </c>
      <c r="L3155" s="47" t="str">
        <f t="shared" si="55"/>
        <v/>
      </c>
    </row>
    <row r="3156" spans="2:12" x14ac:dyDescent="0.3">
      <c r="B3156" s="38"/>
      <c r="C3156" s="38"/>
      <c r="D3156" s="38"/>
      <c r="E3156" s="38"/>
      <c r="F3156" s="38"/>
      <c r="G3156" s="38"/>
      <c r="H3156" s="38"/>
      <c r="I3156" s="38"/>
      <c r="J3156" s="42"/>
      <c r="K3156" s="47" t="str" cm="1">
        <f t="array" ref="K3156">IFERROR(_xlfn.IFS(D3156="Uso transporte público",E3156*B3156,D3156&gt;0,E3156*B3156/D3156),"")</f>
        <v/>
      </c>
      <c r="L3156" s="47" t="str">
        <f t="shared" si="55"/>
        <v/>
      </c>
    </row>
    <row r="3157" spans="2:12" x14ac:dyDescent="0.3">
      <c r="B3157" s="38"/>
      <c r="C3157" s="38"/>
      <c r="D3157" s="38"/>
      <c r="E3157" s="38"/>
      <c r="F3157" s="38"/>
      <c r="G3157" s="38"/>
      <c r="H3157" s="38"/>
      <c r="I3157" s="38"/>
      <c r="J3157" s="42"/>
      <c r="K3157" s="47" t="str" cm="1">
        <f t="array" ref="K3157">IFERROR(_xlfn.IFS(D3157="Uso transporte público",E3157*B3157,D3157&gt;0,E3157*B3157/D3157),"")</f>
        <v/>
      </c>
      <c r="L3157" s="47" t="str">
        <f t="shared" si="55"/>
        <v/>
      </c>
    </row>
    <row r="3158" spans="2:12" x14ac:dyDescent="0.3">
      <c r="B3158" s="38"/>
      <c r="C3158" s="38"/>
      <c r="D3158" s="38"/>
      <c r="E3158" s="38"/>
      <c r="F3158" s="38"/>
      <c r="G3158" s="38"/>
      <c r="H3158" s="38"/>
      <c r="I3158" s="38"/>
      <c r="J3158" s="42"/>
      <c r="K3158" s="47" t="str" cm="1">
        <f t="array" ref="K3158">IFERROR(_xlfn.IFS(D3158="Uso transporte público",E3158*B3158,D3158&gt;0,E3158*B3158/D3158),"")</f>
        <v/>
      </c>
      <c r="L3158" s="47" t="str">
        <f t="shared" si="55"/>
        <v/>
      </c>
    </row>
    <row r="3159" spans="2:12" x14ac:dyDescent="0.3">
      <c r="B3159" s="38"/>
      <c r="C3159" s="38"/>
      <c r="D3159" s="38"/>
      <c r="E3159" s="38"/>
      <c r="F3159" s="38"/>
      <c r="G3159" s="38"/>
      <c r="H3159" s="38"/>
      <c r="I3159" s="38"/>
      <c r="J3159" s="42"/>
      <c r="K3159" s="47" t="str" cm="1">
        <f t="array" ref="K3159">IFERROR(_xlfn.IFS(D3159="Uso transporte público",E3159*B3159,D3159&gt;0,E3159*B3159/D3159),"")</f>
        <v/>
      </c>
      <c r="L3159" s="47" t="str">
        <f t="shared" si="55"/>
        <v/>
      </c>
    </row>
    <row r="3160" spans="2:12" x14ac:dyDescent="0.3">
      <c r="B3160" s="38"/>
      <c r="C3160" s="38"/>
      <c r="D3160" s="38"/>
      <c r="E3160" s="38"/>
      <c r="F3160" s="38"/>
      <c r="G3160" s="38"/>
      <c r="H3160" s="38"/>
      <c r="I3160" s="38"/>
      <c r="J3160" s="42"/>
      <c r="K3160" s="47" t="str" cm="1">
        <f t="array" ref="K3160">IFERROR(_xlfn.IFS(D3160="Uso transporte público",E3160*B3160,D3160&gt;0,E3160*B3160/D3160),"")</f>
        <v/>
      </c>
      <c r="L3160" s="47" t="str">
        <f t="shared" si="55"/>
        <v/>
      </c>
    </row>
    <row r="3161" spans="2:12" x14ac:dyDescent="0.3">
      <c r="B3161" s="38"/>
      <c r="C3161" s="38"/>
      <c r="D3161" s="38"/>
      <c r="E3161" s="38"/>
      <c r="F3161" s="38"/>
      <c r="G3161" s="38"/>
      <c r="H3161" s="38"/>
      <c r="I3161" s="38"/>
      <c r="J3161" s="42"/>
      <c r="K3161" s="47" t="str" cm="1">
        <f t="array" ref="K3161">IFERROR(_xlfn.IFS(D3161="Uso transporte público",E3161*B3161,D3161&gt;0,E3161*B3161/D3161),"")</f>
        <v/>
      </c>
      <c r="L3161" s="47" t="str">
        <f t="shared" si="55"/>
        <v/>
      </c>
    </row>
    <row r="3162" spans="2:12" x14ac:dyDescent="0.3">
      <c r="B3162" s="38"/>
      <c r="C3162" s="38"/>
      <c r="D3162" s="38"/>
      <c r="E3162" s="38"/>
      <c r="F3162" s="38"/>
      <c r="G3162" s="38"/>
      <c r="H3162" s="38"/>
      <c r="I3162" s="38"/>
      <c r="J3162" s="42"/>
      <c r="K3162" s="47" t="str" cm="1">
        <f t="array" ref="K3162">IFERROR(_xlfn.IFS(D3162="Uso transporte público",E3162*B3162,D3162&gt;0,E3162*B3162/D3162),"")</f>
        <v/>
      </c>
      <c r="L3162" s="47" t="str">
        <f t="shared" si="55"/>
        <v/>
      </c>
    </row>
    <row r="3163" spans="2:12" x14ac:dyDescent="0.3">
      <c r="B3163" s="38"/>
      <c r="C3163" s="38"/>
      <c r="D3163" s="38"/>
      <c r="E3163" s="38"/>
      <c r="F3163" s="38"/>
      <c r="G3163" s="38"/>
      <c r="H3163" s="38"/>
      <c r="I3163" s="38"/>
      <c r="J3163" s="42"/>
      <c r="K3163" s="47" t="str" cm="1">
        <f t="array" ref="K3163">IFERROR(_xlfn.IFS(D3163="Uso transporte público",E3163*B3163,D3163&gt;0,E3163*B3163/D3163),"")</f>
        <v/>
      </c>
      <c r="L3163" s="47" t="str">
        <f t="shared" si="55"/>
        <v/>
      </c>
    </row>
    <row r="3164" spans="2:12" x14ac:dyDescent="0.3">
      <c r="B3164" s="38"/>
      <c r="C3164" s="38"/>
      <c r="D3164" s="38"/>
      <c r="E3164" s="38"/>
      <c r="F3164" s="38"/>
      <c r="G3164" s="38"/>
      <c r="H3164" s="38"/>
      <c r="I3164" s="38"/>
      <c r="J3164" s="42"/>
      <c r="K3164" s="47" t="str" cm="1">
        <f t="array" ref="K3164">IFERROR(_xlfn.IFS(D3164="Uso transporte público",E3164*B3164,D3164&gt;0,E3164*B3164/D3164),"")</f>
        <v/>
      </c>
      <c r="L3164" s="47" t="str">
        <f t="shared" si="55"/>
        <v/>
      </c>
    </row>
    <row r="3165" spans="2:12" x14ac:dyDescent="0.3">
      <c r="B3165" s="38"/>
      <c r="C3165" s="38"/>
      <c r="D3165" s="38"/>
      <c r="E3165" s="38"/>
      <c r="F3165" s="38"/>
      <c r="G3165" s="38"/>
      <c r="H3165" s="38"/>
      <c r="I3165" s="38"/>
      <c r="J3165" s="42"/>
      <c r="K3165" s="47" t="str" cm="1">
        <f t="array" ref="K3165">IFERROR(_xlfn.IFS(D3165="Uso transporte público",E3165*B3165,D3165&gt;0,E3165*B3165/D3165),"")</f>
        <v/>
      </c>
      <c r="L3165" s="47" t="str">
        <f t="shared" si="55"/>
        <v/>
      </c>
    </row>
    <row r="3166" spans="2:12" x14ac:dyDescent="0.3">
      <c r="B3166" s="38"/>
      <c r="C3166" s="38"/>
      <c r="D3166" s="38"/>
      <c r="E3166" s="38"/>
      <c r="F3166" s="38"/>
      <c r="G3166" s="38"/>
      <c r="H3166" s="38"/>
      <c r="I3166" s="38"/>
      <c r="J3166" s="42"/>
      <c r="K3166" s="47" t="str" cm="1">
        <f t="array" ref="K3166">IFERROR(_xlfn.IFS(D3166="Uso transporte público",E3166*B3166,D3166&gt;0,E3166*B3166/D3166),"")</f>
        <v/>
      </c>
      <c r="L3166" s="47" t="str">
        <f t="shared" si="55"/>
        <v/>
      </c>
    </row>
    <row r="3167" spans="2:12" x14ac:dyDescent="0.3">
      <c r="B3167" s="38"/>
      <c r="C3167" s="38"/>
      <c r="D3167" s="38"/>
      <c r="E3167" s="38"/>
      <c r="F3167" s="38"/>
      <c r="G3167" s="38"/>
      <c r="H3167" s="38"/>
      <c r="I3167" s="38"/>
      <c r="J3167" s="42"/>
      <c r="K3167" s="47" t="str" cm="1">
        <f t="array" ref="K3167">IFERROR(_xlfn.IFS(D3167="Uso transporte público",E3167*B3167,D3167&gt;0,E3167*B3167/D3167),"")</f>
        <v/>
      </c>
      <c r="L3167" s="47" t="str">
        <f t="shared" si="55"/>
        <v/>
      </c>
    </row>
    <row r="3168" spans="2:12" x14ac:dyDescent="0.3">
      <c r="B3168" s="38"/>
      <c r="C3168" s="38"/>
      <c r="D3168" s="38"/>
      <c r="E3168" s="38"/>
      <c r="F3168" s="38"/>
      <c r="G3168" s="38"/>
      <c r="H3168" s="38"/>
      <c r="I3168" s="38"/>
      <c r="J3168" s="42"/>
      <c r="K3168" s="47" t="str" cm="1">
        <f t="array" ref="K3168">IFERROR(_xlfn.IFS(D3168="Uso transporte público",E3168*B3168,D3168&gt;0,E3168*B3168/D3168),"")</f>
        <v/>
      </c>
      <c r="L3168" s="47" t="str">
        <f t="shared" si="55"/>
        <v/>
      </c>
    </row>
    <row r="3169" spans="2:12" x14ac:dyDescent="0.3">
      <c r="B3169" s="38"/>
      <c r="C3169" s="38"/>
      <c r="D3169" s="38"/>
      <c r="E3169" s="38"/>
      <c r="F3169" s="38"/>
      <c r="G3169" s="38"/>
      <c r="H3169" s="38"/>
      <c r="I3169" s="38"/>
      <c r="J3169" s="42"/>
      <c r="K3169" s="47" t="str" cm="1">
        <f t="array" ref="K3169">IFERROR(_xlfn.IFS(D3169="Uso transporte público",E3169*B3169,D3169&gt;0,E3169*B3169/D3169),"")</f>
        <v/>
      </c>
      <c r="L3169" s="47" t="str">
        <f t="shared" si="55"/>
        <v/>
      </c>
    </row>
    <row r="3170" spans="2:12" x14ac:dyDescent="0.3">
      <c r="B3170" s="38"/>
      <c r="C3170" s="38"/>
      <c r="D3170" s="38"/>
      <c r="E3170" s="38"/>
      <c r="F3170" s="38"/>
      <c r="G3170" s="38"/>
      <c r="H3170" s="38"/>
      <c r="I3170" s="38"/>
      <c r="J3170" s="42"/>
      <c r="K3170" s="47" t="str" cm="1">
        <f t="array" ref="K3170">IFERROR(_xlfn.IFS(D3170="Uso transporte público",E3170*B3170,D3170&gt;0,E3170*B3170/D3170),"")</f>
        <v/>
      </c>
      <c r="L3170" s="47" t="str">
        <f t="shared" si="55"/>
        <v/>
      </c>
    </row>
    <row r="3171" spans="2:12" x14ac:dyDescent="0.3">
      <c r="B3171" s="38"/>
      <c r="C3171" s="38"/>
      <c r="D3171" s="38"/>
      <c r="E3171" s="38"/>
      <c r="F3171" s="38"/>
      <c r="G3171" s="38"/>
      <c r="H3171" s="38"/>
      <c r="I3171" s="38"/>
      <c r="J3171" s="42"/>
      <c r="K3171" s="47" t="str" cm="1">
        <f t="array" ref="K3171">IFERROR(_xlfn.IFS(D3171="Uso transporte público",E3171*B3171,D3171&gt;0,E3171*B3171/D3171),"")</f>
        <v/>
      </c>
      <c r="L3171" s="47" t="str">
        <f t="shared" si="55"/>
        <v/>
      </c>
    </row>
    <row r="3172" spans="2:12" x14ac:dyDescent="0.3">
      <c r="B3172" s="38"/>
      <c r="C3172" s="38"/>
      <c r="D3172" s="38"/>
      <c r="E3172" s="38"/>
      <c r="F3172" s="38"/>
      <c r="G3172" s="38"/>
      <c r="H3172" s="38"/>
      <c r="I3172" s="38"/>
      <c r="J3172" s="42"/>
      <c r="K3172" s="47" t="str" cm="1">
        <f t="array" ref="K3172">IFERROR(_xlfn.IFS(D3172="Uso transporte público",E3172*B3172,D3172&gt;0,E3172*B3172/D3172),"")</f>
        <v/>
      </c>
      <c r="L3172" s="47" t="str">
        <f t="shared" si="55"/>
        <v/>
      </c>
    </row>
    <row r="3173" spans="2:12" x14ac:dyDescent="0.3">
      <c r="B3173" s="38"/>
      <c r="C3173" s="38"/>
      <c r="D3173" s="38"/>
      <c r="E3173" s="38"/>
      <c r="F3173" s="38"/>
      <c r="G3173" s="38"/>
      <c r="H3173" s="38"/>
      <c r="I3173" s="38"/>
      <c r="J3173" s="42"/>
      <c r="K3173" s="47" t="str" cm="1">
        <f t="array" ref="K3173">IFERROR(_xlfn.IFS(D3173="Uso transporte público",E3173*B3173,D3173&gt;0,E3173*B3173/D3173),"")</f>
        <v/>
      </c>
      <c r="L3173" s="47" t="str">
        <f t="shared" si="55"/>
        <v/>
      </c>
    </row>
    <row r="3174" spans="2:12" x14ac:dyDescent="0.3">
      <c r="B3174" s="38"/>
      <c r="C3174" s="38"/>
      <c r="D3174" s="38"/>
      <c r="E3174" s="38"/>
      <c r="F3174" s="38"/>
      <c r="G3174" s="38"/>
      <c r="H3174" s="38"/>
      <c r="I3174" s="38"/>
      <c r="J3174" s="42"/>
      <c r="K3174" s="47" t="str" cm="1">
        <f t="array" ref="K3174">IFERROR(_xlfn.IFS(D3174="Uso transporte público",E3174*B3174,D3174&gt;0,E3174*B3174/D3174),"")</f>
        <v/>
      </c>
      <c r="L3174" s="47" t="str">
        <f t="shared" si="55"/>
        <v/>
      </c>
    </row>
    <row r="3175" spans="2:12" x14ac:dyDescent="0.3">
      <c r="B3175" s="38"/>
      <c r="C3175" s="38"/>
      <c r="D3175" s="38"/>
      <c r="E3175" s="38"/>
      <c r="F3175" s="38"/>
      <c r="G3175" s="38"/>
      <c r="H3175" s="38"/>
      <c r="I3175" s="38"/>
      <c r="J3175" s="42"/>
      <c r="K3175" s="47" t="str" cm="1">
        <f t="array" ref="K3175">IFERROR(_xlfn.IFS(D3175="Uso transporte público",E3175*B3175,D3175&gt;0,E3175*B3175/D3175),"")</f>
        <v/>
      </c>
      <c r="L3175" s="47" t="str">
        <f t="shared" si="55"/>
        <v/>
      </c>
    </row>
    <row r="3176" spans="2:12" x14ac:dyDescent="0.3">
      <c r="B3176" s="38"/>
      <c r="C3176" s="38"/>
      <c r="D3176" s="38"/>
      <c r="E3176" s="38"/>
      <c r="F3176" s="38"/>
      <c r="G3176" s="38"/>
      <c r="H3176" s="38"/>
      <c r="I3176" s="38"/>
      <c r="J3176" s="42"/>
      <c r="K3176" s="47" t="str" cm="1">
        <f t="array" ref="K3176">IFERROR(_xlfn.IFS(D3176="Uso transporte público",E3176*B3176,D3176&gt;0,E3176*B3176/D3176),"")</f>
        <v/>
      </c>
      <c r="L3176" s="47" t="str">
        <f t="shared" si="55"/>
        <v/>
      </c>
    </row>
    <row r="3177" spans="2:12" x14ac:dyDescent="0.3">
      <c r="B3177" s="38"/>
      <c r="C3177" s="38"/>
      <c r="D3177" s="38"/>
      <c r="E3177" s="38"/>
      <c r="F3177" s="38"/>
      <c r="G3177" s="38"/>
      <c r="H3177" s="38"/>
      <c r="I3177" s="38"/>
      <c r="J3177" s="42"/>
      <c r="K3177" s="47" t="str" cm="1">
        <f t="array" ref="K3177">IFERROR(_xlfn.IFS(D3177="Uso transporte público",E3177*B3177,D3177&gt;0,E3177*B3177/D3177),"")</f>
        <v/>
      </c>
      <c r="L3177" s="47" t="str">
        <f t="shared" si="55"/>
        <v/>
      </c>
    </row>
    <row r="3178" spans="2:12" x14ac:dyDescent="0.3">
      <c r="B3178" s="38"/>
      <c r="C3178" s="38"/>
      <c r="D3178" s="38"/>
      <c r="E3178" s="38"/>
      <c r="F3178" s="38"/>
      <c r="G3178" s="38"/>
      <c r="H3178" s="38"/>
      <c r="I3178" s="38"/>
      <c r="J3178" s="42"/>
      <c r="K3178" s="47" t="str" cm="1">
        <f t="array" ref="K3178">IFERROR(_xlfn.IFS(D3178="Uso transporte público",E3178*B3178,D3178&gt;0,E3178*B3178/D3178),"")</f>
        <v/>
      </c>
      <c r="L3178" s="47" t="str">
        <f t="shared" si="55"/>
        <v/>
      </c>
    </row>
    <row r="3179" spans="2:12" x14ac:dyDescent="0.3">
      <c r="B3179" s="38"/>
      <c r="C3179" s="38"/>
      <c r="D3179" s="38"/>
      <c r="E3179" s="38"/>
      <c r="F3179" s="38"/>
      <c r="G3179" s="38"/>
      <c r="H3179" s="38"/>
      <c r="I3179" s="38"/>
      <c r="J3179" s="42"/>
      <c r="K3179" s="47" t="str" cm="1">
        <f t="array" ref="K3179">IFERROR(_xlfn.IFS(D3179="Uso transporte público",E3179*B3179,D3179&gt;0,E3179*B3179/D3179),"")</f>
        <v/>
      </c>
      <c r="L3179" s="47" t="str">
        <f t="shared" si="55"/>
        <v/>
      </c>
    </row>
    <row r="3180" spans="2:12" x14ac:dyDescent="0.3">
      <c r="B3180" s="38"/>
      <c r="C3180" s="38"/>
      <c r="D3180" s="38"/>
      <c r="E3180" s="38"/>
      <c r="F3180" s="38"/>
      <c r="G3180" s="38"/>
      <c r="H3180" s="38"/>
      <c r="I3180" s="38"/>
      <c r="J3180" s="42"/>
      <c r="K3180" s="47" t="str" cm="1">
        <f t="array" ref="K3180">IFERROR(_xlfn.IFS(D3180="Uso transporte público",E3180*B3180,D3180&gt;0,E3180*B3180/D3180),"")</f>
        <v/>
      </c>
      <c r="L3180" s="47" t="str">
        <f t="shared" si="55"/>
        <v/>
      </c>
    </row>
    <row r="3181" spans="2:12" x14ac:dyDescent="0.3">
      <c r="B3181" s="38"/>
      <c r="C3181" s="38"/>
      <c r="D3181" s="38"/>
      <c r="E3181" s="38"/>
      <c r="F3181" s="38"/>
      <c r="G3181" s="38"/>
      <c r="H3181" s="38"/>
      <c r="I3181" s="38"/>
      <c r="J3181" s="42"/>
      <c r="K3181" s="47" t="str" cm="1">
        <f t="array" ref="K3181">IFERROR(_xlfn.IFS(D3181="Uso transporte público",E3181*B3181,D3181&gt;0,E3181*B3181/D3181),"")</f>
        <v/>
      </c>
      <c r="L3181" s="47" t="str">
        <f t="shared" si="55"/>
        <v/>
      </c>
    </row>
    <row r="3182" spans="2:12" x14ac:dyDescent="0.3">
      <c r="B3182" s="38"/>
      <c r="C3182" s="38"/>
      <c r="D3182" s="38"/>
      <c r="E3182" s="38"/>
      <c r="F3182" s="38"/>
      <c r="G3182" s="38"/>
      <c r="H3182" s="38"/>
      <c r="I3182" s="38"/>
      <c r="J3182" s="42"/>
      <c r="K3182" s="47" t="str" cm="1">
        <f t="array" ref="K3182">IFERROR(_xlfn.IFS(D3182="Uso transporte público",E3182*B3182,D3182&gt;0,E3182*B3182/D3182),"")</f>
        <v/>
      </c>
      <c r="L3182" s="47" t="str">
        <f t="shared" si="55"/>
        <v/>
      </c>
    </row>
    <row r="3183" spans="2:12" x14ac:dyDescent="0.3">
      <c r="B3183" s="38"/>
      <c r="C3183" s="38"/>
      <c r="D3183" s="38"/>
      <c r="E3183" s="38"/>
      <c r="F3183" s="38"/>
      <c r="G3183" s="38"/>
      <c r="H3183" s="38"/>
      <c r="I3183" s="38"/>
      <c r="J3183" s="42"/>
      <c r="K3183" s="47" t="str" cm="1">
        <f t="array" ref="K3183">IFERROR(_xlfn.IFS(D3183="Uso transporte público",E3183*B3183,D3183&gt;0,E3183*B3183/D3183),"")</f>
        <v/>
      </c>
      <c r="L3183" s="47" t="str">
        <f t="shared" si="55"/>
        <v/>
      </c>
    </row>
    <row r="3184" spans="2:12" x14ac:dyDescent="0.3">
      <c r="B3184" s="38"/>
      <c r="C3184" s="38"/>
      <c r="D3184" s="38"/>
      <c r="E3184" s="38"/>
      <c r="F3184" s="38"/>
      <c r="G3184" s="38"/>
      <c r="H3184" s="38"/>
      <c r="I3184" s="38"/>
      <c r="J3184" s="42"/>
      <c r="K3184" s="47" t="str" cm="1">
        <f t="array" ref="K3184">IFERROR(_xlfn.IFS(D3184="Uso transporte público",E3184*B3184,D3184&gt;0,E3184*B3184/D3184),"")</f>
        <v/>
      </c>
      <c r="L3184" s="47" t="str">
        <f t="shared" si="55"/>
        <v/>
      </c>
    </row>
    <row r="3185" spans="2:12" x14ac:dyDescent="0.3">
      <c r="B3185" s="38"/>
      <c r="C3185" s="38"/>
      <c r="D3185" s="38"/>
      <c r="E3185" s="38"/>
      <c r="F3185" s="38"/>
      <c r="G3185" s="38"/>
      <c r="H3185" s="38"/>
      <c r="I3185" s="38"/>
      <c r="J3185" s="42"/>
      <c r="K3185" s="47" t="str" cm="1">
        <f t="array" ref="K3185">IFERROR(_xlfn.IFS(D3185="Uso transporte público",E3185*B3185,D3185&gt;0,E3185*B3185/D3185),"")</f>
        <v/>
      </c>
      <c r="L3185" s="47" t="str">
        <f t="shared" si="55"/>
        <v/>
      </c>
    </row>
    <row r="3186" spans="2:12" x14ac:dyDescent="0.3">
      <c r="B3186" s="38"/>
      <c r="C3186" s="38"/>
      <c r="D3186" s="38"/>
      <c r="E3186" s="38"/>
      <c r="F3186" s="38"/>
      <c r="G3186" s="38"/>
      <c r="H3186" s="38"/>
      <c r="I3186" s="38"/>
      <c r="J3186" s="42"/>
      <c r="K3186" s="47" t="str" cm="1">
        <f t="array" ref="K3186">IFERROR(_xlfn.IFS(D3186="Uso transporte público",E3186*B3186,D3186&gt;0,E3186*B3186/D3186),"")</f>
        <v/>
      </c>
      <c r="L3186" s="47" t="str">
        <f t="shared" si="55"/>
        <v/>
      </c>
    </row>
    <row r="3187" spans="2:12" x14ac:dyDescent="0.3">
      <c r="B3187" s="38"/>
      <c r="C3187" s="38"/>
      <c r="D3187" s="38"/>
      <c r="E3187" s="38"/>
      <c r="F3187" s="38"/>
      <c r="G3187" s="38"/>
      <c r="H3187" s="38"/>
      <c r="I3187" s="38"/>
      <c r="J3187" s="42"/>
      <c r="K3187" s="47" t="str" cm="1">
        <f t="array" ref="K3187">IFERROR(_xlfn.IFS(D3187="Uso transporte público",E3187*B3187,D3187&gt;0,E3187*B3187/D3187),"")</f>
        <v/>
      </c>
      <c r="L3187" s="47" t="str">
        <f t="shared" si="55"/>
        <v/>
      </c>
    </row>
    <row r="3188" spans="2:12" x14ac:dyDescent="0.3">
      <c r="B3188" s="38"/>
      <c r="C3188" s="38"/>
      <c r="D3188" s="38"/>
      <c r="E3188" s="38"/>
      <c r="F3188" s="38"/>
      <c r="G3188" s="38"/>
      <c r="H3188" s="38"/>
      <c r="I3188" s="38"/>
      <c r="J3188" s="42"/>
      <c r="K3188" s="47" t="str" cm="1">
        <f t="array" ref="K3188">IFERROR(_xlfn.IFS(D3188="Uso transporte público",E3188*B3188,D3188&gt;0,E3188*B3188/D3188),"")</f>
        <v/>
      </c>
      <c r="L3188" s="47" t="str">
        <f t="shared" si="55"/>
        <v/>
      </c>
    </row>
    <row r="3189" spans="2:12" x14ac:dyDescent="0.3">
      <c r="B3189" s="38"/>
      <c r="C3189" s="38"/>
      <c r="D3189" s="38"/>
      <c r="E3189" s="38"/>
      <c r="F3189" s="38"/>
      <c r="G3189" s="38"/>
      <c r="H3189" s="38"/>
      <c r="I3189" s="38"/>
      <c r="J3189" s="42"/>
      <c r="K3189" s="47" t="str" cm="1">
        <f t="array" ref="K3189">IFERROR(_xlfn.IFS(D3189="Uso transporte público",E3189*B3189,D3189&gt;0,E3189*B3189/D3189),"")</f>
        <v/>
      </c>
      <c r="L3189" s="47" t="str">
        <f t="shared" si="55"/>
        <v/>
      </c>
    </row>
    <row r="3190" spans="2:12" x14ac:dyDescent="0.3">
      <c r="B3190" s="38"/>
      <c r="C3190" s="38"/>
      <c r="D3190" s="38"/>
      <c r="E3190" s="38"/>
      <c r="F3190" s="38"/>
      <c r="G3190" s="38"/>
      <c r="H3190" s="38"/>
      <c r="I3190" s="38"/>
      <c r="J3190" s="42"/>
      <c r="K3190" s="47" t="str" cm="1">
        <f t="array" ref="K3190">IFERROR(_xlfn.IFS(D3190="Uso transporte público",E3190*B3190,D3190&gt;0,E3190*B3190/D3190),"")</f>
        <v/>
      </c>
      <c r="L3190" s="47" t="str">
        <f t="shared" si="55"/>
        <v/>
      </c>
    </row>
    <row r="3191" spans="2:12" x14ac:dyDescent="0.3">
      <c r="B3191" s="38"/>
      <c r="C3191" s="38"/>
      <c r="D3191" s="38"/>
      <c r="E3191" s="38"/>
      <c r="F3191" s="38"/>
      <c r="G3191" s="38"/>
      <c r="H3191" s="38"/>
      <c r="I3191" s="38"/>
      <c r="J3191" s="42"/>
      <c r="K3191" s="47" t="str" cm="1">
        <f t="array" ref="K3191">IFERROR(_xlfn.IFS(D3191="Uso transporte público",E3191*B3191,D3191&gt;0,E3191*B3191/D3191),"")</f>
        <v/>
      </c>
      <c r="L3191" s="47" t="str">
        <f t="shared" si="55"/>
        <v/>
      </c>
    </row>
    <row r="3192" spans="2:12" x14ac:dyDescent="0.3">
      <c r="B3192" s="38"/>
      <c r="C3192" s="38"/>
      <c r="D3192" s="38"/>
      <c r="E3192" s="38"/>
      <c r="F3192" s="38"/>
      <c r="G3192" s="38"/>
      <c r="H3192" s="38"/>
      <c r="I3192" s="38"/>
      <c r="J3192" s="42"/>
      <c r="K3192" s="47" t="str" cm="1">
        <f t="array" ref="K3192">IFERROR(_xlfn.IFS(D3192="Uso transporte público",E3192*B3192,D3192&gt;0,E3192*B3192/D3192),"")</f>
        <v/>
      </c>
      <c r="L3192" s="47" t="str">
        <f t="shared" si="55"/>
        <v/>
      </c>
    </row>
    <row r="3193" spans="2:12" x14ac:dyDescent="0.3">
      <c r="B3193" s="38"/>
      <c r="C3193" s="38"/>
      <c r="D3193" s="38"/>
      <c r="E3193" s="38"/>
      <c r="F3193" s="38"/>
      <c r="G3193" s="38"/>
      <c r="H3193" s="38"/>
      <c r="I3193" s="38"/>
      <c r="J3193" s="42"/>
      <c r="K3193" s="47" t="str" cm="1">
        <f t="array" ref="K3193">IFERROR(_xlfn.IFS(D3193="Uso transporte público",E3193*B3193,D3193&gt;0,E3193*B3193/D3193),"")</f>
        <v/>
      </c>
      <c r="L3193" s="47" t="str">
        <f t="shared" si="55"/>
        <v/>
      </c>
    </row>
    <row r="3194" spans="2:12" x14ac:dyDescent="0.3">
      <c r="B3194" s="38"/>
      <c r="C3194" s="38"/>
      <c r="D3194" s="38"/>
      <c r="E3194" s="38"/>
      <c r="F3194" s="38"/>
      <c r="G3194" s="38"/>
      <c r="H3194" s="38"/>
      <c r="I3194" s="38"/>
      <c r="J3194" s="42"/>
      <c r="K3194" s="47" t="str" cm="1">
        <f t="array" ref="K3194">IFERROR(_xlfn.IFS(D3194="Uso transporte público",E3194*B3194,D3194&gt;0,E3194*B3194/D3194),"")</f>
        <v/>
      </c>
      <c r="L3194" s="47" t="str">
        <f t="shared" si="55"/>
        <v/>
      </c>
    </row>
    <row r="3195" spans="2:12" x14ac:dyDescent="0.3">
      <c r="B3195" s="38"/>
      <c r="C3195" s="38"/>
      <c r="D3195" s="38"/>
      <c r="E3195" s="38"/>
      <c r="F3195" s="38"/>
      <c r="G3195" s="38"/>
      <c r="H3195" s="38"/>
      <c r="I3195" s="38"/>
      <c r="J3195" s="42"/>
      <c r="K3195" s="47" t="str" cm="1">
        <f t="array" ref="K3195">IFERROR(_xlfn.IFS(D3195="Uso transporte público",E3195*B3195,D3195&gt;0,E3195*B3195/D3195),"")</f>
        <v/>
      </c>
      <c r="L3195" s="47" t="str">
        <f t="shared" si="55"/>
        <v/>
      </c>
    </row>
    <row r="3196" spans="2:12" x14ac:dyDescent="0.3">
      <c r="B3196" s="38"/>
      <c r="C3196" s="38"/>
      <c r="D3196" s="38"/>
      <c r="E3196" s="38"/>
      <c r="F3196" s="38"/>
      <c r="G3196" s="38"/>
      <c r="H3196" s="38"/>
      <c r="I3196" s="38"/>
      <c r="J3196" s="42"/>
      <c r="K3196" s="47" t="str" cm="1">
        <f t="array" ref="K3196">IFERROR(_xlfn.IFS(D3196="Uso transporte público",E3196*B3196,D3196&gt;0,E3196*B3196/D3196),"")</f>
        <v/>
      </c>
      <c r="L3196" s="47" t="str">
        <f t="shared" si="55"/>
        <v/>
      </c>
    </row>
    <row r="3197" spans="2:12" x14ac:dyDescent="0.3">
      <c r="B3197" s="38"/>
      <c r="C3197" s="38"/>
      <c r="D3197" s="38"/>
      <c r="E3197" s="38"/>
      <c r="F3197" s="38"/>
      <c r="G3197" s="38"/>
      <c r="H3197" s="38"/>
      <c r="I3197" s="38"/>
      <c r="J3197" s="42"/>
      <c r="K3197" s="47" t="str" cm="1">
        <f t="array" ref="K3197">IFERROR(_xlfn.IFS(D3197="Uso transporte público",E3197*B3197,D3197&gt;0,E3197*B3197/D3197),"")</f>
        <v/>
      </c>
      <c r="L3197" s="47" t="str">
        <f t="shared" si="55"/>
        <v/>
      </c>
    </row>
    <row r="3198" spans="2:12" x14ac:dyDescent="0.3">
      <c r="B3198" s="38"/>
      <c r="C3198" s="38"/>
      <c r="D3198" s="38"/>
      <c r="E3198" s="38"/>
      <c r="F3198" s="38"/>
      <c r="G3198" s="38"/>
      <c r="H3198" s="38"/>
      <c r="I3198" s="38"/>
      <c r="J3198" s="42"/>
      <c r="K3198" s="47" t="str" cm="1">
        <f t="array" ref="K3198">IFERROR(_xlfn.IFS(D3198="Uso transporte público",E3198*B3198,D3198&gt;0,E3198*B3198/D3198),"")</f>
        <v/>
      </c>
      <c r="L3198" s="47" t="str">
        <f t="shared" si="55"/>
        <v/>
      </c>
    </row>
    <row r="3199" spans="2:12" x14ac:dyDescent="0.3">
      <c r="B3199" s="38"/>
      <c r="C3199" s="38"/>
      <c r="D3199" s="38"/>
      <c r="E3199" s="38"/>
      <c r="F3199" s="38"/>
      <c r="G3199" s="38"/>
      <c r="H3199" s="38"/>
      <c r="I3199" s="38"/>
      <c r="J3199" s="42"/>
      <c r="K3199" s="47" t="str" cm="1">
        <f t="array" ref="K3199">IFERROR(_xlfn.IFS(D3199="Uso transporte público",E3199*B3199,D3199&gt;0,E3199*B3199/D3199),"")</f>
        <v/>
      </c>
      <c r="L3199" s="47" t="str">
        <f t="shared" si="55"/>
        <v/>
      </c>
    </row>
    <row r="3200" spans="2:12" x14ac:dyDescent="0.3">
      <c r="B3200" s="38"/>
      <c r="C3200" s="38"/>
      <c r="D3200" s="38"/>
      <c r="E3200" s="38"/>
      <c r="F3200" s="38"/>
      <c r="G3200" s="38"/>
      <c r="H3200" s="38"/>
      <c r="I3200" s="38"/>
      <c r="J3200" s="42"/>
      <c r="K3200" s="47" t="str" cm="1">
        <f t="array" ref="K3200">IFERROR(_xlfn.IFS(D3200="Uso transporte público",E3200*B3200,D3200&gt;0,E3200*B3200/D3200),"")</f>
        <v/>
      </c>
      <c r="L3200" s="47" t="str">
        <f t="shared" si="55"/>
        <v/>
      </c>
    </row>
    <row r="3201" spans="2:12" x14ac:dyDescent="0.3">
      <c r="B3201" s="38"/>
      <c r="C3201" s="38"/>
      <c r="D3201" s="38"/>
      <c r="E3201" s="38"/>
      <c r="F3201" s="38"/>
      <c r="G3201" s="38"/>
      <c r="H3201" s="38"/>
      <c r="I3201" s="38"/>
      <c r="J3201" s="42"/>
      <c r="K3201" s="47" t="str" cm="1">
        <f t="array" ref="K3201">IFERROR(_xlfn.IFS(D3201="Uso transporte público",E3201*B3201,D3201&gt;0,E3201*B3201/D3201),"")</f>
        <v/>
      </c>
      <c r="L3201" s="47" t="str">
        <f t="shared" si="55"/>
        <v/>
      </c>
    </row>
    <row r="3202" spans="2:12" x14ac:dyDescent="0.3">
      <c r="B3202" s="38"/>
      <c r="C3202" s="38"/>
      <c r="D3202" s="38"/>
      <c r="E3202" s="38"/>
      <c r="F3202" s="38"/>
      <c r="G3202" s="38"/>
      <c r="H3202" s="38"/>
      <c r="I3202" s="38"/>
      <c r="J3202" s="42"/>
      <c r="K3202" s="47" t="str" cm="1">
        <f t="array" ref="K3202">IFERROR(_xlfn.IFS(D3202="Uso transporte público",E3202*B3202,D3202&gt;0,E3202*B3202/D3202),"")</f>
        <v/>
      </c>
      <c r="L3202" s="47" t="str">
        <f t="shared" si="55"/>
        <v/>
      </c>
    </row>
    <row r="3203" spans="2:12" x14ac:dyDescent="0.3">
      <c r="B3203" s="38"/>
      <c r="C3203" s="38"/>
      <c r="D3203" s="38"/>
      <c r="E3203" s="38"/>
      <c r="F3203" s="38"/>
      <c r="G3203" s="38"/>
      <c r="H3203" s="38"/>
      <c r="I3203" s="38"/>
      <c r="J3203" s="42"/>
      <c r="K3203" s="47" t="str" cm="1">
        <f t="array" ref="K3203">IFERROR(_xlfn.IFS(D3203="Uso transporte público",E3203*B3203,D3203&gt;0,E3203*B3203/D3203),"")</f>
        <v/>
      </c>
      <c r="L3203" s="47" t="str">
        <f t="shared" si="55"/>
        <v/>
      </c>
    </row>
    <row r="3204" spans="2:12" x14ac:dyDescent="0.3">
      <c r="B3204" s="38"/>
      <c r="C3204" s="38"/>
      <c r="D3204" s="38"/>
      <c r="E3204" s="38"/>
      <c r="F3204" s="38"/>
      <c r="G3204" s="38"/>
      <c r="H3204" s="38"/>
      <c r="I3204" s="38"/>
      <c r="J3204" s="42"/>
      <c r="K3204" s="47" t="str" cm="1">
        <f t="array" ref="K3204">IFERROR(_xlfn.IFS(D3204="Uso transporte público",E3204*B3204,D3204&gt;0,E3204*B3204/D3204),"")</f>
        <v/>
      </c>
      <c r="L3204" s="47" t="str">
        <f t="shared" si="55"/>
        <v/>
      </c>
    </row>
    <row r="3205" spans="2:12" x14ac:dyDescent="0.3">
      <c r="B3205" s="38"/>
      <c r="C3205" s="38"/>
      <c r="D3205" s="38"/>
      <c r="E3205" s="38"/>
      <c r="F3205" s="38"/>
      <c r="G3205" s="38"/>
      <c r="H3205" s="38"/>
      <c r="I3205" s="38"/>
      <c r="J3205" s="42"/>
      <c r="K3205" s="47" t="str" cm="1">
        <f t="array" ref="K3205">IFERROR(_xlfn.IFS(D3205="Uso transporte público",E3205*B3205,D3205&gt;0,E3205*B3205/D3205),"")</f>
        <v/>
      </c>
      <c r="L3205" s="47" t="str">
        <f t="shared" si="55"/>
        <v/>
      </c>
    </row>
    <row r="3206" spans="2:12" x14ac:dyDescent="0.3">
      <c r="B3206" s="38"/>
      <c r="C3206" s="38"/>
      <c r="D3206" s="38"/>
      <c r="E3206" s="38"/>
      <c r="F3206" s="38"/>
      <c r="G3206" s="38"/>
      <c r="H3206" s="38"/>
      <c r="I3206" s="38"/>
      <c r="J3206" s="42"/>
      <c r="K3206" s="47" t="str" cm="1">
        <f t="array" ref="K3206">IFERROR(_xlfn.IFS(D3206="Uso transporte público",E3206*B3206,D3206&gt;0,E3206*B3206/D3206),"")</f>
        <v/>
      </c>
      <c r="L3206" s="47" t="str">
        <f t="shared" si="55"/>
        <v/>
      </c>
    </row>
    <row r="3207" spans="2:12" x14ac:dyDescent="0.3">
      <c r="B3207" s="38"/>
      <c r="C3207" s="38"/>
      <c r="D3207" s="38"/>
      <c r="E3207" s="38"/>
      <c r="F3207" s="38"/>
      <c r="G3207" s="38"/>
      <c r="H3207" s="38"/>
      <c r="I3207" s="38"/>
      <c r="J3207" s="42"/>
      <c r="K3207" s="47" t="str" cm="1">
        <f t="array" ref="K3207">IFERROR(_xlfn.IFS(D3207="Uso transporte público",E3207*B3207,D3207&gt;0,E3207*B3207/D3207),"")</f>
        <v/>
      </c>
      <c r="L3207" s="47" t="str">
        <f t="shared" si="55"/>
        <v/>
      </c>
    </row>
    <row r="3208" spans="2:12" x14ac:dyDescent="0.3">
      <c r="B3208" s="38"/>
      <c r="C3208" s="38"/>
      <c r="D3208" s="38"/>
      <c r="E3208" s="38"/>
      <c r="F3208" s="38"/>
      <c r="G3208" s="38"/>
      <c r="H3208" s="38"/>
      <c r="I3208" s="38"/>
      <c r="J3208" s="42"/>
      <c r="K3208" s="47" t="str" cm="1">
        <f t="array" ref="K3208">IFERROR(_xlfn.IFS(D3208="Uso transporte público",E3208*B3208,D3208&gt;0,E3208*B3208/D3208),"")</f>
        <v/>
      </c>
      <c r="L3208" s="47" t="str">
        <f t="shared" si="55"/>
        <v/>
      </c>
    </row>
    <row r="3209" spans="2:12" x14ac:dyDescent="0.3">
      <c r="B3209" s="38"/>
      <c r="C3209" s="38"/>
      <c r="D3209" s="38"/>
      <c r="E3209" s="38"/>
      <c r="F3209" s="38"/>
      <c r="G3209" s="38"/>
      <c r="H3209" s="38"/>
      <c r="I3209" s="38"/>
      <c r="J3209" s="42"/>
      <c r="K3209" s="47" t="str" cm="1">
        <f t="array" ref="K3209">IFERROR(_xlfn.IFS(D3209="Uso transporte público",E3209*B3209,D3209&gt;0,E3209*B3209/D3209),"")</f>
        <v/>
      </c>
      <c r="L3209" s="47" t="str">
        <f t="shared" ref="L3209:L3272" si="56">IFERROR(_xlfn.IFS(I3209="Uso transporte público",J3209*G3209,I3209="No procede",J3209*G3209,I3209&gt;0,J3209*G3209/I3209),"")</f>
        <v/>
      </c>
    </row>
    <row r="3210" spans="2:12" x14ac:dyDescent="0.3">
      <c r="B3210" s="38"/>
      <c r="C3210" s="38"/>
      <c r="D3210" s="38"/>
      <c r="E3210" s="38"/>
      <c r="F3210" s="38"/>
      <c r="G3210" s="38"/>
      <c r="H3210" s="38"/>
      <c r="I3210" s="38"/>
      <c r="J3210" s="42"/>
      <c r="K3210" s="47" t="str" cm="1">
        <f t="array" ref="K3210">IFERROR(_xlfn.IFS(D3210="Uso transporte público",E3210*B3210,D3210&gt;0,E3210*B3210/D3210),"")</f>
        <v/>
      </c>
      <c r="L3210" s="47" t="str">
        <f t="shared" si="56"/>
        <v/>
      </c>
    </row>
    <row r="3211" spans="2:12" x14ac:dyDescent="0.3">
      <c r="B3211" s="38"/>
      <c r="C3211" s="38"/>
      <c r="D3211" s="38"/>
      <c r="E3211" s="38"/>
      <c r="F3211" s="38"/>
      <c r="G3211" s="38"/>
      <c r="H3211" s="38"/>
      <c r="I3211" s="38"/>
      <c r="J3211" s="42"/>
      <c r="K3211" s="47" t="str" cm="1">
        <f t="array" ref="K3211">IFERROR(_xlfn.IFS(D3211="Uso transporte público",E3211*B3211,D3211&gt;0,E3211*B3211/D3211),"")</f>
        <v/>
      </c>
      <c r="L3211" s="47" t="str">
        <f t="shared" si="56"/>
        <v/>
      </c>
    </row>
    <row r="3212" spans="2:12" x14ac:dyDescent="0.3">
      <c r="B3212" s="38"/>
      <c r="C3212" s="38"/>
      <c r="D3212" s="38"/>
      <c r="E3212" s="38"/>
      <c r="F3212" s="38"/>
      <c r="G3212" s="38"/>
      <c r="H3212" s="38"/>
      <c r="I3212" s="38"/>
      <c r="J3212" s="42"/>
      <c r="K3212" s="47" t="str" cm="1">
        <f t="array" ref="K3212">IFERROR(_xlfn.IFS(D3212="Uso transporte público",E3212*B3212,D3212&gt;0,E3212*B3212/D3212),"")</f>
        <v/>
      </c>
      <c r="L3212" s="47" t="str">
        <f t="shared" si="56"/>
        <v/>
      </c>
    </row>
    <row r="3213" spans="2:12" x14ac:dyDescent="0.3">
      <c r="B3213" s="38"/>
      <c r="C3213" s="38"/>
      <c r="D3213" s="38"/>
      <c r="E3213" s="38"/>
      <c r="F3213" s="38"/>
      <c r="G3213" s="38"/>
      <c r="H3213" s="38"/>
      <c r="I3213" s="38"/>
      <c r="J3213" s="42"/>
      <c r="K3213" s="47" t="str" cm="1">
        <f t="array" ref="K3213">IFERROR(_xlfn.IFS(D3213="Uso transporte público",E3213*B3213,D3213&gt;0,E3213*B3213/D3213),"")</f>
        <v/>
      </c>
      <c r="L3213" s="47" t="str">
        <f t="shared" si="56"/>
        <v/>
      </c>
    </row>
    <row r="3214" spans="2:12" x14ac:dyDescent="0.3">
      <c r="B3214" s="38"/>
      <c r="C3214" s="38"/>
      <c r="D3214" s="38"/>
      <c r="E3214" s="38"/>
      <c r="F3214" s="38"/>
      <c r="G3214" s="38"/>
      <c r="H3214" s="38"/>
      <c r="I3214" s="38"/>
      <c r="J3214" s="42"/>
      <c r="K3214" s="47" t="str" cm="1">
        <f t="array" ref="K3214">IFERROR(_xlfn.IFS(D3214="Uso transporte público",E3214*B3214,D3214&gt;0,E3214*B3214/D3214),"")</f>
        <v/>
      </c>
      <c r="L3214" s="47" t="str">
        <f t="shared" si="56"/>
        <v/>
      </c>
    </row>
    <row r="3215" spans="2:12" x14ac:dyDescent="0.3">
      <c r="B3215" s="38"/>
      <c r="C3215" s="38"/>
      <c r="D3215" s="38"/>
      <c r="E3215" s="38"/>
      <c r="F3215" s="38"/>
      <c r="G3215" s="38"/>
      <c r="H3215" s="38"/>
      <c r="I3215" s="38"/>
      <c r="J3215" s="42"/>
      <c r="K3215" s="47" t="str" cm="1">
        <f t="array" ref="K3215">IFERROR(_xlfn.IFS(D3215="Uso transporte público",E3215*B3215,D3215&gt;0,E3215*B3215/D3215),"")</f>
        <v/>
      </c>
      <c r="L3215" s="47" t="str">
        <f t="shared" si="56"/>
        <v/>
      </c>
    </row>
    <row r="3216" spans="2:12" x14ac:dyDescent="0.3">
      <c r="B3216" s="38"/>
      <c r="C3216" s="38"/>
      <c r="D3216" s="38"/>
      <c r="E3216" s="38"/>
      <c r="F3216" s="38"/>
      <c r="G3216" s="38"/>
      <c r="H3216" s="38"/>
      <c r="I3216" s="38"/>
      <c r="J3216" s="42"/>
      <c r="K3216" s="47" t="str" cm="1">
        <f t="array" ref="K3216">IFERROR(_xlfn.IFS(D3216="Uso transporte público",E3216*B3216,D3216&gt;0,E3216*B3216/D3216),"")</f>
        <v/>
      </c>
      <c r="L3216" s="47" t="str">
        <f t="shared" si="56"/>
        <v/>
      </c>
    </row>
    <row r="3217" spans="2:12" x14ac:dyDescent="0.3">
      <c r="B3217" s="38"/>
      <c r="C3217" s="38"/>
      <c r="D3217" s="38"/>
      <c r="E3217" s="38"/>
      <c r="F3217" s="38"/>
      <c r="G3217" s="38"/>
      <c r="H3217" s="38"/>
      <c r="I3217" s="38"/>
      <c r="J3217" s="42"/>
      <c r="K3217" s="47" t="str" cm="1">
        <f t="array" ref="K3217">IFERROR(_xlfn.IFS(D3217="Uso transporte público",E3217*B3217,D3217&gt;0,E3217*B3217/D3217),"")</f>
        <v/>
      </c>
      <c r="L3217" s="47" t="str">
        <f t="shared" si="56"/>
        <v/>
      </c>
    </row>
    <row r="3218" spans="2:12" x14ac:dyDescent="0.3">
      <c r="B3218" s="38"/>
      <c r="C3218" s="38"/>
      <c r="D3218" s="38"/>
      <c r="E3218" s="38"/>
      <c r="F3218" s="38"/>
      <c r="G3218" s="38"/>
      <c r="H3218" s="38"/>
      <c r="I3218" s="38"/>
      <c r="J3218" s="42"/>
      <c r="K3218" s="47" t="str" cm="1">
        <f t="array" ref="K3218">IFERROR(_xlfn.IFS(D3218="Uso transporte público",E3218*B3218,D3218&gt;0,E3218*B3218/D3218),"")</f>
        <v/>
      </c>
      <c r="L3218" s="47" t="str">
        <f t="shared" si="56"/>
        <v/>
      </c>
    </row>
    <row r="3219" spans="2:12" x14ac:dyDescent="0.3">
      <c r="B3219" s="38"/>
      <c r="C3219" s="38"/>
      <c r="D3219" s="38"/>
      <c r="E3219" s="38"/>
      <c r="F3219" s="38"/>
      <c r="G3219" s="38"/>
      <c r="H3219" s="38"/>
      <c r="I3219" s="38"/>
      <c r="J3219" s="42"/>
      <c r="K3219" s="47" t="str" cm="1">
        <f t="array" ref="K3219">IFERROR(_xlfn.IFS(D3219="Uso transporte público",E3219*B3219,D3219&gt;0,E3219*B3219/D3219),"")</f>
        <v/>
      </c>
      <c r="L3219" s="47" t="str">
        <f t="shared" si="56"/>
        <v/>
      </c>
    </row>
    <row r="3220" spans="2:12" x14ac:dyDescent="0.3">
      <c r="B3220" s="38"/>
      <c r="C3220" s="38"/>
      <c r="D3220" s="38"/>
      <c r="E3220" s="38"/>
      <c r="F3220" s="38"/>
      <c r="G3220" s="38"/>
      <c r="H3220" s="38"/>
      <c r="I3220" s="38"/>
      <c r="J3220" s="42"/>
      <c r="K3220" s="47" t="str" cm="1">
        <f t="array" ref="K3220">IFERROR(_xlfn.IFS(D3220="Uso transporte público",E3220*B3220,D3220&gt;0,E3220*B3220/D3220),"")</f>
        <v/>
      </c>
      <c r="L3220" s="47" t="str">
        <f t="shared" si="56"/>
        <v/>
      </c>
    </row>
    <row r="3221" spans="2:12" x14ac:dyDescent="0.3">
      <c r="B3221" s="38"/>
      <c r="C3221" s="38"/>
      <c r="D3221" s="38"/>
      <c r="E3221" s="38"/>
      <c r="F3221" s="38"/>
      <c r="G3221" s="38"/>
      <c r="H3221" s="38"/>
      <c r="I3221" s="38"/>
      <c r="J3221" s="42"/>
      <c r="K3221" s="47" t="str" cm="1">
        <f t="array" ref="K3221">IFERROR(_xlfn.IFS(D3221="Uso transporte público",E3221*B3221,D3221&gt;0,E3221*B3221/D3221),"")</f>
        <v/>
      </c>
      <c r="L3221" s="47" t="str">
        <f t="shared" si="56"/>
        <v/>
      </c>
    </row>
    <row r="3222" spans="2:12" x14ac:dyDescent="0.3">
      <c r="B3222" s="38"/>
      <c r="C3222" s="38"/>
      <c r="D3222" s="38"/>
      <c r="E3222" s="38"/>
      <c r="F3222" s="38"/>
      <c r="G3222" s="38"/>
      <c r="H3222" s="38"/>
      <c r="I3222" s="38"/>
      <c r="J3222" s="42"/>
      <c r="K3222" s="47" t="str" cm="1">
        <f t="array" ref="K3222">IFERROR(_xlfn.IFS(D3222="Uso transporte público",E3222*B3222,D3222&gt;0,E3222*B3222/D3222),"")</f>
        <v/>
      </c>
      <c r="L3222" s="47" t="str">
        <f t="shared" si="56"/>
        <v/>
      </c>
    </row>
    <row r="3223" spans="2:12" x14ac:dyDescent="0.3">
      <c r="B3223" s="38"/>
      <c r="C3223" s="38"/>
      <c r="D3223" s="38"/>
      <c r="E3223" s="38"/>
      <c r="F3223" s="38"/>
      <c r="G3223" s="38"/>
      <c r="H3223" s="38"/>
      <c r="I3223" s="38"/>
      <c r="J3223" s="42"/>
      <c r="K3223" s="47" t="str" cm="1">
        <f t="array" ref="K3223">IFERROR(_xlfn.IFS(D3223="Uso transporte público",E3223*B3223,D3223&gt;0,E3223*B3223/D3223),"")</f>
        <v/>
      </c>
      <c r="L3223" s="47" t="str">
        <f t="shared" si="56"/>
        <v/>
      </c>
    </row>
    <row r="3224" spans="2:12" x14ac:dyDescent="0.3">
      <c r="B3224" s="38"/>
      <c r="C3224" s="38"/>
      <c r="D3224" s="38"/>
      <c r="E3224" s="38"/>
      <c r="F3224" s="38"/>
      <c r="G3224" s="38"/>
      <c r="H3224" s="38"/>
      <c r="I3224" s="38"/>
      <c r="J3224" s="42"/>
      <c r="K3224" s="47" t="str" cm="1">
        <f t="array" ref="K3224">IFERROR(_xlfn.IFS(D3224="Uso transporte público",E3224*B3224,D3224&gt;0,E3224*B3224/D3224),"")</f>
        <v/>
      </c>
      <c r="L3224" s="47" t="str">
        <f t="shared" si="56"/>
        <v/>
      </c>
    </row>
    <row r="3225" spans="2:12" x14ac:dyDescent="0.3">
      <c r="B3225" s="38"/>
      <c r="C3225" s="38"/>
      <c r="D3225" s="38"/>
      <c r="E3225" s="38"/>
      <c r="F3225" s="38"/>
      <c r="G3225" s="38"/>
      <c r="H3225" s="38"/>
      <c r="I3225" s="38"/>
      <c r="J3225" s="42"/>
      <c r="K3225" s="47" t="str" cm="1">
        <f t="array" ref="K3225">IFERROR(_xlfn.IFS(D3225="Uso transporte público",E3225*B3225,D3225&gt;0,E3225*B3225/D3225),"")</f>
        <v/>
      </c>
      <c r="L3225" s="47" t="str">
        <f t="shared" si="56"/>
        <v/>
      </c>
    </row>
    <row r="3226" spans="2:12" x14ac:dyDescent="0.3">
      <c r="B3226" s="38"/>
      <c r="C3226" s="38"/>
      <c r="D3226" s="38"/>
      <c r="E3226" s="38"/>
      <c r="F3226" s="38"/>
      <c r="G3226" s="38"/>
      <c r="H3226" s="38"/>
      <c r="I3226" s="38"/>
      <c r="J3226" s="42"/>
      <c r="K3226" s="47" t="str" cm="1">
        <f t="array" ref="K3226">IFERROR(_xlfn.IFS(D3226="Uso transporte público",E3226*B3226,D3226&gt;0,E3226*B3226/D3226),"")</f>
        <v/>
      </c>
      <c r="L3226" s="47" t="str">
        <f t="shared" si="56"/>
        <v/>
      </c>
    </row>
    <row r="3227" spans="2:12" x14ac:dyDescent="0.3">
      <c r="B3227" s="38"/>
      <c r="C3227" s="38"/>
      <c r="D3227" s="38"/>
      <c r="E3227" s="38"/>
      <c r="F3227" s="38"/>
      <c r="G3227" s="38"/>
      <c r="H3227" s="38"/>
      <c r="I3227" s="38"/>
      <c r="J3227" s="42"/>
      <c r="K3227" s="47" t="str" cm="1">
        <f t="array" ref="K3227">IFERROR(_xlfn.IFS(D3227="Uso transporte público",E3227*B3227,D3227&gt;0,E3227*B3227/D3227),"")</f>
        <v/>
      </c>
      <c r="L3227" s="47" t="str">
        <f t="shared" si="56"/>
        <v/>
      </c>
    </row>
    <row r="3228" spans="2:12" x14ac:dyDescent="0.3">
      <c r="B3228" s="38"/>
      <c r="C3228" s="38"/>
      <c r="D3228" s="38"/>
      <c r="E3228" s="38"/>
      <c r="F3228" s="38"/>
      <c r="G3228" s="38"/>
      <c r="H3228" s="38"/>
      <c r="I3228" s="38"/>
      <c r="J3228" s="42"/>
      <c r="K3228" s="47" t="str" cm="1">
        <f t="array" ref="K3228">IFERROR(_xlfn.IFS(D3228="Uso transporte público",E3228*B3228,D3228&gt;0,E3228*B3228/D3228),"")</f>
        <v/>
      </c>
      <c r="L3228" s="47" t="str">
        <f t="shared" si="56"/>
        <v/>
      </c>
    </row>
    <row r="3229" spans="2:12" x14ac:dyDescent="0.3">
      <c r="B3229" s="38"/>
      <c r="C3229" s="38"/>
      <c r="D3229" s="38"/>
      <c r="E3229" s="38"/>
      <c r="F3229" s="38"/>
      <c r="G3229" s="38"/>
      <c r="H3229" s="38"/>
      <c r="I3229" s="38"/>
      <c r="J3229" s="42"/>
      <c r="K3229" s="47" t="str" cm="1">
        <f t="array" ref="K3229">IFERROR(_xlfn.IFS(D3229="Uso transporte público",E3229*B3229,D3229&gt;0,E3229*B3229/D3229),"")</f>
        <v/>
      </c>
      <c r="L3229" s="47" t="str">
        <f t="shared" si="56"/>
        <v/>
      </c>
    </row>
    <row r="3230" spans="2:12" x14ac:dyDescent="0.3">
      <c r="B3230" s="38"/>
      <c r="C3230" s="38"/>
      <c r="D3230" s="38"/>
      <c r="E3230" s="38"/>
      <c r="F3230" s="38"/>
      <c r="G3230" s="38"/>
      <c r="H3230" s="38"/>
      <c r="I3230" s="38"/>
      <c r="J3230" s="42"/>
      <c r="K3230" s="47" t="str" cm="1">
        <f t="array" ref="K3230">IFERROR(_xlfn.IFS(D3230="Uso transporte público",E3230*B3230,D3230&gt;0,E3230*B3230/D3230),"")</f>
        <v/>
      </c>
      <c r="L3230" s="47" t="str">
        <f t="shared" si="56"/>
        <v/>
      </c>
    </row>
    <row r="3231" spans="2:12" x14ac:dyDescent="0.3">
      <c r="B3231" s="38"/>
      <c r="C3231" s="38"/>
      <c r="D3231" s="38"/>
      <c r="E3231" s="38"/>
      <c r="F3231" s="38"/>
      <c r="G3231" s="38"/>
      <c r="H3231" s="38"/>
      <c r="I3231" s="38"/>
      <c r="J3231" s="42"/>
      <c r="K3231" s="47" t="str" cm="1">
        <f t="array" ref="K3231">IFERROR(_xlfn.IFS(D3231="Uso transporte público",E3231*B3231,D3231&gt;0,E3231*B3231/D3231),"")</f>
        <v/>
      </c>
      <c r="L3231" s="47" t="str">
        <f t="shared" si="56"/>
        <v/>
      </c>
    </row>
    <row r="3232" spans="2:12" x14ac:dyDescent="0.3">
      <c r="B3232" s="38"/>
      <c r="C3232" s="38"/>
      <c r="D3232" s="38"/>
      <c r="E3232" s="38"/>
      <c r="F3232" s="38"/>
      <c r="G3232" s="38"/>
      <c r="H3232" s="38"/>
      <c r="I3232" s="38"/>
      <c r="J3232" s="42"/>
      <c r="K3232" s="47" t="str" cm="1">
        <f t="array" ref="K3232">IFERROR(_xlfn.IFS(D3232="Uso transporte público",E3232*B3232,D3232&gt;0,E3232*B3232/D3232),"")</f>
        <v/>
      </c>
      <c r="L3232" s="47" t="str">
        <f t="shared" si="56"/>
        <v/>
      </c>
    </row>
    <row r="3233" spans="2:12" x14ac:dyDescent="0.3">
      <c r="B3233" s="38"/>
      <c r="C3233" s="38"/>
      <c r="D3233" s="38"/>
      <c r="E3233" s="38"/>
      <c r="F3233" s="38"/>
      <c r="G3233" s="38"/>
      <c r="H3233" s="38"/>
      <c r="I3233" s="38"/>
      <c r="J3233" s="42"/>
      <c r="K3233" s="47" t="str" cm="1">
        <f t="array" ref="K3233">IFERROR(_xlfn.IFS(D3233="Uso transporte público",E3233*B3233,D3233&gt;0,E3233*B3233/D3233),"")</f>
        <v/>
      </c>
      <c r="L3233" s="47" t="str">
        <f t="shared" si="56"/>
        <v/>
      </c>
    </row>
    <row r="3234" spans="2:12" x14ac:dyDescent="0.3">
      <c r="B3234" s="38"/>
      <c r="C3234" s="38"/>
      <c r="D3234" s="38"/>
      <c r="E3234" s="38"/>
      <c r="F3234" s="38"/>
      <c r="G3234" s="38"/>
      <c r="H3234" s="38"/>
      <c r="I3234" s="38"/>
      <c r="J3234" s="42"/>
      <c r="K3234" s="47" t="str" cm="1">
        <f t="array" ref="K3234">IFERROR(_xlfn.IFS(D3234="Uso transporte público",E3234*B3234,D3234&gt;0,E3234*B3234/D3234),"")</f>
        <v/>
      </c>
      <c r="L3234" s="47" t="str">
        <f t="shared" si="56"/>
        <v/>
      </c>
    </row>
    <row r="3235" spans="2:12" x14ac:dyDescent="0.3">
      <c r="B3235" s="38"/>
      <c r="C3235" s="38"/>
      <c r="D3235" s="38"/>
      <c r="E3235" s="38"/>
      <c r="F3235" s="38"/>
      <c r="G3235" s="38"/>
      <c r="H3235" s="38"/>
      <c r="I3235" s="38"/>
      <c r="J3235" s="42"/>
      <c r="K3235" s="47" t="str" cm="1">
        <f t="array" ref="K3235">IFERROR(_xlfn.IFS(D3235="Uso transporte público",E3235*B3235,D3235&gt;0,E3235*B3235/D3235),"")</f>
        <v/>
      </c>
      <c r="L3235" s="47" t="str">
        <f t="shared" si="56"/>
        <v/>
      </c>
    </row>
    <row r="3236" spans="2:12" x14ac:dyDescent="0.3">
      <c r="B3236" s="38"/>
      <c r="C3236" s="38"/>
      <c r="D3236" s="38"/>
      <c r="E3236" s="38"/>
      <c r="F3236" s="38"/>
      <c r="G3236" s="38"/>
      <c r="H3236" s="38"/>
      <c r="I3236" s="38"/>
      <c r="J3236" s="42"/>
      <c r="K3236" s="47" t="str" cm="1">
        <f t="array" ref="K3236">IFERROR(_xlfn.IFS(D3236="Uso transporte público",E3236*B3236,D3236&gt;0,E3236*B3236/D3236),"")</f>
        <v/>
      </c>
      <c r="L3236" s="47" t="str">
        <f t="shared" si="56"/>
        <v/>
      </c>
    </row>
    <row r="3237" spans="2:12" x14ac:dyDescent="0.3">
      <c r="B3237" s="38"/>
      <c r="C3237" s="38"/>
      <c r="D3237" s="38"/>
      <c r="E3237" s="38"/>
      <c r="F3237" s="38"/>
      <c r="G3237" s="38"/>
      <c r="H3237" s="38"/>
      <c r="I3237" s="38"/>
      <c r="J3237" s="42"/>
      <c r="K3237" s="47" t="str" cm="1">
        <f t="array" ref="K3237">IFERROR(_xlfn.IFS(D3237="Uso transporte público",E3237*B3237,D3237&gt;0,E3237*B3237/D3237),"")</f>
        <v/>
      </c>
      <c r="L3237" s="47" t="str">
        <f t="shared" si="56"/>
        <v/>
      </c>
    </row>
    <row r="3238" spans="2:12" x14ac:dyDescent="0.3">
      <c r="B3238" s="38"/>
      <c r="C3238" s="38"/>
      <c r="D3238" s="38"/>
      <c r="E3238" s="38"/>
      <c r="F3238" s="38"/>
      <c r="G3238" s="38"/>
      <c r="H3238" s="38"/>
      <c r="I3238" s="38"/>
      <c r="J3238" s="42"/>
      <c r="K3238" s="47" t="str" cm="1">
        <f t="array" ref="K3238">IFERROR(_xlfn.IFS(D3238="Uso transporte público",E3238*B3238,D3238&gt;0,E3238*B3238/D3238),"")</f>
        <v/>
      </c>
      <c r="L3238" s="47" t="str">
        <f t="shared" si="56"/>
        <v/>
      </c>
    </row>
    <row r="3239" spans="2:12" x14ac:dyDescent="0.3">
      <c r="B3239" s="38"/>
      <c r="C3239" s="38"/>
      <c r="D3239" s="38"/>
      <c r="E3239" s="38"/>
      <c r="F3239" s="38"/>
      <c r="G3239" s="38"/>
      <c r="H3239" s="38"/>
      <c r="I3239" s="38"/>
      <c r="J3239" s="42"/>
      <c r="K3239" s="47" t="str" cm="1">
        <f t="array" ref="K3239">IFERROR(_xlfn.IFS(D3239="Uso transporte público",E3239*B3239,D3239&gt;0,E3239*B3239/D3239),"")</f>
        <v/>
      </c>
      <c r="L3239" s="47" t="str">
        <f t="shared" si="56"/>
        <v/>
      </c>
    </row>
    <row r="3240" spans="2:12" x14ac:dyDescent="0.3">
      <c r="B3240" s="38"/>
      <c r="C3240" s="38"/>
      <c r="D3240" s="38"/>
      <c r="E3240" s="38"/>
      <c r="F3240" s="38"/>
      <c r="G3240" s="38"/>
      <c r="H3240" s="38"/>
      <c r="I3240" s="38"/>
      <c r="J3240" s="42"/>
      <c r="K3240" s="47" t="str" cm="1">
        <f t="array" ref="K3240">IFERROR(_xlfn.IFS(D3240="Uso transporte público",E3240*B3240,D3240&gt;0,E3240*B3240/D3240),"")</f>
        <v/>
      </c>
      <c r="L3240" s="47" t="str">
        <f t="shared" si="56"/>
        <v/>
      </c>
    </row>
    <row r="3241" spans="2:12" x14ac:dyDescent="0.3">
      <c r="B3241" s="38"/>
      <c r="C3241" s="38"/>
      <c r="D3241" s="38"/>
      <c r="E3241" s="38"/>
      <c r="F3241" s="38"/>
      <c r="G3241" s="38"/>
      <c r="H3241" s="38"/>
      <c r="I3241" s="38"/>
      <c r="J3241" s="42"/>
      <c r="K3241" s="47" t="str" cm="1">
        <f t="array" ref="K3241">IFERROR(_xlfn.IFS(D3241="Uso transporte público",E3241*B3241,D3241&gt;0,E3241*B3241/D3241),"")</f>
        <v/>
      </c>
      <c r="L3241" s="47" t="str">
        <f t="shared" si="56"/>
        <v/>
      </c>
    </row>
    <row r="3242" spans="2:12" x14ac:dyDescent="0.3">
      <c r="B3242" s="38"/>
      <c r="C3242" s="38"/>
      <c r="D3242" s="38"/>
      <c r="E3242" s="38"/>
      <c r="F3242" s="38"/>
      <c r="G3242" s="38"/>
      <c r="H3242" s="38"/>
      <c r="I3242" s="38"/>
      <c r="J3242" s="42"/>
      <c r="K3242" s="47" t="str" cm="1">
        <f t="array" ref="K3242">IFERROR(_xlfn.IFS(D3242="Uso transporte público",E3242*B3242,D3242&gt;0,E3242*B3242/D3242),"")</f>
        <v/>
      </c>
      <c r="L3242" s="47" t="str">
        <f t="shared" si="56"/>
        <v/>
      </c>
    </row>
    <row r="3243" spans="2:12" x14ac:dyDescent="0.3">
      <c r="B3243" s="38"/>
      <c r="C3243" s="38"/>
      <c r="D3243" s="38"/>
      <c r="E3243" s="38"/>
      <c r="F3243" s="38"/>
      <c r="G3243" s="38"/>
      <c r="H3243" s="38"/>
      <c r="I3243" s="38"/>
      <c r="J3243" s="42"/>
      <c r="K3243" s="47" t="str" cm="1">
        <f t="array" ref="K3243">IFERROR(_xlfn.IFS(D3243="Uso transporte público",E3243*B3243,D3243&gt;0,E3243*B3243/D3243),"")</f>
        <v/>
      </c>
      <c r="L3243" s="47" t="str">
        <f t="shared" si="56"/>
        <v/>
      </c>
    </row>
    <row r="3244" spans="2:12" x14ac:dyDescent="0.3">
      <c r="B3244" s="38"/>
      <c r="C3244" s="38"/>
      <c r="D3244" s="38"/>
      <c r="E3244" s="38"/>
      <c r="F3244" s="38"/>
      <c r="G3244" s="38"/>
      <c r="H3244" s="38"/>
      <c r="I3244" s="38"/>
      <c r="J3244" s="42"/>
      <c r="K3244" s="47" t="str" cm="1">
        <f t="array" ref="K3244">IFERROR(_xlfn.IFS(D3244="Uso transporte público",E3244*B3244,D3244&gt;0,E3244*B3244/D3244),"")</f>
        <v/>
      </c>
      <c r="L3244" s="47" t="str">
        <f t="shared" si="56"/>
        <v/>
      </c>
    </row>
    <row r="3245" spans="2:12" x14ac:dyDescent="0.3">
      <c r="B3245" s="38"/>
      <c r="C3245" s="38"/>
      <c r="D3245" s="38"/>
      <c r="E3245" s="38"/>
      <c r="F3245" s="38"/>
      <c r="G3245" s="38"/>
      <c r="H3245" s="38"/>
      <c r="I3245" s="38"/>
      <c r="J3245" s="42"/>
      <c r="K3245" s="47" t="str" cm="1">
        <f t="array" ref="K3245">IFERROR(_xlfn.IFS(D3245="Uso transporte público",E3245*B3245,D3245&gt;0,E3245*B3245/D3245),"")</f>
        <v/>
      </c>
      <c r="L3245" s="47" t="str">
        <f t="shared" si="56"/>
        <v/>
      </c>
    </row>
    <row r="3246" spans="2:12" x14ac:dyDescent="0.3">
      <c r="B3246" s="38"/>
      <c r="C3246" s="38"/>
      <c r="D3246" s="38"/>
      <c r="E3246" s="38"/>
      <c r="F3246" s="38"/>
      <c r="G3246" s="38"/>
      <c r="H3246" s="38"/>
      <c r="I3246" s="38"/>
      <c r="J3246" s="42"/>
      <c r="K3246" s="47" t="str" cm="1">
        <f t="array" ref="K3246">IFERROR(_xlfn.IFS(D3246="Uso transporte público",E3246*B3246,D3246&gt;0,E3246*B3246/D3246),"")</f>
        <v/>
      </c>
      <c r="L3246" s="47" t="str">
        <f t="shared" si="56"/>
        <v/>
      </c>
    </row>
    <row r="3247" spans="2:12" x14ac:dyDescent="0.3">
      <c r="B3247" s="38"/>
      <c r="C3247" s="38"/>
      <c r="D3247" s="38"/>
      <c r="E3247" s="38"/>
      <c r="F3247" s="38"/>
      <c r="G3247" s="38"/>
      <c r="H3247" s="38"/>
      <c r="I3247" s="38"/>
      <c r="J3247" s="42"/>
      <c r="K3247" s="47" t="str" cm="1">
        <f t="array" ref="K3247">IFERROR(_xlfn.IFS(D3247="Uso transporte público",E3247*B3247,D3247&gt;0,E3247*B3247/D3247),"")</f>
        <v/>
      </c>
      <c r="L3247" s="47" t="str">
        <f t="shared" si="56"/>
        <v/>
      </c>
    </row>
    <row r="3248" spans="2:12" x14ac:dyDescent="0.3">
      <c r="B3248" s="38"/>
      <c r="C3248" s="38"/>
      <c r="D3248" s="38"/>
      <c r="E3248" s="38"/>
      <c r="F3248" s="38"/>
      <c r="G3248" s="38"/>
      <c r="H3248" s="38"/>
      <c r="I3248" s="38"/>
      <c r="J3248" s="42"/>
      <c r="K3248" s="47" t="str" cm="1">
        <f t="array" ref="K3248">IFERROR(_xlfn.IFS(D3248="Uso transporte público",E3248*B3248,D3248&gt;0,E3248*B3248/D3248),"")</f>
        <v/>
      </c>
      <c r="L3248" s="47" t="str">
        <f t="shared" si="56"/>
        <v/>
      </c>
    </row>
    <row r="3249" spans="2:12" x14ac:dyDescent="0.3">
      <c r="B3249" s="38"/>
      <c r="C3249" s="38"/>
      <c r="D3249" s="38"/>
      <c r="E3249" s="38"/>
      <c r="F3249" s="38"/>
      <c r="G3249" s="38"/>
      <c r="H3249" s="38"/>
      <c r="I3249" s="38"/>
      <c r="J3249" s="42"/>
      <c r="K3249" s="47" t="str" cm="1">
        <f t="array" ref="K3249">IFERROR(_xlfn.IFS(D3249="Uso transporte público",E3249*B3249,D3249&gt;0,E3249*B3249/D3249),"")</f>
        <v/>
      </c>
      <c r="L3249" s="47" t="str">
        <f t="shared" si="56"/>
        <v/>
      </c>
    </row>
    <row r="3250" spans="2:12" x14ac:dyDescent="0.3">
      <c r="B3250" s="38"/>
      <c r="C3250" s="38"/>
      <c r="D3250" s="38"/>
      <c r="E3250" s="38"/>
      <c r="F3250" s="38"/>
      <c r="G3250" s="38"/>
      <c r="H3250" s="38"/>
      <c r="I3250" s="38"/>
      <c r="J3250" s="42"/>
      <c r="K3250" s="47" t="str" cm="1">
        <f t="array" ref="K3250">IFERROR(_xlfn.IFS(D3250="Uso transporte público",E3250*B3250,D3250&gt;0,E3250*B3250/D3250),"")</f>
        <v/>
      </c>
      <c r="L3250" s="47" t="str">
        <f t="shared" si="56"/>
        <v/>
      </c>
    </row>
    <row r="3251" spans="2:12" x14ac:dyDescent="0.3">
      <c r="B3251" s="38"/>
      <c r="C3251" s="38"/>
      <c r="D3251" s="38"/>
      <c r="E3251" s="38"/>
      <c r="F3251" s="38"/>
      <c r="G3251" s="38"/>
      <c r="H3251" s="38"/>
      <c r="I3251" s="38"/>
      <c r="J3251" s="42"/>
      <c r="K3251" s="47" t="str" cm="1">
        <f t="array" ref="K3251">IFERROR(_xlfn.IFS(D3251="Uso transporte público",E3251*B3251,D3251&gt;0,E3251*B3251/D3251),"")</f>
        <v/>
      </c>
      <c r="L3251" s="47" t="str">
        <f t="shared" si="56"/>
        <v/>
      </c>
    </row>
    <row r="3252" spans="2:12" x14ac:dyDescent="0.3">
      <c r="B3252" s="38"/>
      <c r="C3252" s="38"/>
      <c r="D3252" s="38"/>
      <c r="E3252" s="38"/>
      <c r="F3252" s="38"/>
      <c r="G3252" s="38"/>
      <c r="H3252" s="38"/>
      <c r="I3252" s="38"/>
      <c r="J3252" s="42"/>
      <c r="K3252" s="47" t="str" cm="1">
        <f t="array" ref="K3252">IFERROR(_xlfn.IFS(D3252="Uso transporte público",E3252*B3252,D3252&gt;0,E3252*B3252/D3252),"")</f>
        <v/>
      </c>
      <c r="L3252" s="47" t="str">
        <f t="shared" si="56"/>
        <v/>
      </c>
    </row>
    <row r="3253" spans="2:12" x14ac:dyDescent="0.3">
      <c r="B3253" s="38"/>
      <c r="C3253" s="38"/>
      <c r="D3253" s="38"/>
      <c r="E3253" s="38"/>
      <c r="F3253" s="38"/>
      <c r="G3253" s="38"/>
      <c r="H3253" s="38"/>
      <c r="I3253" s="38"/>
      <c r="J3253" s="42"/>
      <c r="K3253" s="47" t="str" cm="1">
        <f t="array" ref="K3253">IFERROR(_xlfn.IFS(D3253="Uso transporte público",E3253*B3253,D3253&gt;0,E3253*B3253/D3253),"")</f>
        <v/>
      </c>
      <c r="L3253" s="47" t="str">
        <f t="shared" si="56"/>
        <v/>
      </c>
    </row>
    <row r="3254" spans="2:12" x14ac:dyDescent="0.3">
      <c r="B3254" s="38"/>
      <c r="C3254" s="38"/>
      <c r="D3254" s="38"/>
      <c r="E3254" s="38"/>
      <c r="F3254" s="38"/>
      <c r="G3254" s="38"/>
      <c r="H3254" s="38"/>
      <c r="I3254" s="38"/>
      <c r="J3254" s="42"/>
      <c r="K3254" s="47" t="str" cm="1">
        <f t="array" ref="K3254">IFERROR(_xlfn.IFS(D3254="Uso transporte público",E3254*B3254,D3254&gt;0,E3254*B3254/D3254),"")</f>
        <v/>
      </c>
      <c r="L3254" s="47" t="str">
        <f t="shared" si="56"/>
        <v/>
      </c>
    </row>
    <row r="3255" spans="2:12" x14ac:dyDescent="0.3">
      <c r="B3255" s="38"/>
      <c r="C3255" s="38"/>
      <c r="D3255" s="38"/>
      <c r="E3255" s="38"/>
      <c r="F3255" s="38"/>
      <c r="G3255" s="38"/>
      <c r="H3255" s="38"/>
      <c r="I3255" s="38"/>
      <c r="J3255" s="42"/>
      <c r="K3255" s="47" t="str" cm="1">
        <f t="array" ref="K3255">IFERROR(_xlfn.IFS(D3255="Uso transporte público",E3255*B3255,D3255&gt;0,E3255*B3255/D3255),"")</f>
        <v/>
      </c>
      <c r="L3255" s="47" t="str">
        <f t="shared" si="56"/>
        <v/>
      </c>
    </row>
    <row r="3256" spans="2:12" x14ac:dyDescent="0.3">
      <c r="B3256" s="38"/>
      <c r="C3256" s="38"/>
      <c r="D3256" s="38"/>
      <c r="E3256" s="38"/>
      <c r="F3256" s="38"/>
      <c r="G3256" s="38"/>
      <c r="H3256" s="38"/>
      <c r="I3256" s="38"/>
      <c r="J3256" s="42"/>
      <c r="K3256" s="47" t="str" cm="1">
        <f t="array" ref="K3256">IFERROR(_xlfn.IFS(D3256="Uso transporte público",E3256*B3256,D3256&gt;0,E3256*B3256/D3256),"")</f>
        <v/>
      </c>
      <c r="L3256" s="47" t="str">
        <f t="shared" si="56"/>
        <v/>
      </c>
    </row>
    <row r="3257" spans="2:12" x14ac:dyDescent="0.3">
      <c r="B3257" s="38"/>
      <c r="C3257" s="38"/>
      <c r="D3257" s="38"/>
      <c r="E3257" s="38"/>
      <c r="F3257" s="38"/>
      <c r="G3257" s="38"/>
      <c r="H3257" s="38"/>
      <c r="I3257" s="38"/>
      <c r="J3257" s="42"/>
      <c r="K3257" s="47" t="str" cm="1">
        <f t="array" ref="K3257">IFERROR(_xlfn.IFS(D3257="Uso transporte público",E3257*B3257,D3257&gt;0,E3257*B3257/D3257),"")</f>
        <v/>
      </c>
      <c r="L3257" s="47" t="str">
        <f t="shared" si="56"/>
        <v/>
      </c>
    </row>
    <row r="3258" spans="2:12" x14ac:dyDescent="0.3">
      <c r="B3258" s="38"/>
      <c r="C3258" s="38"/>
      <c r="D3258" s="38"/>
      <c r="E3258" s="38"/>
      <c r="F3258" s="38"/>
      <c r="G3258" s="38"/>
      <c r="H3258" s="38"/>
      <c r="I3258" s="38"/>
      <c r="J3258" s="42"/>
      <c r="K3258" s="47" t="str" cm="1">
        <f t="array" ref="K3258">IFERROR(_xlfn.IFS(D3258="Uso transporte público",E3258*B3258,D3258&gt;0,E3258*B3258/D3258),"")</f>
        <v/>
      </c>
      <c r="L3258" s="47" t="str">
        <f t="shared" si="56"/>
        <v/>
      </c>
    </row>
    <row r="3259" spans="2:12" x14ac:dyDescent="0.3">
      <c r="B3259" s="38"/>
      <c r="C3259" s="38"/>
      <c r="D3259" s="38"/>
      <c r="E3259" s="38"/>
      <c r="F3259" s="38"/>
      <c r="G3259" s="38"/>
      <c r="H3259" s="38"/>
      <c r="I3259" s="38"/>
      <c r="J3259" s="42"/>
      <c r="K3259" s="47" t="str" cm="1">
        <f t="array" ref="K3259">IFERROR(_xlfn.IFS(D3259="Uso transporte público",E3259*B3259,D3259&gt;0,E3259*B3259/D3259),"")</f>
        <v/>
      </c>
      <c r="L3259" s="47" t="str">
        <f t="shared" si="56"/>
        <v/>
      </c>
    </row>
    <row r="3260" spans="2:12" x14ac:dyDescent="0.3">
      <c r="B3260" s="38"/>
      <c r="C3260" s="38"/>
      <c r="D3260" s="38"/>
      <c r="E3260" s="38"/>
      <c r="F3260" s="38"/>
      <c r="G3260" s="38"/>
      <c r="H3260" s="38"/>
      <c r="I3260" s="38"/>
      <c r="J3260" s="42"/>
      <c r="K3260" s="47" t="str" cm="1">
        <f t="array" ref="K3260">IFERROR(_xlfn.IFS(D3260="Uso transporte público",E3260*B3260,D3260&gt;0,E3260*B3260/D3260),"")</f>
        <v/>
      </c>
      <c r="L3260" s="47" t="str">
        <f t="shared" si="56"/>
        <v/>
      </c>
    </row>
    <row r="3261" spans="2:12" x14ac:dyDescent="0.3">
      <c r="B3261" s="38"/>
      <c r="C3261" s="38"/>
      <c r="D3261" s="38"/>
      <c r="E3261" s="38"/>
      <c r="F3261" s="38"/>
      <c r="G3261" s="38"/>
      <c r="H3261" s="38"/>
      <c r="I3261" s="38"/>
      <c r="J3261" s="42"/>
      <c r="K3261" s="47" t="str" cm="1">
        <f t="array" ref="K3261">IFERROR(_xlfn.IFS(D3261="Uso transporte público",E3261*B3261,D3261&gt;0,E3261*B3261/D3261),"")</f>
        <v/>
      </c>
      <c r="L3261" s="47" t="str">
        <f t="shared" si="56"/>
        <v/>
      </c>
    </row>
    <row r="3262" spans="2:12" x14ac:dyDescent="0.3">
      <c r="B3262" s="38"/>
      <c r="C3262" s="38"/>
      <c r="D3262" s="38"/>
      <c r="E3262" s="38"/>
      <c r="F3262" s="38"/>
      <c r="G3262" s="38"/>
      <c r="H3262" s="38"/>
      <c r="I3262" s="38"/>
      <c r="J3262" s="42"/>
      <c r="K3262" s="47" t="str" cm="1">
        <f t="array" ref="K3262">IFERROR(_xlfn.IFS(D3262="Uso transporte público",E3262*B3262,D3262&gt;0,E3262*B3262/D3262),"")</f>
        <v/>
      </c>
      <c r="L3262" s="47" t="str">
        <f t="shared" si="56"/>
        <v/>
      </c>
    </row>
    <row r="3263" spans="2:12" x14ac:dyDescent="0.3">
      <c r="B3263" s="38"/>
      <c r="C3263" s="38"/>
      <c r="D3263" s="38"/>
      <c r="E3263" s="38"/>
      <c r="F3263" s="38"/>
      <c r="G3263" s="38"/>
      <c r="H3263" s="38"/>
      <c r="I3263" s="38"/>
      <c r="J3263" s="42"/>
      <c r="K3263" s="47" t="str" cm="1">
        <f t="array" ref="K3263">IFERROR(_xlfn.IFS(D3263="Uso transporte público",E3263*B3263,D3263&gt;0,E3263*B3263/D3263),"")</f>
        <v/>
      </c>
      <c r="L3263" s="47" t="str">
        <f t="shared" si="56"/>
        <v/>
      </c>
    </row>
    <row r="3264" spans="2:12" x14ac:dyDescent="0.3">
      <c r="B3264" s="38"/>
      <c r="C3264" s="38"/>
      <c r="D3264" s="38"/>
      <c r="E3264" s="38"/>
      <c r="F3264" s="38"/>
      <c r="G3264" s="38"/>
      <c r="H3264" s="38"/>
      <c r="I3264" s="38"/>
      <c r="J3264" s="42"/>
      <c r="K3264" s="47" t="str" cm="1">
        <f t="array" ref="K3264">IFERROR(_xlfn.IFS(D3264="Uso transporte público",E3264*B3264,D3264&gt;0,E3264*B3264/D3264),"")</f>
        <v/>
      </c>
      <c r="L3264" s="47" t="str">
        <f t="shared" si="56"/>
        <v/>
      </c>
    </row>
    <row r="3265" spans="2:12" x14ac:dyDescent="0.3">
      <c r="B3265" s="38"/>
      <c r="C3265" s="38"/>
      <c r="D3265" s="38"/>
      <c r="E3265" s="38"/>
      <c r="F3265" s="38"/>
      <c r="G3265" s="38"/>
      <c r="H3265" s="38"/>
      <c r="I3265" s="38"/>
      <c r="J3265" s="42"/>
      <c r="K3265" s="47" t="str" cm="1">
        <f t="array" ref="K3265">IFERROR(_xlfn.IFS(D3265="Uso transporte público",E3265*B3265,D3265&gt;0,E3265*B3265/D3265),"")</f>
        <v/>
      </c>
      <c r="L3265" s="47" t="str">
        <f t="shared" si="56"/>
        <v/>
      </c>
    </row>
    <row r="3266" spans="2:12" x14ac:dyDescent="0.3">
      <c r="B3266" s="38"/>
      <c r="C3266" s="38"/>
      <c r="D3266" s="38"/>
      <c r="E3266" s="38"/>
      <c r="F3266" s="38"/>
      <c r="G3266" s="38"/>
      <c r="H3266" s="38"/>
      <c r="I3266" s="38"/>
      <c r="J3266" s="42"/>
      <c r="K3266" s="47" t="str" cm="1">
        <f t="array" ref="K3266">IFERROR(_xlfn.IFS(D3266="Uso transporte público",E3266*B3266,D3266&gt;0,E3266*B3266/D3266),"")</f>
        <v/>
      </c>
      <c r="L3266" s="47" t="str">
        <f t="shared" si="56"/>
        <v/>
      </c>
    </row>
    <row r="3267" spans="2:12" x14ac:dyDescent="0.3">
      <c r="B3267" s="38"/>
      <c r="C3267" s="38"/>
      <c r="D3267" s="38"/>
      <c r="E3267" s="38"/>
      <c r="F3267" s="38"/>
      <c r="G3267" s="38"/>
      <c r="H3267" s="38"/>
      <c r="I3267" s="38"/>
      <c r="J3267" s="42"/>
      <c r="K3267" s="47" t="str" cm="1">
        <f t="array" ref="K3267">IFERROR(_xlfn.IFS(D3267="Uso transporte público",E3267*B3267,D3267&gt;0,E3267*B3267/D3267),"")</f>
        <v/>
      </c>
      <c r="L3267" s="47" t="str">
        <f t="shared" si="56"/>
        <v/>
      </c>
    </row>
    <row r="3268" spans="2:12" x14ac:dyDescent="0.3">
      <c r="B3268" s="38"/>
      <c r="C3268" s="38"/>
      <c r="D3268" s="38"/>
      <c r="E3268" s="38"/>
      <c r="F3268" s="38"/>
      <c r="G3268" s="38"/>
      <c r="H3268" s="38"/>
      <c r="I3268" s="38"/>
      <c r="J3268" s="42"/>
      <c r="K3268" s="47" t="str" cm="1">
        <f t="array" ref="K3268">IFERROR(_xlfn.IFS(D3268="Uso transporte público",E3268*B3268,D3268&gt;0,E3268*B3268/D3268),"")</f>
        <v/>
      </c>
      <c r="L3268" s="47" t="str">
        <f t="shared" si="56"/>
        <v/>
      </c>
    </row>
    <row r="3269" spans="2:12" x14ac:dyDescent="0.3">
      <c r="B3269" s="38"/>
      <c r="C3269" s="38"/>
      <c r="D3269" s="38"/>
      <c r="E3269" s="38"/>
      <c r="F3269" s="38"/>
      <c r="G3269" s="38"/>
      <c r="H3269" s="38"/>
      <c r="I3269" s="38"/>
      <c r="J3269" s="42"/>
      <c r="K3269" s="47" t="str" cm="1">
        <f t="array" ref="K3269">IFERROR(_xlfn.IFS(D3269="Uso transporte público",E3269*B3269,D3269&gt;0,E3269*B3269/D3269),"")</f>
        <v/>
      </c>
      <c r="L3269" s="47" t="str">
        <f t="shared" si="56"/>
        <v/>
      </c>
    </row>
    <row r="3270" spans="2:12" x14ac:dyDescent="0.3">
      <c r="B3270" s="38"/>
      <c r="C3270" s="38"/>
      <c r="D3270" s="38"/>
      <c r="E3270" s="38"/>
      <c r="F3270" s="38"/>
      <c r="G3270" s="38"/>
      <c r="H3270" s="38"/>
      <c r="I3270" s="38"/>
      <c r="J3270" s="42"/>
      <c r="K3270" s="47" t="str" cm="1">
        <f t="array" ref="K3270">IFERROR(_xlfn.IFS(D3270="Uso transporte público",E3270*B3270,D3270&gt;0,E3270*B3270/D3270),"")</f>
        <v/>
      </c>
      <c r="L3270" s="47" t="str">
        <f t="shared" si="56"/>
        <v/>
      </c>
    </row>
    <row r="3271" spans="2:12" x14ac:dyDescent="0.3">
      <c r="B3271" s="38"/>
      <c r="C3271" s="38"/>
      <c r="D3271" s="38"/>
      <c r="E3271" s="38"/>
      <c r="F3271" s="38"/>
      <c r="G3271" s="38"/>
      <c r="H3271" s="38"/>
      <c r="I3271" s="38"/>
      <c r="J3271" s="42"/>
      <c r="K3271" s="47" t="str" cm="1">
        <f t="array" ref="K3271">IFERROR(_xlfn.IFS(D3271="Uso transporte público",E3271*B3271,D3271&gt;0,E3271*B3271/D3271),"")</f>
        <v/>
      </c>
      <c r="L3271" s="47" t="str">
        <f t="shared" si="56"/>
        <v/>
      </c>
    </row>
    <row r="3272" spans="2:12" x14ac:dyDescent="0.3">
      <c r="B3272" s="38"/>
      <c r="C3272" s="38"/>
      <c r="D3272" s="38"/>
      <c r="E3272" s="38"/>
      <c r="F3272" s="38"/>
      <c r="G3272" s="38"/>
      <c r="H3272" s="38"/>
      <c r="I3272" s="38"/>
      <c r="J3272" s="42"/>
      <c r="K3272" s="47" t="str" cm="1">
        <f t="array" ref="K3272">IFERROR(_xlfn.IFS(D3272="Uso transporte público",E3272*B3272,D3272&gt;0,E3272*B3272/D3272),"")</f>
        <v/>
      </c>
      <c r="L3272" s="47" t="str">
        <f t="shared" si="56"/>
        <v/>
      </c>
    </row>
    <row r="3273" spans="2:12" x14ac:dyDescent="0.3">
      <c r="B3273" s="38"/>
      <c r="C3273" s="38"/>
      <c r="D3273" s="38"/>
      <c r="E3273" s="38"/>
      <c r="F3273" s="38"/>
      <c r="G3273" s="38"/>
      <c r="H3273" s="38"/>
      <c r="I3273" s="38"/>
      <c r="J3273" s="42"/>
      <c r="K3273" s="47" t="str" cm="1">
        <f t="array" ref="K3273">IFERROR(_xlfn.IFS(D3273="Uso transporte público",E3273*B3273,D3273&gt;0,E3273*B3273/D3273),"")</f>
        <v/>
      </c>
      <c r="L3273" s="47" t="str">
        <f t="shared" ref="L3273:L3336" si="57">IFERROR(_xlfn.IFS(I3273="Uso transporte público",J3273*G3273,I3273="No procede",J3273*G3273,I3273&gt;0,J3273*G3273/I3273),"")</f>
        <v/>
      </c>
    </row>
    <row r="3274" spans="2:12" x14ac:dyDescent="0.3">
      <c r="B3274" s="38"/>
      <c r="C3274" s="38"/>
      <c r="D3274" s="38"/>
      <c r="E3274" s="38"/>
      <c r="F3274" s="38"/>
      <c r="G3274" s="38"/>
      <c r="H3274" s="38"/>
      <c r="I3274" s="38"/>
      <c r="J3274" s="42"/>
      <c r="K3274" s="47" t="str" cm="1">
        <f t="array" ref="K3274">IFERROR(_xlfn.IFS(D3274="Uso transporte público",E3274*B3274,D3274&gt;0,E3274*B3274/D3274),"")</f>
        <v/>
      </c>
      <c r="L3274" s="47" t="str">
        <f t="shared" si="57"/>
        <v/>
      </c>
    </row>
    <row r="3275" spans="2:12" x14ac:dyDescent="0.3">
      <c r="B3275" s="38"/>
      <c r="C3275" s="38"/>
      <c r="D3275" s="38"/>
      <c r="E3275" s="38"/>
      <c r="F3275" s="38"/>
      <c r="G3275" s="38"/>
      <c r="H3275" s="38"/>
      <c r="I3275" s="38"/>
      <c r="J3275" s="42"/>
      <c r="K3275" s="47" t="str" cm="1">
        <f t="array" ref="K3275">IFERROR(_xlfn.IFS(D3275="Uso transporte público",E3275*B3275,D3275&gt;0,E3275*B3275/D3275),"")</f>
        <v/>
      </c>
      <c r="L3275" s="47" t="str">
        <f t="shared" si="57"/>
        <v/>
      </c>
    </row>
    <row r="3276" spans="2:12" x14ac:dyDescent="0.3">
      <c r="B3276" s="38"/>
      <c r="C3276" s="38"/>
      <c r="D3276" s="38"/>
      <c r="E3276" s="38"/>
      <c r="F3276" s="38"/>
      <c r="G3276" s="38"/>
      <c r="H3276" s="38"/>
      <c r="I3276" s="38"/>
      <c r="J3276" s="42"/>
      <c r="K3276" s="47" t="str" cm="1">
        <f t="array" ref="K3276">IFERROR(_xlfn.IFS(D3276="Uso transporte público",E3276*B3276,D3276&gt;0,E3276*B3276/D3276),"")</f>
        <v/>
      </c>
      <c r="L3276" s="47" t="str">
        <f t="shared" si="57"/>
        <v/>
      </c>
    </row>
    <row r="3277" spans="2:12" x14ac:dyDescent="0.3">
      <c r="B3277" s="38"/>
      <c r="C3277" s="38"/>
      <c r="D3277" s="38"/>
      <c r="E3277" s="38"/>
      <c r="F3277" s="38"/>
      <c r="G3277" s="38"/>
      <c r="H3277" s="38"/>
      <c r="I3277" s="38"/>
      <c r="J3277" s="42"/>
      <c r="K3277" s="47" t="str" cm="1">
        <f t="array" ref="K3277">IFERROR(_xlfn.IFS(D3277="Uso transporte público",E3277*B3277,D3277&gt;0,E3277*B3277/D3277),"")</f>
        <v/>
      </c>
      <c r="L3277" s="47" t="str">
        <f t="shared" si="57"/>
        <v/>
      </c>
    </row>
    <row r="3278" spans="2:12" x14ac:dyDescent="0.3">
      <c r="B3278" s="38"/>
      <c r="C3278" s="38"/>
      <c r="D3278" s="38"/>
      <c r="E3278" s="38"/>
      <c r="F3278" s="38"/>
      <c r="G3278" s="38"/>
      <c r="H3278" s="38"/>
      <c r="I3278" s="38"/>
      <c r="J3278" s="42"/>
      <c r="K3278" s="47" t="str" cm="1">
        <f t="array" ref="K3278">IFERROR(_xlfn.IFS(D3278="Uso transporte público",E3278*B3278,D3278&gt;0,E3278*B3278/D3278),"")</f>
        <v/>
      </c>
      <c r="L3278" s="47" t="str">
        <f t="shared" si="57"/>
        <v/>
      </c>
    </row>
    <row r="3279" spans="2:12" x14ac:dyDescent="0.3">
      <c r="B3279" s="38"/>
      <c r="C3279" s="38"/>
      <c r="D3279" s="38"/>
      <c r="E3279" s="38"/>
      <c r="F3279" s="38"/>
      <c r="G3279" s="38"/>
      <c r="H3279" s="38"/>
      <c r="I3279" s="38"/>
      <c r="J3279" s="42"/>
      <c r="K3279" s="47" t="str" cm="1">
        <f t="array" ref="K3279">IFERROR(_xlfn.IFS(D3279="Uso transporte público",E3279*B3279,D3279&gt;0,E3279*B3279/D3279),"")</f>
        <v/>
      </c>
      <c r="L3279" s="47" t="str">
        <f t="shared" si="57"/>
        <v/>
      </c>
    </row>
    <row r="3280" spans="2:12" x14ac:dyDescent="0.3">
      <c r="B3280" s="38"/>
      <c r="C3280" s="38"/>
      <c r="D3280" s="38"/>
      <c r="E3280" s="38"/>
      <c r="F3280" s="38"/>
      <c r="G3280" s="38"/>
      <c r="H3280" s="38"/>
      <c r="I3280" s="38"/>
      <c r="J3280" s="42"/>
      <c r="K3280" s="47" t="str" cm="1">
        <f t="array" ref="K3280">IFERROR(_xlfn.IFS(D3280="Uso transporte público",E3280*B3280,D3280&gt;0,E3280*B3280/D3280),"")</f>
        <v/>
      </c>
      <c r="L3280" s="47" t="str">
        <f t="shared" si="57"/>
        <v/>
      </c>
    </row>
    <row r="3281" spans="2:12" x14ac:dyDescent="0.3">
      <c r="B3281" s="38"/>
      <c r="C3281" s="38"/>
      <c r="D3281" s="38"/>
      <c r="E3281" s="38"/>
      <c r="F3281" s="38"/>
      <c r="G3281" s="38"/>
      <c r="H3281" s="38"/>
      <c r="I3281" s="38"/>
      <c r="J3281" s="42"/>
      <c r="K3281" s="47" t="str" cm="1">
        <f t="array" ref="K3281">IFERROR(_xlfn.IFS(D3281="Uso transporte público",E3281*B3281,D3281&gt;0,E3281*B3281/D3281),"")</f>
        <v/>
      </c>
      <c r="L3281" s="47" t="str">
        <f t="shared" si="57"/>
        <v/>
      </c>
    </row>
    <row r="3282" spans="2:12" x14ac:dyDescent="0.3">
      <c r="B3282" s="38"/>
      <c r="C3282" s="38"/>
      <c r="D3282" s="38"/>
      <c r="E3282" s="38"/>
      <c r="F3282" s="38"/>
      <c r="G3282" s="38"/>
      <c r="H3282" s="38"/>
      <c r="I3282" s="38"/>
      <c r="J3282" s="42"/>
      <c r="K3282" s="47" t="str" cm="1">
        <f t="array" ref="K3282">IFERROR(_xlfn.IFS(D3282="Uso transporte público",E3282*B3282,D3282&gt;0,E3282*B3282/D3282),"")</f>
        <v/>
      </c>
      <c r="L3282" s="47" t="str">
        <f t="shared" si="57"/>
        <v/>
      </c>
    </row>
    <row r="3283" spans="2:12" x14ac:dyDescent="0.3">
      <c r="B3283" s="38"/>
      <c r="C3283" s="38"/>
      <c r="D3283" s="38"/>
      <c r="E3283" s="38"/>
      <c r="F3283" s="38"/>
      <c r="G3283" s="38"/>
      <c r="H3283" s="38"/>
      <c r="I3283" s="38"/>
      <c r="J3283" s="42"/>
      <c r="K3283" s="47" t="str" cm="1">
        <f t="array" ref="K3283">IFERROR(_xlfn.IFS(D3283="Uso transporte público",E3283*B3283,D3283&gt;0,E3283*B3283/D3283),"")</f>
        <v/>
      </c>
      <c r="L3283" s="47" t="str">
        <f t="shared" si="57"/>
        <v/>
      </c>
    </row>
    <row r="3284" spans="2:12" x14ac:dyDescent="0.3">
      <c r="B3284" s="38"/>
      <c r="C3284" s="38"/>
      <c r="D3284" s="38"/>
      <c r="E3284" s="38"/>
      <c r="F3284" s="38"/>
      <c r="G3284" s="38"/>
      <c r="H3284" s="38"/>
      <c r="I3284" s="38"/>
      <c r="J3284" s="42"/>
      <c r="K3284" s="47" t="str" cm="1">
        <f t="array" ref="K3284">IFERROR(_xlfn.IFS(D3284="Uso transporte público",E3284*B3284,D3284&gt;0,E3284*B3284/D3284),"")</f>
        <v/>
      </c>
      <c r="L3284" s="47" t="str">
        <f t="shared" si="57"/>
        <v/>
      </c>
    </row>
    <row r="3285" spans="2:12" x14ac:dyDescent="0.3">
      <c r="B3285" s="38"/>
      <c r="C3285" s="38"/>
      <c r="D3285" s="38"/>
      <c r="E3285" s="38"/>
      <c r="F3285" s="38"/>
      <c r="G3285" s="38"/>
      <c r="H3285" s="38"/>
      <c r="I3285" s="38"/>
      <c r="J3285" s="42"/>
      <c r="K3285" s="47" t="str" cm="1">
        <f t="array" ref="K3285">IFERROR(_xlfn.IFS(D3285="Uso transporte público",E3285*B3285,D3285&gt;0,E3285*B3285/D3285),"")</f>
        <v/>
      </c>
      <c r="L3285" s="47" t="str">
        <f t="shared" si="57"/>
        <v/>
      </c>
    </row>
    <row r="3286" spans="2:12" x14ac:dyDescent="0.3">
      <c r="B3286" s="38"/>
      <c r="C3286" s="38"/>
      <c r="D3286" s="38"/>
      <c r="E3286" s="38"/>
      <c r="F3286" s="38"/>
      <c r="G3286" s="38"/>
      <c r="H3286" s="38"/>
      <c r="I3286" s="38"/>
      <c r="J3286" s="42"/>
      <c r="K3286" s="47" t="str" cm="1">
        <f t="array" ref="K3286">IFERROR(_xlfn.IFS(D3286="Uso transporte público",E3286*B3286,D3286&gt;0,E3286*B3286/D3286),"")</f>
        <v/>
      </c>
      <c r="L3286" s="47" t="str">
        <f t="shared" si="57"/>
        <v/>
      </c>
    </row>
    <row r="3287" spans="2:12" x14ac:dyDescent="0.3">
      <c r="B3287" s="38"/>
      <c r="C3287" s="38"/>
      <c r="D3287" s="38"/>
      <c r="E3287" s="38"/>
      <c r="F3287" s="38"/>
      <c r="G3287" s="38"/>
      <c r="H3287" s="38"/>
      <c r="I3287" s="38"/>
      <c r="J3287" s="42"/>
      <c r="K3287" s="47" t="str" cm="1">
        <f t="array" ref="K3287">IFERROR(_xlfn.IFS(D3287="Uso transporte público",E3287*B3287,D3287&gt;0,E3287*B3287/D3287),"")</f>
        <v/>
      </c>
      <c r="L3287" s="47" t="str">
        <f t="shared" si="57"/>
        <v/>
      </c>
    </row>
    <row r="3288" spans="2:12" x14ac:dyDescent="0.3">
      <c r="B3288" s="38"/>
      <c r="C3288" s="38"/>
      <c r="D3288" s="38"/>
      <c r="E3288" s="38"/>
      <c r="F3288" s="38"/>
      <c r="G3288" s="38"/>
      <c r="H3288" s="38"/>
      <c r="I3288" s="38"/>
      <c r="J3288" s="42"/>
      <c r="K3288" s="47" t="str" cm="1">
        <f t="array" ref="K3288">IFERROR(_xlfn.IFS(D3288="Uso transporte público",E3288*B3288,D3288&gt;0,E3288*B3288/D3288),"")</f>
        <v/>
      </c>
      <c r="L3288" s="47" t="str">
        <f t="shared" si="57"/>
        <v/>
      </c>
    </row>
    <row r="3289" spans="2:12" x14ac:dyDescent="0.3">
      <c r="B3289" s="38"/>
      <c r="C3289" s="38"/>
      <c r="D3289" s="38"/>
      <c r="E3289" s="38"/>
      <c r="F3289" s="38"/>
      <c r="G3289" s="38"/>
      <c r="H3289" s="38"/>
      <c r="I3289" s="38"/>
      <c r="J3289" s="42"/>
      <c r="K3289" s="47" t="str" cm="1">
        <f t="array" ref="K3289">IFERROR(_xlfn.IFS(D3289="Uso transporte público",E3289*B3289,D3289&gt;0,E3289*B3289/D3289),"")</f>
        <v/>
      </c>
      <c r="L3289" s="47" t="str">
        <f t="shared" si="57"/>
        <v/>
      </c>
    </row>
    <row r="3290" spans="2:12" x14ac:dyDescent="0.3">
      <c r="B3290" s="38"/>
      <c r="C3290" s="38"/>
      <c r="D3290" s="38"/>
      <c r="E3290" s="38"/>
      <c r="F3290" s="38"/>
      <c r="G3290" s="38"/>
      <c r="H3290" s="38"/>
      <c r="I3290" s="38"/>
      <c r="J3290" s="42"/>
      <c r="K3290" s="47" t="str" cm="1">
        <f t="array" ref="K3290">IFERROR(_xlfn.IFS(D3290="Uso transporte público",E3290*B3290,D3290&gt;0,E3290*B3290/D3290),"")</f>
        <v/>
      </c>
      <c r="L3290" s="47" t="str">
        <f t="shared" si="57"/>
        <v/>
      </c>
    </row>
    <row r="3291" spans="2:12" x14ac:dyDescent="0.3">
      <c r="B3291" s="38"/>
      <c r="C3291" s="38"/>
      <c r="D3291" s="38"/>
      <c r="E3291" s="38"/>
      <c r="F3291" s="38"/>
      <c r="G3291" s="38"/>
      <c r="H3291" s="38"/>
      <c r="I3291" s="38"/>
      <c r="J3291" s="42"/>
      <c r="K3291" s="47" t="str" cm="1">
        <f t="array" ref="K3291">IFERROR(_xlfn.IFS(D3291="Uso transporte público",E3291*B3291,D3291&gt;0,E3291*B3291/D3291),"")</f>
        <v/>
      </c>
      <c r="L3291" s="47" t="str">
        <f t="shared" si="57"/>
        <v/>
      </c>
    </row>
    <row r="3292" spans="2:12" x14ac:dyDescent="0.3">
      <c r="B3292" s="38"/>
      <c r="C3292" s="38"/>
      <c r="D3292" s="38"/>
      <c r="E3292" s="38"/>
      <c r="F3292" s="38"/>
      <c r="G3292" s="38"/>
      <c r="H3292" s="38"/>
      <c r="I3292" s="38"/>
      <c r="J3292" s="42"/>
      <c r="K3292" s="47" t="str" cm="1">
        <f t="array" ref="K3292">IFERROR(_xlfn.IFS(D3292="Uso transporte público",E3292*B3292,D3292&gt;0,E3292*B3292/D3292),"")</f>
        <v/>
      </c>
      <c r="L3292" s="47" t="str">
        <f t="shared" si="57"/>
        <v/>
      </c>
    </row>
    <row r="3293" spans="2:12" x14ac:dyDescent="0.3">
      <c r="B3293" s="38"/>
      <c r="C3293" s="38"/>
      <c r="D3293" s="38"/>
      <c r="E3293" s="38"/>
      <c r="F3293" s="38"/>
      <c r="G3293" s="38"/>
      <c r="H3293" s="38"/>
      <c r="I3293" s="38"/>
      <c r="J3293" s="42"/>
      <c r="K3293" s="47" t="str" cm="1">
        <f t="array" ref="K3293">IFERROR(_xlfn.IFS(D3293="Uso transporte público",E3293*B3293,D3293&gt;0,E3293*B3293/D3293),"")</f>
        <v/>
      </c>
      <c r="L3293" s="47" t="str">
        <f t="shared" si="57"/>
        <v/>
      </c>
    </row>
    <row r="3294" spans="2:12" x14ac:dyDescent="0.3">
      <c r="B3294" s="38"/>
      <c r="C3294" s="38"/>
      <c r="D3294" s="38"/>
      <c r="E3294" s="38"/>
      <c r="F3294" s="38"/>
      <c r="G3294" s="38"/>
      <c r="H3294" s="38"/>
      <c r="I3294" s="38"/>
      <c r="J3294" s="42"/>
      <c r="K3294" s="47" t="str" cm="1">
        <f t="array" ref="K3294">IFERROR(_xlfn.IFS(D3294="Uso transporte público",E3294*B3294,D3294&gt;0,E3294*B3294/D3294),"")</f>
        <v/>
      </c>
      <c r="L3294" s="47" t="str">
        <f t="shared" si="57"/>
        <v/>
      </c>
    </row>
    <row r="3295" spans="2:12" x14ac:dyDescent="0.3">
      <c r="B3295" s="38"/>
      <c r="C3295" s="38"/>
      <c r="D3295" s="38"/>
      <c r="E3295" s="38"/>
      <c r="F3295" s="38"/>
      <c r="G3295" s="38"/>
      <c r="H3295" s="38"/>
      <c r="I3295" s="38"/>
      <c r="J3295" s="42"/>
      <c r="K3295" s="47" t="str" cm="1">
        <f t="array" ref="K3295">IFERROR(_xlfn.IFS(D3295="Uso transporte público",E3295*B3295,D3295&gt;0,E3295*B3295/D3295),"")</f>
        <v/>
      </c>
      <c r="L3295" s="47" t="str">
        <f t="shared" si="57"/>
        <v/>
      </c>
    </row>
    <row r="3296" spans="2:12" x14ac:dyDescent="0.3">
      <c r="B3296" s="38"/>
      <c r="C3296" s="38"/>
      <c r="D3296" s="38"/>
      <c r="E3296" s="38"/>
      <c r="F3296" s="38"/>
      <c r="G3296" s="38"/>
      <c r="H3296" s="38"/>
      <c r="I3296" s="38"/>
      <c r="J3296" s="42"/>
      <c r="K3296" s="47" t="str" cm="1">
        <f t="array" ref="K3296">IFERROR(_xlfn.IFS(D3296="Uso transporte público",E3296*B3296,D3296&gt;0,E3296*B3296/D3296),"")</f>
        <v/>
      </c>
      <c r="L3296" s="47" t="str">
        <f t="shared" si="57"/>
        <v/>
      </c>
    </row>
    <row r="3297" spans="2:12" x14ac:dyDescent="0.3">
      <c r="B3297" s="38"/>
      <c r="C3297" s="38"/>
      <c r="D3297" s="38"/>
      <c r="E3297" s="38"/>
      <c r="F3297" s="38"/>
      <c r="G3297" s="38"/>
      <c r="H3297" s="38"/>
      <c r="I3297" s="38"/>
      <c r="J3297" s="42"/>
      <c r="K3297" s="47" t="str" cm="1">
        <f t="array" ref="K3297">IFERROR(_xlfn.IFS(D3297="Uso transporte público",E3297*B3297,D3297&gt;0,E3297*B3297/D3297),"")</f>
        <v/>
      </c>
      <c r="L3297" s="47" t="str">
        <f t="shared" si="57"/>
        <v/>
      </c>
    </row>
    <row r="3298" spans="2:12" x14ac:dyDescent="0.3">
      <c r="B3298" s="38"/>
      <c r="C3298" s="38"/>
      <c r="D3298" s="38"/>
      <c r="E3298" s="38"/>
      <c r="F3298" s="38"/>
      <c r="G3298" s="38"/>
      <c r="H3298" s="38"/>
      <c r="I3298" s="38"/>
      <c r="J3298" s="42"/>
      <c r="K3298" s="47" t="str" cm="1">
        <f t="array" ref="K3298">IFERROR(_xlfn.IFS(D3298="Uso transporte público",E3298*B3298,D3298&gt;0,E3298*B3298/D3298),"")</f>
        <v/>
      </c>
      <c r="L3298" s="47" t="str">
        <f t="shared" si="57"/>
        <v/>
      </c>
    </row>
    <row r="3299" spans="2:12" x14ac:dyDescent="0.3">
      <c r="B3299" s="38"/>
      <c r="C3299" s="38"/>
      <c r="D3299" s="38"/>
      <c r="E3299" s="38"/>
      <c r="F3299" s="38"/>
      <c r="G3299" s="38"/>
      <c r="H3299" s="38"/>
      <c r="I3299" s="38"/>
      <c r="J3299" s="42"/>
      <c r="K3299" s="47" t="str" cm="1">
        <f t="array" ref="K3299">IFERROR(_xlfn.IFS(D3299="Uso transporte público",E3299*B3299,D3299&gt;0,E3299*B3299/D3299),"")</f>
        <v/>
      </c>
      <c r="L3299" s="47" t="str">
        <f t="shared" si="57"/>
        <v/>
      </c>
    </row>
    <row r="3300" spans="2:12" x14ac:dyDescent="0.3">
      <c r="B3300" s="38"/>
      <c r="C3300" s="38"/>
      <c r="D3300" s="38"/>
      <c r="E3300" s="38"/>
      <c r="F3300" s="38"/>
      <c r="G3300" s="38"/>
      <c r="H3300" s="38"/>
      <c r="I3300" s="38"/>
      <c r="J3300" s="42"/>
      <c r="K3300" s="47" t="str" cm="1">
        <f t="array" ref="K3300">IFERROR(_xlfn.IFS(D3300="Uso transporte público",E3300*B3300,D3300&gt;0,E3300*B3300/D3300),"")</f>
        <v/>
      </c>
      <c r="L3300" s="47" t="str">
        <f t="shared" si="57"/>
        <v/>
      </c>
    </row>
    <row r="3301" spans="2:12" x14ac:dyDescent="0.3">
      <c r="B3301" s="38"/>
      <c r="C3301" s="38"/>
      <c r="D3301" s="38"/>
      <c r="E3301" s="38"/>
      <c r="F3301" s="38"/>
      <c r="G3301" s="38"/>
      <c r="H3301" s="38"/>
      <c r="I3301" s="38"/>
      <c r="J3301" s="42"/>
      <c r="K3301" s="47" t="str" cm="1">
        <f t="array" ref="K3301">IFERROR(_xlfn.IFS(D3301="Uso transporte público",E3301*B3301,D3301&gt;0,E3301*B3301/D3301),"")</f>
        <v/>
      </c>
      <c r="L3301" s="47" t="str">
        <f t="shared" si="57"/>
        <v/>
      </c>
    </row>
    <row r="3302" spans="2:12" x14ac:dyDescent="0.3">
      <c r="B3302" s="38"/>
      <c r="C3302" s="38"/>
      <c r="D3302" s="38"/>
      <c r="E3302" s="38"/>
      <c r="F3302" s="38"/>
      <c r="G3302" s="38"/>
      <c r="H3302" s="38"/>
      <c r="I3302" s="38"/>
      <c r="J3302" s="42"/>
      <c r="K3302" s="47" t="str" cm="1">
        <f t="array" ref="K3302">IFERROR(_xlfn.IFS(D3302="Uso transporte público",E3302*B3302,D3302&gt;0,E3302*B3302/D3302),"")</f>
        <v/>
      </c>
      <c r="L3302" s="47" t="str">
        <f t="shared" si="57"/>
        <v/>
      </c>
    </row>
    <row r="3303" spans="2:12" x14ac:dyDescent="0.3">
      <c r="B3303" s="38"/>
      <c r="C3303" s="38"/>
      <c r="D3303" s="38"/>
      <c r="E3303" s="38"/>
      <c r="F3303" s="38"/>
      <c r="G3303" s="38"/>
      <c r="H3303" s="38"/>
      <c r="I3303" s="38"/>
      <c r="J3303" s="42"/>
      <c r="K3303" s="47" t="str" cm="1">
        <f t="array" ref="K3303">IFERROR(_xlfn.IFS(D3303="Uso transporte público",E3303*B3303,D3303&gt;0,E3303*B3303/D3303),"")</f>
        <v/>
      </c>
      <c r="L3303" s="47" t="str">
        <f t="shared" si="57"/>
        <v/>
      </c>
    </row>
    <row r="3304" spans="2:12" x14ac:dyDescent="0.3">
      <c r="B3304" s="38"/>
      <c r="C3304" s="38"/>
      <c r="D3304" s="38"/>
      <c r="E3304" s="38"/>
      <c r="F3304" s="38"/>
      <c r="G3304" s="38"/>
      <c r="H3304" s="38"/>
      <c r="I3304" s="38"/>
      <c r="J3304" s="42"/>
      <c r="K3304" s="47" t="str" cm="1">
        <f t="array" ref="K3304">IFERROR(_xlfn.IFS(D3304="Uso transporte público",E3304*B3304,D3304&gt;0,E3304*B3304/D3304),"")</f>
        <v/>
      </c>
      <c r="L3304" s="47" t="str">
        <f t="shared" si="57"/>
        <v/>
      </c>
    </row>
    <row r="3305" spans="2:12" x14ac:dyDescent="0.3">
      <c r="B3305" s="38"/>
      <c r="C3305" s="38"/>
      <c r="D3305" s="38"/>
      <c r="E3305" s="38"/>
      <c r="F3305" s="38"/>
      <c r="G3305" s="38"/>
      <c r="H3305" s="38"/>
      <c r="I3305" s="38"/>
      <c r="J3305" s="42"/>
      <c r="K3305" s="47" t="str" cm="1">
        <f t="array" ref="K3305">IFERROR(_xlfn.IFS(D3305="Uso transporte público",E3305*B3305,D3305&gt;0,E3305*B3305/D3305),"")</f>
        <v/>
      </c>
      <c r="L3305" s="47" t="str">
        <f t="shared" si="57"/>
        <v/>
      </c>
    </row>
    <row r="3306" spans="2:12" x14ac:dyDescent="0.3">
      <c r="B3306" s="38"/>
      <c r="C3306" s="38"/>
      <c r="D3306" s="38"/>
      <c r="E3306" s="38"/>
      <c r="F3306" s="38"/>
      <c r="G3306" s="38"/>
      <c r="H3306" s="38"/>
      <c r="I3306" s="38"/>
      <c r="J3306" s="42"/>
      <c r="K3306" s="47" t="str" cm="1">
        <f t="array" ref="K3306">IFERROR(_xlfn.IFS(D3306="Uso transporte público",E3306*B3306,D3306&gt;0,E3306*B3306/D3306),"")</f>
        <v/>
      </c>
      <c r="L3306" s="47" t="str">
        <f t="shared" si="57"/>
        <v/>
      </c>
    </row>
    <row r="3307" spans="2:12" x14ac:dyDescent="0.3">
      <c r="B3307" s="38"/>
      <c r="C3307" s="38"/>
      <c r="D3307" s="38"/>
      <c r="E3307" s="38"/>
      <c r="F3307" s="38"/>
      <c r="G3307" s="38"/>
      <c r="H3307" s="38"/>
      <c r="I3307" s="38"/>
      <c r="J3307" s="42"/>
      <c r="K3307" s="47" t="str" cm="1">
        <f t="array" ref="K3307">IFERROR(_xlfn.IFS(D3307="Uso transporte público",E3307*B3307,D3307&gt;0,E3307*B3307/D3307),"")</f>
        <v/>
      </c>
      <c r="L3307" s="47" t="str">
        <f t="shared" si="57"/>
        <v/>
      </c>
    </row>
    <row r="3308" spans="2:12" x14ac:dyDescent="0.3">
      <c r="B3308" s="38"/>
      <c r="C3308" s="38"/>
      <c r="D3308" s="38"/>
      <c r="E3308" s="38"/>
      <c r="F3308" s="38"/>
      <c r="G3308" s="38"/>
      <c r="H3308" s="38"/>
      <c r="I3308" s="38"/>
      <c r="J3308" s="42"/>
      <c r="K3308" s="47" t="str" cm="1">
        <f t="array" ref="K3308">IFERROR(_xlfn.IFS(D3308="Uso transporte público",E3308*B3308,D3308&gt;0,E3308*B3308/D3308),"")</f>
        <v/>
      </c>
      <c r="L3308" s="47" t="str">
        <f t="shared" si="57"/>
        <v/>
      </c>
    </row>
    <row r="3309" spans="2:12" x14ac:dyDescent="0.3">
      <c r="B3309" s="38"/>
      <c r="C3309" s="38"/>
      <c r="D3309" s="38"/>
      <c r="E3309" s="38"/>
      <c r="F3309" s="38"/>
      <c r="G3309" s="38"/>
      <c r="H3309" s="38"/>
      <c r="I3309" s="38"/>
      <c r="J3309" s="42"/>
      <c r="K3309" s="47" t="str" cm="1">
        <f t="array" ref="K3309">IFERROR(_xlfn.IFS(D3309="Uso transporte público",E3309*B3309,D3309&gt;0,E3309*B3309/D3309),"")</f>
        <v/>
      </c>
      <c r="L3309" s="47" t="str">
        <f t="shared" si="57"/>
        <v/>
      </c>
    </row>
    <row r="3310" spans="2:12" x14ac:dyDescent="0.3">
      <c r="B3310" s="38"/>
      <c r="C3310" s="38"/>
      <c r="D3310" s="38"/>
      <c r="E3310" s="38"/>
      <c r="F3310" s="38"/>
      <c r="G3310" s="38"/>
      <c r="H3310" s="38"/>
      <c r="I3310" s="38"/>
      <c r="J3310" s="42"/>
      <c r="K3310" s="47" t="str" cm="1">
        <f t="array" ref="K3310">IFERROR(_xlfn.IFS(D3310="Uso transporte público",E3310*B3310,D3310&gt;0,E3310*B3310/D3310),"")</f>
        <v/>
      </c>
      <c r="L3310" s="47" t="str">
        <f t="shared" si="57"/>
        <v/>
      </c>
    </row>
    <row r="3311" spans="2:12" x14ac:dyDescent="0.3">
      <c r="B3311" s="38"/>
      <c r="C3311" s="38"/>
      <c r="D3311" s="38"/>
      <c r="E3311" s="38"/>
      <c r="F3311" s="38"/>
      <c r="G3311" s="38"/>
      <c r="H3311" s="38"/>
      <c r="I3311" s="38"/>
      <c r="J3311" s="42"/>
      <c r="K3311" s="47" t="str" cm="1">
        <f t="array" ref="K3311">IFERROR(_xlfn.IFS(D3311="Uso transporte público",E3311*B3311,D3311&gt;0,E3311*B3311/D3311),"")</f>
        <v/>
      </c>
      <c r="L3311" s="47" t="str">
        <f t="shared" si="57"/>
        <v/>
      </c>
    </row>
    <row r="3312" spans="2:12" x14ac:dyDescent="0.3">
      <c r="B3312" s="38"/>
      <c r="C3312" s="38"/>
      <c r="D3312" s="38"/>
      <c r="E3312" s="38"/>
      <c r="F3312" s="38"/>
      <c r="G3312" s="38"/>
      <c r="H3312" s="38"/>
      <c r="I3312" s="38"/>
      <c r="J3312" s="42"/>
      <c r="K3312" s="47" t="str" cm="1">
        <f t="array" ref="K3312">IFERROR(_xlfn.IFS(D3312="Uso transporte público",E3312*B3312,D3312&gt;0,E3312*B3312/D3312),"")</f>
        <v/>
      </c>
      <c r="L3312" s="47" t="str">
        <f t="shared" si="57"/>
        <v/>
      </c>
    </row>
    <row r="3313" spans="2:12" x14ac:dyDescent="0.3">
      <c r="B3313" s="38"/>
      <c r="C3313" s="38"/>
      <c r="D3313" s="38"/>
      <c r="E3313" s="38"/>
      <c r="F3313" s="38"/>
      <c r="G3313" s="38"/>
      <c r="H3313" s="38"/>
      <c r="I3313" s="38"/>
      <c r="J3313" s="42"/>
      <c r="K3313" s="47" t="str" cm="1">
        <f t="array" ref="K3313">IFERROR(_xlfn.IFS(D3313="Uso transporte público",E3313*B3313,D3313&gt;0,E3313*B3313/D3313),"")</f>
        <v/>
      </c>
      <c r="L3313" s="47" t="str">
        <f t="shared" si="57"/>
        <v/>
      </c>
    </row>
    <row r="3314" spans="2:12" x14ac:dyDescent="0.3">
      <c r="B3314" s="38"/>
      <c r="C3314" s="38"/>
      <c r="D3314" s="38"/>
      <c r="E3314" s="38"/>
      <c r="F3314" s="38"/>
      <c r="G3314" s="38"/>
      <c r="H3314" s="38"/>
      <c r="I3314" s="38"/>
      <c r="J3314" s="42"/>
      <c r="K3314" s="47" t="str" cm="1">
        <f t="array" ref="K3314">IFERROR(_xlfn.IFS(D3314="Uso transporte público",E3314*B3314,D3314&gt;0,E3314*B3314/D3314),"")</f>
        <v/>
      </c>
      <c r="L3314" s="47" t="str">
        <f t="shared" si="57"/>
        <v/>
      </c>
    </row>
    <row r="3315" spans="2:12" x14ac:dyDescent="0.3">
      <c r="B3315" s="38"/>
      <c r="C3315" s="38"/>
      <c r="D3315" s="38"/>
      <c r="E3315" s="38"/>
      <c r="F3315" s="38"/>
      <c r="G3315" s="38"/>
      <c r="H3315" s="38"/>
      <c r="I3315" s="38"/>
      <c r="J3315" s="42"/>
      <c r="K3315" s="47" t="str" cm="1">
        <f t="array" ref="K3315">IFERROR(_xlfn.IFS(D3315="Uso transporte público",E3315*B3315,D3315&gt;0,E3315*B3315/D3315),"")</f>
        <v/>
      </c>
      <c r="L3315" s="47" t="str">
        <f t="shared" si="57"/>
        <v/>
      </c>
    </row>
    <row r="3316" spans="2:12" x14ac:dyDescent="0.3">
      <c r="B3316" s="38"/>
      <c r="C3316" s="38"/>
      <c r="D3316" s="38"/>
      <c r="E3316" s="38"/>
      <c r="F3316" s="38"/>
      <c r="G3316" s="38"/>
      <c r="H3316" s="38"/>
      <c r="I3316" s="38"/>
      <c r="J3316" s="42"/>
      <c r="K3316" s="47" t="str" cm="1">
        <f t="array" ref="K3316">IFERROR(_xlfn.IFS(D3316="Uso transporte público",E3316*B3316,D3316&gt;0,E3316*B3316/D3316),"")</f>
        <v/>
      </c>
      <c r="L3316" s="47" t="str">
        <f t="shared" si="57"/>
        <v/>
      </c>
    </row>
    <row r="3317" spans="2:12" x14ac:dyDescent="0.3">
      <c r="B3317" s="38"/>
      <c r="C3317" s="38"/>
      <c r="D3317" s="38"/>
      <c r="E3317" s="38"/>
      <c r="F3317" s="38"/>
      <c r="G3317" s="38"/>
      <c r="H3317" s="38"/>
      <c r="I3317" s="38"/>
      <c r="J3317" s="42"/>
      <c r="K3317" s="47" t="str" cm="1">
        <f t="array" ref="K3317">IFERROR(_xlfn.IFS(D3317="Uso transporte público",E3317*B3317,D3317&gt;0,E3317*B3317/D3317),"")</f>
        <v/>
      </c>
      <c r="L3317" s="47" t="str">
        <f t="shared" si="57"/>
        <v/>
      </c>
    </row>
    <row r="3318" spans="2:12" x14ac:dyDescent="0.3">
      <c r="B3318" s="38"/>
      <c r="C3318" s="38"/>
      <c r="D3318" s="38"/>
      <c r="E3318" s="38"/>
      <c r="F3318" s="38"/>
      <c r="G3318" s="38"/>
      <c r="H3318" s="38"/>
      <c r="I3318" s="38"/>
      <c r="J3318" s="42"/>
      <c r="K3318" s="47" t="str" cm="1">
        <f t="array" ref="K3318">IFERROR(_xlfn.IFS(D3318="Uso transporte público",E3318*B3318,D3318&gt;0,E3318*B3318/D3318),"")</f>
        <v/>
      </c>
      <c r="L3318" s="47" t="str">
        <f t="shared" si="57"/>
        <v/>
      </c>
    </row>
    <row r="3319" spans="2:12" x14ac:dyDescent="0.3">
      <c r="B3319" s="38"/>
      <c r="C3319" s="38"/>
      <c r="D3319" s="38"/>
      <c r="E3319" s="38"/>
      <c r="F3319" s="38"/>
      <c r="G3319" s="38"/>
      <c r="H3319" s="38"/>
      <c r="I3319" s="38"/>
      <c r="J3319" s="42"/>
      <c r="K3319" s="47" t="str" cm="1">
        <f t="array" ref="K3319">IFERROR(_xlfn.IFS(D3319="Uso transporte público",E3319*B3319,D3319&gt;0,E3319*B3319/D3319),"")</f>
        <v/>
      </c>
      <c r="L3319" s="47" t="str">
        <f t="shared" si="57"/>
        <v/>
      </c>
    </row>
    <row r="3320" spans="2:12" x14ac:dyDescent="0.3">
      <c r="B3320" s="38"/>
      <c r="C3320" s="38"/>
      <c r="D3320" s="38"/>
      <c r="E3320" s="38"/>
      <c r="F3320" s="38"/>
      <c r="G3320" s="38"/>
      <c r="H3320" s="38"/>
      <c r="I3320" s="38"/>
      <c r="J3320" s="42"/>
      <c r="K3320" s="47" t="str" cm="1">
        <f t="array" ref="K3320">IFERROR(_xlfn.IFS(D3320="Uso transporte público",E3320*B3320,D3320&gt;0,E3320*B3320/D3320),"")</f>
        <v/>
      </c>
      <c r="L3320" s="47" t="str">
        <f t="shared" si="57"/>
        <v/>
      </c>
    </row>
    <row r="3321" spans="2:12" x14ac:dyDescent="0.3">
      <c r="B3321" s="38"/>
      <c r="C3321" s="38"/>
      <c r="D3321" s="38"/>
      <c r="E3321" s="38"/>
      <c r="F3321" s="38"/>
      <c r="G3321" s="38"/>
      <c r="H3321" s="38"/>
      <c r="I3321" s="38"/>
      <c r="J3321" s="42"/>
      <c r="K3321" s="47" t="str" cm="1">
        <f t="array" ref="K3321">IFERROR(_xlfn.IFS(D3321="Uso transporte público",E3321*B3321,D3321&gt;0,E3321*B3321/D3321),"")</f>
        <v/>
      </c>
      <c r="L3321" s="47" t="str">
        <f t="shared" si="57"/>
        <v/>
      </c>
    </row>
    <row r="3322" spans="2:12" x14ac:dyDescent="0.3">
      <c r="B3322" s="38"/>
      <c r="C3322" s="38"/>
      <c r="D3322" s="38"/>
      <c r="E3322" s="38"/>
      <c r="F3322" s="38"/>
      <c r="G3322" s="38"/>
      <c r="H3322" s="38"/>
      <c r="I3322" s="38"/>
      <c r="J3322" s="42"/>
      <c r="K3322" s="47" t="str" cm="1">
        <f t="array" ref="K3322">IFERROR(_xlfn.IFS(D3322="Uso transporte público",E3322*B3322,D3322&gt;0,E3322*B3322/D3322),"")</f>
        <v/>
      </c>
      <c r="L3322" s="47" t="str">
        <f t="shared" si="57"/>
        <v/>
      </c>
    </row>
    <row r="3323" spans="2:12" x14ac:dyDescent="0.3">
      <c r="B3323" s="38"/>
      <c r="C3323" s="38"/>
      <c r="D3323" s="38"/>
      <c r="E3323" s="38"/>
      <c r="F3323" s="38"/>
      <c r="G3323" s="38"/>
      <c r="H3323" s="38"/>
      <c r="I3323" s="38"/>
      <c r="J3323" s="42"/>
      <c r="K3323" s="47" t="str" cm="1">
        <f t="array" ref="K3323">IFERROR(_xlfn.IFS(D3323="Uso transporte público",E3323*B3323,D3323&gt;0,E3323*B3323/D3323),"")</f>
        <v/>
      </c>
      <c r="L3323" s="47" t="str">
        <f t="shared" si="57"/>
        <v/>
      </c>
    </row>
    <row r="3324" spans="2:12" x14ac:dyDescent="0.3">
      <c r="B3324" s="38"/>
      <c r="C3324" s="38"/>
      <c r="D3324" s="38"/>
      <c r="E3324" s="38"/>
      <c r="F3324" s="38"/>
      <c r="G3324" s="38"/>
      <c r="H3324" s="38"/>
      <c r="I3324" s="38"/>
      <c r="J3324" s="42"/>
      <c r="K3324" s="47" t="str" cm="1">
        <f t="array" ref="K3324">IFERROR(_xlfn.IFS(D3324="Uso transporte público",E3324*B3324,D3324&gt;0,E3324*B3324/D3324),"")</f>
        <v/>
      </c>
      <c r="L3324" s="47" t="str">
        <f t="shared" si="57"/>
        <v/>
      </c>
    </row>
    <row r="3325" spans="2:12" x14ac:dyDescent="0.3">
      <c r="B3325" s="38"/>
      <c r="C3325" s="38"/>
      <c r="D3325" s="38"/>
      <c r="E3325" s="38"/>
      <c r="F3325" s="38"/>
      <c r="G3325" s="38"/>
      <c r="H3325" s="38"/>
      <c r="I3325" s="38"/>
      <c r="J3325" s="42"/>
      <c r="K3325" s="47" t="str" cm="1">
        <f t="array" ref="K3325">IFERROR(_xlfn.IFS(D3325="Uso transporte público",E3325*B3325,D3325&gt;0,E3325*B3325/D3325),"")</f>
        <v/>
      </c>
      <c r="L3325" s="47" t="str">
        <f t="shared" si="57"/>
        <v/>
      </c>
    </row>
    <row r="3326" spans="2:12" x14ac:dyDescent="0.3">
      <c r="B3326" s="38"/>
      <c r="C3326" s="38"/>
      <c r="D3326" s="38"/>
      <c r="E3326" s="38"/>
      <c r="F3326" s="38"/>
      <c r="G3326" s="38"/>
      <c r="H3326" s="38"/>
      <c r="I3326" s="38"/>
      <c r="J3326" s="42"/>
      <c r="K3326" s="47" t="str" cm="1">
        <f t="array" ref="K3326">IFERROR(_xlfn.IFS(D3326="Uso transporte público",E3326*B3326,D3326&gt;0,E3326*B3326/D3326),"")</f>
        <v/>
      </c>
      <c r="L3326" s="47" t="str">
        <f t="shared" si="57"/>
        <v/>
      </c>
    </row>
    <row r="3327" spans="2:12" x14ac:dyDescent="0.3">
      <c r="B3327" s="38"/>
      <c r="C3327" s="38"/>
      <c r="D3327" s="38"/>
      <c r="E3327" s="38"/>
      <c r="F3327" s="38"/>
      <c r="G3327" s="38"/>
      <c r="H3327" s="38"/>
      <c r="I3327" s="38"/>
      <c r="J3327" s="42"/>
      <c r="K3327" s="47" t="str" cm="1">
        <f t="array" ref="K3327">IFERROR(_xlfn.IFS(D3327="Uso transporte público",E3327*B3327,D3327&gt;0,E3327*B3327/D3327),"")</f>
        <v/>
      </c>
      <c r="L3327" s="47" t="str">
        <f t="shared" si="57"/>
        <v/>
      </c>
    </row>
    <row r="3328" spans="2:12" x14ac:dyDescent="0.3">
      <c r="B3328" s="38"/>
      <c r="C3328" s="38"/>
      <c r="D3328" s="38"/>
      <c r="E3328" s="38"/>
      <c r="F3328" s="38"/>
      <c r="G3328" s="38"/>
      <c r="H3328" s="38"/>
      <c r="I3328" s="38"/>
      <c r="J3328" s="42"/>
      <c r="K3328" s="47" t="str" cm="1">
        <f t="array" ref="K3328">IFERROR(_xlfn.IFS(D3328="Uso transporte público",E3328*B3328,D3328&gt;0,E3328*B3328/D3328),"")</f>
        <v/>
      </c>
      <c r="L3328" s="47" t="str">
        <f t="shared" si="57"/>
        <v/>
      </c>
    </row>
    <row r="3329" spans="2:12" x14ac:dyDescent="0.3">
      <c r="B3329" s="38"/>
      <c r="C3329" s="38"/>
      <c r="D3329" s="38"/>
      <c r="E3329" s="38"/>
      <c r="F3329" s="38"/>
      <c r="G3329" s="38"/>
      <c r="H3329" s="38"/>
      <c r="I3329" s="38"/>
      <c r="J3329" s="42"/>
      <c r="K3329" s="47" t="str" cm="1">
        <f t="array" ref="K3329">IFERROR(_xlfn.IFS(D3329="Uso transporte público",E3329*B3329,D3329&gt;0,E3329*B3329/D3329),"")</f>
        <v/>
      </c>
      <c r="L3329" s="47" t="str">
        <f t="shared" si="57"/>
        <v/>
      </c>
    </row>
    <row r="3330" spans="2:12" x14ac:dyDescent="0.3">
      <c r="B3330" s="38"/>
      <c r="C3330" s="38"/>
      <c r="D3330" s="38"/>
      <c r="E3330" s="38"/>
      <c r="F3330" s="38"/>
      <c r="G3330" s="38"/>
      <c r="H3330" s="38"/>
      <c r="I3330" s="38"/>
      <c r="J3330" s="42"/>
      <c r="K3330" s="47" t="str" cm="1">
        <f t="array" ref="K3330">IFERROR(_xlfn.IFS(D3330="Uso transporte público",E3330*B3330,D3330&gt;0,E3330*B3330/D3330),"")</f>
        <v/>
      </c>
      <c r="L3330" s="47" t="str">
        <f t="shared" si="57"/>
        <v/>
      </c>
    </row>
    <row r="3331" spans="2:12" x14ac:dyDescent="0.3">
      <c r="B3331" s="38"/>
      <c r="C3331" s="38"/>
      <c r="D3331" s="38"/>
      <c r="E3331" s="38"/>
      <c r="F3331" s="38"/>
      <c r="G3331" s="38"/>
      <c r="H3331" s="38"/>
      <c r="I3331" s="38"/>
      <c r="J3331" s="42"/>
      <c r="K3331" s="47" t="str" cm="1">
        <f t="array" ref="K3331">IFERROR(_xlfn.IFS(D3331="Uso transporte público",E3331*B3331,D3331&gt;0,E3331*B3331/D3331),"")</f>
        <v/>
      </c>
      <c r="L3331" s="47" t="str">
        <f t="shared" si="57"/>
        <v/>
      </c>
    </row>
    <row r="3332" spans="2:12" x14ac:dyDescent="0.3">
      <c r="B3332" s="38"/>
      <c r="C3332" s="38"/>
      <c r="D3332" s="38"/>
      <c r="E3332" s="38"/>
      <c r="F3332" s="38"/>
      <c r="G3332" s="38"/>
      <c r="H3332" s="38"/>
      <c r="I3332" s="38"/>
      <c r="J3332" s="42"/>
      <c r="K3332" s="47" t="str" cm="1">
        <f t="array" ref="K3332">IFERROR(_xlfn.IFS(D3332="Uso transporte público",E3332*B3332,D3332&gt;0,E3332*B3332/D3332),"")</f>
        <v/>
      </c>
      <c r="L3332" s="47" t="str">
        <f t="shared" si="57"/>
        <v/>
      </c>
    </row>
    <row r="3333" spans="2:12" x14ac:dyDescent="0.3">
      <c r="B3333" s="38"/>
      <c r="C3333" s="38"/>
      <c r="D3333" s="38"/>
      <c r="E3333" s="38"/>
      <c r="F3333" s="38"/>
      <c r="G3333" s="38"/>
      <c r="H3333" s="38"/>
      <c r="I3333" s="38"/>
      <c r="J3333" s="42"/>
      <c r="K3333" s="47" t="str" cm="1">
        <f t="array" ref="K3333">IFERROR(_xlfn.IFS(D3333="Uso transporte público",E3333*B3333,D3333&gt;0,E3333*B3333/D3333),"")</f>
        <v/>
      </c>
      <c r="L3333" s="47" t="str">
        <f t="shared" si="57"/>
        <v/>
      </c>
    </row>
    <row r="3334" spans="2:12" x14ac:dyDescent="0.3">
      <c r="B3334" s="38"/>
      <c r="C3334" s="38"/>
      <c r="D3334" s="38"/>
      <c r="E3334" s="38"/>
      <c r="F3334" s="38"/>
      <c r="G3334" s="38"/>
      <c r="H3334" s="38"/>
      <c r="I3334" s="38"/>
      <c r="J3334" s="42"/>
      <c r="K3334" s="47" t="str" cm="1">
        <f t="array" ref="K3334">IFERROR(_xlfn.IFS(D3334="Uso transporte público",E3334*B3334,D3334&gt;0,E3334*B3334/D3334),"")</f>
        <v/>
      </c>
      <c r="L3334" s="47" t="str">
        <f t="shared" si="57"/>
        <v/>
      </c>
    </row>
    <row r="3335" spans="2:12" x14ac:dyDescent="0.3">
      <c r="B3335" s="38"/>
      <c r="C3335" s="38"/>
      <c r="D3335" s="38"/>
      <c r="E3335" s="38"/>
      <c r="F3335" s="38"/>
      <c r="G3335" s="38"/>
      <c r="H3335" s="38"/>
      <c r="I3335" s="38"/>
      <c r="J3335" s="42"/>
      <c r="K3335" s="47" t="str" cm="1">
        <f t="array" ref="K3335">IFERROR(_xlfn.IFS(D3335="Uso transporte público",E3335*B3335,D3335&gt;0,E3335*B3335/D3335),"")</f>
        <v/>
      </c>
      <c r="L3335" s="47" t="str">
        <f t="shared" si="57"/>
        <v/>
      </c>
    </row>
    <row r="3336" spans="2:12" x14ac:dyDescent="0.3">
      <c r="B3336" s="38"/>
      <c r="C3336" s="38"/>
      <c r="D3336" s="38"/>
      <c r="E3336" s="38"/>
      <c r="F3336" s="38"/>
      <c r="G3336" s="38"/>
      <c r="H3336" s="38"/>
      <c r="I3336" s="38"/>
      <c r="J3336" s="42"/>
      <c r="K3336" s="47" t="str" cm="1">
        <f t="array" ref="K3336">IFERROR(_xlfn.IFS(D3336="Uso transporte público",E3336*B3336,D3336&gt;0,E3336*B3336/D3336),"")</f>
        <v/>
      </c>
      <c r="L3336" s="47" t="str">
        <f t="shared" si="57"/>
        <v/>
      </c>
    </row>
    <row r="3337" spans="2:12" x14ac:dyDescent="0.3">
      <c r="B3337" s="38"/>
      <c r="C3337" s="38"/>
      <c r="D3337" s="38"/>
      <c r="E3337" s="38"/>
      <c r="F3337" s="38"/>
      <c r="G3337" s="38"/>
      <c r="H3337" s="38"/>
      <c r="I3337" s="38"/>
      <c r="J3337" s="42"/>
      <c r="K3337" s="47" t="str" cm="1">
        <f t="array" ref="K3337">IFERROR(_xlfn.IFS(D3337="Uso transporte público",E3337*B3337,D3337&gt;0,E3337*B3337/D3337),"")</f>
        <v/>
      </c>
      <c r="L3337" s="47" t="str">
        <f t="shared" ref="L3337:L3400" si="58">IFERROR(_xlfn.IFS(I3337="Uso transporte público",J3337*G3337,I3337="No procede",J3337*G3337,I3337&gt;0,J3337*G3337/I3337),"")</f>
        <v/>
      </c>
    </row>
    <row r="3338" spans="2:12" x14ac:dyDescent="0.3">
      <c r="B3338" s="38"/>
      <c r="C3338" s="38"/>
      <c r="D3338" s="38"/>
      <c r="E3338" s="38"/>
      <c r="F3338" s="38"/>
      <c r="G3338" s="38"/>
      <c r="H3338" s="38"/>
      <c r="I3338" s="38"/>
      <c r="J3338" s="42"/>
      <c r="K3338" s="47" t="str" cm="1">
        <f t="array" ref="K3338">IFERROR(_xlfn.IFS(D3338="Uso transporte público",E3338*B3338,D3338&gt;0,E3338*B3338/D3338),"")</f>
        <v/>
      </c>
      <c r="L3338" s="47" t="str">
        <f t="shared" si="58"/>
        <v/>
      </c>
    </row>
    <row r="3339" spans="2:12" x14ac:dyDescent="0.3">
      <c r="B3339" s="38"/>
      <c r="C3339" s="38"/>
      <c r="D3339" s="38"/>
      <c r="E3339" s="38"/>
      <c r="F3339" s="38"/>
      <c r="G3339" s="38"/>
      <c r="H3339" s="38"/>
      <c r="I3339" s="38"/>
      <c r="J3339" s="42"/>
      <c r="K3339" s="47" t="str" cm="1">
        <f t="array" ref="K3339">IFERROR(_xlfn.IFS(D3339="Uso transporte público",E3339*B3339,D3339&gt;0,E3339*B3339/D3339),"")</f>
        <v/>
      </c>
      <c r="L3339" s="47" t="str">
        <f t="shared" si="58"/>
        <v/>
      </c>
    </row>
    <row r="3340" spans="2:12" x14ac:dyDescent="0.3">
      <c r="B3340" s="38"/>
      <c r="C3340" s="38"/>
      <c r="D3340" s="38"/>
      <c r="E3340" s="38"/>
      <c r="F3340" s="38"/>
      <c r="G3340" s="38"/>
      <c r="H3340" s="38"/>
      <c r="I3340" s="38"/>
      <c r="J3340" s="42"/>
      <c r="K3340" s="47" t="str" cm="1">
        <f t="array" ref="K3340">IFERROR(_xlfn.IFS(D3340="Uso transporte público",E3340*B3340,D3340&gt;0,E3340*B3340/D3340),"")</f>
        <v/>
      </c>
      <c r="L3340" s="47" t="str">
        <f t="shared" si="58"/>
        <v/>
      </c>
    </row>
    <row r="3341" spans="2:12" x14ac:dyDescent="0.3">
      <c r="B3341" s="38"/>
      <c r="C3341" s="38"/>
      <c r="D3341" s="38"/>
      <c r="E3341" s="38"/>
      <c r="F3341" s="38"/>
      <c r="G3341" s="38"/>
      <c r="H3341" s="38"/>
      <c r="I3341" s="38"/>
      <c r="J3341" s="42"/>
      <c r="K3341" s="47" t="str" cm="1">
        <f t="array" ref="K3341">IFERROR(_xlfn.IFS(D3341="Uso transporte público",E3341*B3341,D3341&gt;0,E3341*B3341/D3341),"")</f>
        <v/>
      </c>
      <c r="L3341" s="47" t="str">
        <f t="shared" si="58"/>
        <v/>
      </c>
    </row>
    <row r="3342" spans="2:12" x14ac:dyDescent="0.3">
      <c r="B3342" s="38"/>
      <c r="C3342" s="38"/>
      <c r="D3342" s="38"/>
      <c r="E3342" s="38"/>
      <c r="F3342" s="38"/>
      <c r="G3342" s="38"/>
      <c r="H3342" s="38"/>
      <c r="I3342" s="38"/>
      <c r="J3342" s="42"/>
      <c r="K3342" s="47" t="str" cm="1">
        <f t="array" ref="K3342">IFERROR(_xlfn.IFS(D3342="Uso transporte público",E3342*B3342,D3342&gt;0,E3342*B3342/D3342),"")</f>
        <v/>
      </c>
      <c r="L3342" s="47" t="str">
        <f t="shared" si="58"/>
        <v/>
      </c>
    </row>
    <row r="3343" spans="2:12" x14ac:dyDescent="0.3">
      <c r="B3343" s="38"/>
      <c r="C3343" s="38"/>
      <c r="D3343" s="38"/>
      <c r="E3343" s="38"/>
      <c r="F3343" s="38"/>
      <c r="G3343" s="38"/>
      <c r="H3343" s="38"/>
      <c r="I3343" s="38"/>
      <c r="J3343" s="42"/>
      <c r="K3343" s="47" t="str" cm="1">
        <f t="array" ref="K3343">IFERROR(_xlfn.IFS(D3343="Uso transporte público",E3343*B3343,D3343&gt;0,E3343*B3343/D3343),"")</f>
        <v/>
      </c>
      <c r="L3343" s="47" t="str">
        <f t="shared" si="58"/>
        <v/>
      </c>
    </row>
    <row r="3344" spans="2:12" x14ac:dyDescent="0.3">
      <c r="B3344" s="38"/>
      <c r="C3344" s="38"/>
      <c r="D3344" s="38"/>
      <c r="E3344" s="38"/>
      <c r="F3344" s="38"/>
      <c r="G3344" s="38"/>
      <c r="H3344" s="38"/>
      <c r="I3344" s="38"/>
      <c r="J3344" s="42"/>
      <c r="K3344" s="47" t="str" cm="1">
        <f t="array" ref="K3344">IFERROR(_xlfn.IFS(D3344="Uso transporte público",E3344*B3344,D3344&gt;0,E3344*B3344/D3344),"")</f>
        <v/>
      </c>
      <c r="L3344" s="47" t="str">
        <f t="shared" si="58"/>
        <v/>
      </c>
    </row>
    <row r="3345" spans="2:12" x14ac:dyDescent="0.3">
      <c r="B3345" s="38"/>
      <c r="C3345" s="38"/>
      <c r="D3345" s="38"/>
      <c r="E3345" s="38"/>
      <c r="F3345" s="38"/>
      <c r="G3345" s="38"/>
      <c r="H3345" s="38"/>
      <c r="I3345" s="38"/>
      <c r="J3345" s="42"/>
      <c r="K3345" s="47" t="str" cm="1">
        <f t="array" ref="K3345">IFERROR(_xlfn.IFS(D3345="Uso transporte público",E3345*B3345,D3345&gt;0,E3345*B3345/D3345),"")</f>
        <v/>
      </c>
      <c r="L3345" s="47" t="str">
        <f t="shared" si="58"/>
        <v/>
      </c>
    </row>
    <row r="3346" spans="2:12" x14ac:dyDescent="0.3">
      <c r="B3346" s="38"/>
      <c r="C3346" s="38"/>
      <c r="D3346" s="38"/>
      <c r="E3346" s="38"/>
      <c r="F3346" s="38"/>
      <c r="G3346" s="38"/>
      <c r="H3346" s="38"/>
      <c r="I3346" s="38"/>
      <c r="J3346" s="42"/>
      <c r="K3346" s="47" t="str" cm="1">
        <f t="array" ref="K3346">IFERROR(_xlfn.IFS(D3346="Uso transporte público",E3346*B3346,D3346&gt;0,E3346*B3346/D3346),"")</f>
        <v/>
      </c>
      <c r="L3346" s="47" t="str">
        <f t="shared" si="58"/>
        <v/>
      </c>
    </row>
    <row r="3347" spans="2:12" x14ac:dyDescent="0.3">
      <c r="B3347" s="38"/>
      <c r="C3347" s="38"/>
      <c r="D3347" s="38"/>
      <c r="E3347" s="38"/>
      <c r="F3347" s="38"/>
      <c r="G3347" s="38"/>
      <c r="H3347" s="38"/>
      <c r="I3347" s="38"/>
      <c r="J3347" s="42"/>
      <c r="K3347" s="47" t="str" cm="1">
        <f t="array" ref="K3347">IFERROR(_xlfn.IFS(D3347="Uso transporte público",E3347*B3347,D3347&gt;0,E3347*B3347/D3347),"")</f>
        <v/>
      </c>
      <c r="L3347" s="47" t="str">
        <f t="shared" si="58"/>
        <v/>
      </c>
    </row>
    <row r="3348" spans="2:12" x14ac:dyDescent="0.3">
      <c r="B3348" s="38"/>
      <c r="C3348" s="38"/>
      <c r="D3348" s="38"/>
      <c r="E3348" s="38"/>
      <c r="F3348" s="38"/>
      <c r="G3348" s="38"/>
      <c r="H3348" s="38"/>
      <c r="I3348" s="38"/>
      <c r="J3348" s="42"/>
      <c r="K3348" s="47" t="str" cm="1">
        <f t="array" ref="K3348">IFERROR(_xlfn.IFS(D3348="Uso transporte público",E3348*B3348,D3348&gt;0,E3348*B3348/D3348),"")</f>
        <v/>
      </c>
      <c r="L3348" s="47" t="str">
        <f t="shared" si="58"/>
        <v/>
      </c>
    </row>
    <row r="3349" spans="2:12" x14ac:dyDescent="0.3">
      <c r="B3349" s="38"/>
      <c r="C3349" s="38"/>
      <c r="D3349" s="38"/>
      <c r="E3349" s="38"/>
      <c r="F3349" s="38"/>
      <c r="G3349" s="38"/>
      <c r="H3349" s="38"/>
      <c r="I3349" s="38"/>
      <c r="J3349" s="42"/>
      <c r="K3349" s="47" t="str" cm="1">
        <f t="array" ref="K3349">IFERROR(_xlfn.IFS(D3349="Uso transporte público",E3349*B3349,D3349&gt;0,E3349*B3349/D3349),"")</f>
        <v/>
      </c>
      <c r="L3349" s="47" t="str">
        <f t="shared" si="58"/>
        <v/>
      </c>
    </row>
    <row r="3350" spans="2:12" x14ac:dyDescent="0.3">
      <c r="B3350" s="38"/>
      <c r="C3350" s="38"/>
      <c r="D3350" s="38"/>
      <c r="E3350" s="38"/>
      <c r="F3350" s="38"/>
      <c r="G3350" s="38"/>
      <c r="H3350" s="38"/>
      <c r="I3350" s="38"/>
      <c r="J3350" s="42"/>
      <c r="K3350" s="47" t="str" cm="1">
        <f t="array" ref="K3350">IFERROR(_xlfn.IFS(D3350="Uso transporte público",E3350*B3350,D3350&gt;0,E3350*B3350/D3350),"")</f>
        <v/>
      </c>
      <c r="L3350" s="47" t="str">
        <f t="shared" si="58"/>
        <v/>
      </c>
    </row>
    <row r="3351" spans="2:12" x14ac:dyDescent="0.3">
      <c r="B3351" s="38"/>
      <c r="C3351" s="38"/>
      <c r="D3351" s="38"/>
      <c r="E3351" s="38"/>
      <c r="F3351" s="38"/>
      <c r="G3351" s="38"/>
      <c r="H3351" s="38"/>
      <c r="I3351" s="38"/>
      <c r="J3351" s="42"/>
      <c r="K3351" s="47" t="str" cm="1">
        <f t="array" ref="K3351">IFERROR(_xlfn.IFS(D3351="Uso transporte público",E3351*B3351,D3351&gt;0,E3351*B3351/D3351),"")</f>
        <v/>
      </c>
      <c r="L3351" s="47" t="str">
        <f t="shared" si="58"/>
        <v/>
      </c>
    </row>
    <row r="3352" spans="2:12" x14ac:dyDescent="0.3">
      <c r="B3352" s="38"/>
      <c r="C3352" s="38"/>
      <c r="D3352" s="38"/>
      <c r="E3352" s="38"/>
      <c r="F3352" s="38"/>
      <c r="G3352" s="38"/>
      <c r="H3352" s="38"/>
      <c r="I3352" s="38"/>
      <c r="J3352" s="42"/>
      <c r="K3352" s="47" t="str" cm="1">
        <f t="array" ref="K3352">IFERROR(_xlfn.IFS(D3352="Uso transporte público",E3352*B3352,D3352&gt;0,E3352*B3352/D3352),"")</f>
        <v/>
      </c>
      <c r="L3352" s="47" t="str">
        <f t="shared" si="58"/>
        <v/>
      </c>
    </row>
    <row r="3353" spans="2:12" x14ac:dyDescent="0.3">
      <c r="B3353" s="38"/>
      <c r="C3353" s="38"/>
      <c r="D3353" s="38"/>
      <c r="E3353" s="38"/>
      <c r="F3353" s="38"/>
      <c r="G3353" s="38"/>
      <c r="H3353" s="38"/>
      <c r="I3353" s="38"/>
      <c r="J3353" s="42"/>
      <c r="K3353" s="47" t="str" cm="1">
        <f t="array" ref="K3353">IFERROR(_xlfn.IFS(D3353="Uso transporte público",E3353*B3353,D3353&gt;0,E3353*B3353/D3353),"")</f>
        <v/>
      </c>
      <c r="L3353" s="47" t="str">
        <f t="shared" si="58"/>
        <v/>
      </c>
    </row>
    <row r="3354" spans="2:12" x14ac:dyDescent="0.3">
      <c r="B3354" s="38"/>
      <c r="C3354" s="38"/>
      <c r="D3354" s="38"/>
      <c r="E3354" s="38"/>
      <c r="F3354" s="38"/>
      <c r="G3354" s="38"/>
      <c r="H3354" s="38"/>
      <c r="I3354" s="38"/>
      <c r="J3354" s="42"/>
      <c r="K3354" s="47" t="str" cm="1">
        <f t="array" ref="K3354">IFERROR(_xlfn.IFS(D3354="Uso transporte público",E3354*B3354,D3354&gt;0,E3354*B3354/D3354),"")</f>
        <v/>
      </c>
      <c r="L3354" s="47" t="str">
        <f t="shared" si="58"/>
        <v/>
      </c>
    </row>
    <row r="3355" spans="2:12" x14ac:dyDescent="0.3">
      <c r="B3355" s="38"/>
      <c r="C3355" s="38"/>
      <c r="D3355" s="38"/>
      <c r="E3355" s="38"/>
      <c r="F3355" s="38"/>
      <c r="G3355" s="38"/>
      <c r="H3355" s="38"/>
      <c r="I3355" s="38"/>
      <c r="J3355" s="42"/>
      <c r="K3355" s="47" t="str" cm="1">
        <f t="array" ref="K3355">IFERROR(_xlfn.IFS(D3355="Uso transporte público",E3355*B3355,D3355&gt;0,E3355*B3355/D3355),"")</f>
        <v/>
      </c>
      <c r="L3355" s="47" t="str">
        <f t="shared" si="58"/>
        <v/>
      </c>
    </row>
    <row r="3356" spans="2:12" x14ac:dyDescent="0.3">
      <c r="B3356" s="38"/>
      <c r="C3356" s="38"/>
      <c r="D3356" s="38"/>
      <c r="E3356" s="38"/>
      <c r="F3356" s="38"/>
      <c r="G3356" s="38"/>
      <c r="H3356" s="38"/>
      <c r="I3356" s="38"/>
      <c r="J3356" s="42"/>
      <c r="K3356" s="47" t="str" cm="1">
        <f t="array" ref="K3356">IFERROR(_xlfn.IFS(D3356="Uso transporte público",E3356*B3356,D3356&gt;0,E3356*B3356/D3356),"")</f>
        <v/>
      </c>
      <c r="L3356" s="47" t="str">
        <f t="shared" si="58"/>
        <v/>
      </c>
    </row>
    <row r="3357" spans="2:12" x14ac:dyDescent="0.3">
      <c r="B3357" s="38"/>
      <c r="C3357" s="38"/>
      <c r="D3357" s="38"/>
      <c r="E3357" s="38"/>
      <c r="F3357" s="38"/>
      <c r="G3357" s="38"/>
      <c r="H3357" s="38"/>
      <c r="I3357" s="38"/>
      <c r="J3357" s="42"/>
      <c r="K3357" s="47" t="str" cm="1">
        <f t="array" ref="K3357">IFERROR(_xlfn.IFS(D3357="Uso transporte público",E3357*B3357,D3357&gt;0,E3357*B3357/D3357),"")</f>
        <v/>
      </c>
      <c r="L3357" s="47" t="str">
        <f t="shared" si="58"/>
        <v/>
      </c>
    </row>
    <row r="3358" spans="2:12" x14ac:dyDescent="0.3">
      <c r="B3358" s="38"/>
      <c r="C3358" s="38"/>
      <c r="D3358" s="38"/>
      <c r="E3358" s="38"/>
      <c r="F3358" s="38"/>
      <c r="G3358" s="38"/>
      <c r="H3358" s="38"/>
      <c r="I3358" s="38"/>
      <c r="J3358" s="42"/>
      <c r="K3358" s="47" t="str" cm="1">
        <f t="array" ref="K3358">IFERROR(_xlfn.IFS(D3358="Uso transporte público",E3358*B3358,D3358&gt;0,E3358*B3358/D3358),"")</f>
        <v/>
      </c>
      <c r="L3358" s="47" t="str">
        <f t="shared" si="58"/>
        <v/>
      </c>
    </row>
    <row r="3359" spans="2:12" x14ac:dyDescent="0.3">
      <c r="B3359" s="38"/>
      <c r="C3359" s="38"/>
      <c r="D3359" s="38"/>
      <c r="E3359" s="38"/>
      <c r="F3359" s="38"/>
      <c r="G3359" s="38"/>
      <c r="H3359" s="38"/>
      <c r="I3359" s="38"/>
      <c r="J3359" s="42"/>
      <c r="K3359" s="47" t="str" cm="1">
        <f t="array" ref="K3359">IFERROR(_xlfn.IFS(D3359="Uso transporte público",E3359*B3359,D3359&gt;0,E3359*B3359/D3359),"")</f>
        <v/>
      </c>
      <c r="L3359" s="47" t="str">
        <f t="shared" si="58"/>
        <v/>
      </c>
    </row>
    <row r="3360" spans="2:12" x14ac:dyDescent="0.3">
      <c r="B3360" s="38"/>
      <c r="C3360" s="38"/>
      <c r="D3360" s="38"/>
      <c r="E3360" s="38"/>
      <c r="F3360" s="38"/>
      <c r="G3360" s="38"/>
      <c r="H3360" s="38"/>
      <c r="I3360" s="38"/>
      <c r="J3360" s="42"/>
      <c r="K3360" s="47" t="str" cm="1">
        <f t="array" ref="K3360">IFERROR(_xlfn.IFS(D3360="Uso transporte público",E3360*B3360,D3360&gt;0,E3360*B3360/D3360),"")</f>
        <v/>
      </c>
      <c r="L3360" s="47" t="str">
        <f t="shared" si="58"/>
        <v/>
      </c>
    </row>
    <row r="3361" spans="2:12" x14ac:dyDescent="0.3">
      <c r="B3361" s="38"/>
      <c r="C3361" s="38"/>
      <c r="D3361" s="38"/>
      <c r="E3361" s="38"/>
      <c r="F3361" s="38"/>
      <c r="G3361" s="38"/>
      <c r="H3361" s="38"/>
      <c r="I3361" s="38"/>
      <c r="J3361" s="42"/>
      <c r="K3361" s="47" t="str" cm="1">
        <f t="array" ref="K3361">IFERROR(_xlfn.IFS(D3361="Uso transporte público",E3361*B3361,D3361&gt;0,E3361*B3361/D3361),"")</f>
        <v/>
      </c>
      <c r="L3361" s="47" t="str">
        <f t="shared" si="58"/>
        <v/>
      </c>
    </row>
    <row r="3362" spans="2:12" x14ac:dyDescent="0.3">
      <c r="B3362" s="38"/>
      <c r="C3362" s="38"/>
      <c r="D3362" s="38"/>
      <c r="E3362" s="38"/>
      <c r="F3362" s="38"/>
      <c r="G3362" s="38"/>
      <c r="H3362" s="38"/>
      <c r="I3362" s="38"/>
      <c r="J3362" s="42"/>
      <c r="K3362" s="47" t="str" cm="1">
        <f t="array" ref="K3362">IFERROR(_xlfn.IFS(D3362="Uso transporte público",E3362*B3362,D3362&gt;0,E3362*B3362/D3362),"")</f>
        <v/>
      </c>
      <c r="L3362" s="47" t="str">
        <f t="shared" si="58"/>
        <v/>
      </c>
    </row>
    <row r="3363" spans="2:12" x14ac:dyDescent="0.3">
      <c r="B3363" s="38"/>
      <c r="C3363" s="38"/>
      <c r="D3363" s="38"/>
      <c r="E3363" s="38"/>
      <c r="F3363" s="38"/>
      <c r="G3363" s="38"/>
      <c r="H3363" s="38"/>
      <c r="I3363" s="38"/>
      <c r="J3363" s="42"/>
      <c r="K3363" s="47" t="str" cm="1">
        <f t="array" ref="K3363">IFERROR(_xlfn.IFS(D3363="Uso transporte público",E3363*B3363,D3363&gt;0,E3363*B3363/D3363),"")</f>
        <v/>
      </c>
      <c r="L3363" s="47" t="str">
        <f t="shared" si="58"/>
        <v/>
      </c>
    </row>
    <row r="3364" spans="2:12" x14ac:dyDescent="0.3">
      <c r="B3364" s="38"/>
      <c r="C3364" s="38"/>
      <c r="D3364" s="38"/>
      <c r="E3364" s="38"/>
      <c r="F3364" s="38"/>
      <c r="G3364" s="38"/>
      <c r="H3364" s="38"/>
      <c r="I3364" s="38"/>
      <c r="J3364" s="42"/>
      <c r="K3364" s="47" t="str" cm="1">
        <f t="array" ref="K3364">IFERROR(_xlfn.IFS(D3364="Uso transporte público",E3364*B3364,D3364&gt;0,E3364*B3364/D3364),"")</f>
        <v/>
      </c>
      <c r="L3364" s="47" t="str">
        <f t="shared" si="58"/>
        <v/>
      </c>
    </row>
    <row r="3365" spans="2:12" x14ac:dyDescent="0.3">
      <c r="B3365" s="38"/>
      <c r="C3365" s="38"/>
      <c r="D3365" s="38"/>
      <c r="E3365" s="38"/>
      <c r="F3365" s="38"/>
      <c r="G3365" s="38"/>
      <c r="H3365" s="38"/>
      <c r="I3365" s="38"/>
      <c r="J3365" s="42"/>
      <c r="K3365" s="47" t="str" cm="1">
        <f t="array" ref="K3365">IFERROR(_xlfn.IFS(D3365="Uso transporte público",E3365*B3365,D3365&gt;0,E3365*B3365/D3365),"")</f>
        <v/>
      </c>
      <c r="L3365" s="47" t="str">
        <f t="shared" si="58"/>
        <v/>
      </c>
    </row>
    <row r="3366" spans="2:12" x14ac:dyDescent="0.3">
      <c r="B3366" s="38"/>
      <c r="C3366" s="38"/>
      <c r="D3366" s="38"/>
      <c r="E3366" s="38"/>
      <c r="F3366" s="38"/>
      <c r="G3366" s="38"/>
      <c r="H3366" s="38"/>
      <c r="I3366" s="38"/>
      <c r="J3366" s="42"/>
      <c r="K3366" s="47" t="str" cm="1">
        <f t="array" ref="K3366">IFERROR(_xlfn.IFS(D3366="Uso transporte público",E3366*B3366,D3366&gt;0,E3366*B3366/D3366),"")</f>
        <v/>
      </c>
      <c r="L3366" s="47" t="str">
        <f t="shared" si="58"/>
        <v/>
      </c>
    </row>
    <row r="3367" spans="2:12" x14ac:dyDescent="0.3">
      <c r="B3367" s="38"/>
      <c r="C3367" s="38"/>
      <c r="D3367" s="38"/>
      <c r="E3367" s="38"/>
      <c r="F3367" s="38"/>
      <c r="G3367" s="38"/>
      <c r="H3367" s="38"/>
      <c r="I3367" s="38"/>
      <c r="J3367" s="42"/>
      <c r="K3367" s="47" t="str" cm="1">
        <f t="array" ref="K3367">IFERROR(_xlfn.IFS(D3367="Uso transporte público",E3367*B3367,D3367&gt;0,E3367*B3367/D3367),"")</f>
        <v/>
      </c>
      <c r="L3367" s="47" t="str">
        <f t="shared" si="58"/>
        <v/>
      </c>
    </row>
    <row r="3368" spans="2:12" x14ac:dyDescent="0.3">
      <c r="B3368" s="38"/>
      <c r="C3368" s="38"/>
      <c r="D3368" s="38"/>
      <c r="E3368" s="38"/>
      <c r="F3368" s="38"/>
      <c r="G3368" s="38"/>
      <c r="H3368" s="38"/>
      <c r="I3368" s="38"/>
      <c r="J3368" s="42"/>
      <c r="K3368" s="47" t="str" cm="1">
        <f t="array" ref="K3368">IFERROR(_xlfn.IFS(D3368="Uso transporte público",E3368*B3368,D3368&gt;0,E3368*B3368/D3368),"")</f>
        <v/>
      </c>
      <c r="L3368" s="47" t="str">
        <f t="shared" si="58"/>
        <v/>
      </c>
    </row>
    <row r="3369" spans="2:12" x14ac:dyDescent="0.3">
      <c r="B3369" s="38"/>
      <c r="C3369" s="38"/>
      <c r="D3369" s="38"/>
      <c r="E3369" s="38"/>
      <c r="F3369" s="38"/>
      <c r="G3369" s="38"/>
      <c r="H3369" s="38"/>
      <c r="I3369" s="38"/>
      <c r="J3369" s="42"/>
      <c r="K3369" s="47" t="str" cm="1">
        <f t="array" ref="K3369">IFERROR(_xlfn.IFS(D3369="Uso transporte público",E3369*B3369,D3369&gt;0,E3369*B3369/D3369),"")</f>
        <v/>
      </c>
      <c r="L3369" s="47" t="str">
        <f t="shared" si="58"/>
        <v/>
      </c>
    </row>
    <row r="3370" spans="2:12" x14ac:dyDescent="0.3">
      <c r="B3370" s="38"/>
      <c r="C3370" s="38"/>
      <c r="D3370" s="38"/>
      <c r="E3370" s="38"/>
      <c r="F3370" s="38"/>
      <c r="G3370" s="38"/>
      <c r="H3370" s="38"/>
      <c r="I3370" s="38"/>
      <c r="J3370" s="42"/>
      <c r="K3370" s="47" t="str" cm="1">
        <f t="array" ref="K3370">IFERROR(_xlfn.IFS(D3370="Uso transporte público",E3370*B3370,D3370&gt;0,E3370*B3370/D3370),"")</f>
        <v/>
      </c>
      <c r="L3370" s="47" t="str">
        <f t="shared" si="58"/>
        <v/>
      </c>
    </row>
    <row r="3371" spans="2:12" x14ac:dyDescent="0.3">
      <c r="B3371" s="38"/>
      <c r="C3371" s="38"/>
      <c r="D3371" s="38"/>
      <c r="E3371" s="38"/>
      <c r="F3371" s="38"/>
      <c r="G3371" s="38"/>
      <c r="H3371" s="38"/>
      <c r="I3371" s="38"/>
      <c r="J3371" s="42"/>
      <c r="K3371" s="47" t="str" cm="1">
        <f t="array" ref="K3371">IFERROR(_xlfn.IFS(D3371="Uso transporte público",E3371*B3371,D3371&gt;0,E3371*B3371/D3371),"")</f>
        <v/>
      </c>
      <c r="L3371" s="47" t="str">
        <f t="shared" si="58"/>
        <v/>
      </c>
    </row>
    <row r="3372" spans="2:12" x14ac:dyDescent="0.3">
      <c r="B3372" s="38"/>
      <c r="C3372" s="38"/>
      <c r="D3372" s="38"/>
      <c r="E3372" s="38"/>
      <c r="F3372" s="38"/>
      <c r="G3372" s="38"/>
      <c r="H3372" s="38"/>
      <c r="I3372" s="38"/>
      <c r="J3372" s="42"/>
      <c r="K3372" s="47" t="str" cm="1">
        <f t="array" ref="K3372">IFERROR(_xlfn.IFS(D3372="Uso transporte público",E3372*B3372,D3372&gt;0,E3372*B3372/D3372),"")</f>
        <v/>
      </c>
      <c r="L3372" s="47" t="str">
        <f t="shared" si="58"/>
        <v/>
      </c>
    </row>
    <row r="3373" spans="2:12" x14ac:dyDescent="0.3">
      <c r="B3373" s="38"/>
      <c r="C3373" s="38"/>
      <c r="D3373" s="38"/>
      <c r="E3373" s="38"/>
      <c r="F3373" s="38"/>
      <c r="G3373" s="38"/>
      <c r="H3373" s="38"/>
      <c r="I3373" s="38"/>
      <c r="J3373" s="42"/>
      <c r="K3373" s="47" t="str" cm="1">
        <f t="array" ref="K3373">IFERROR(_xlfn.IFS(D3373="Uso transporte público",E3373*B3373,D3373&gt;0,E3373*B3373/D3373),"")</f>
        <v/>
      </c>
      <c r="L3373" s="47" t="str">
        <f t="shared" si="58"/>
        <v/>
      </c>
    </row>
    <row r="3374" spans="2:12" x14ac:dyDescent="0.3">
      <c r="B3374" s="38"/>
      <c r="C3374" s="38"/>
      <c r="D3374" s="38"/>
      <c r="E3374" s="38"/>
      <c r="F3374" s="38"/>
      <c r="G3374" s="38"/>
      <c r="H3374" s="38"/>
      <c r="I3374" s="38"/>
      <c r="J3374" s="42"/>
      <c r="K3374" s="47" t="str" cm="1">
        <f t="array" ref="K3374">IFERROR(_xlfn.IFS(D3374="Uso transporte público",E3374*B3374,D3374&gt;0,E3374*B3374/D3374),"")</f>
        <v/>
      </c>
      <c r="L3374" s="47" t="str">
        <f t="shared" si="58"/>
        <v/>
      </c>
    </row>
    <row r="3375" spans="2:12" x14ac:dyDescent="0.3">
      <c r="B3375" s="38"/>
      <c r="C3375" s="38"/>
      <c r="D3375" s="38"/>
      <c r="E3375" s="38"/>
      <c r="F3375" s="38"/>
      <c r="G3375" s="38"/>
      <c r="H3375" s="38"/>
      <c r="I3375" s="38"/>
      <c r="J3375" s="42"/>
      <c r="K3375" s="47" t="str" cm="1">
        <f t="array" ref="K3375">IFERROR(_xlfn.IFS(D3375="Uso transporte público",E3375*B3375,D3375&gt;0,E3375*B3375/D3375),"")</f>
        <v/>
      </c>
      <c r="L3375" s="47" t="str">
        <f t="shared" si="58"/>
        <v/>
      </c>
    </row>
    <row r="3376" spans="2:12" x14ac:dyDescent="0.3">
      <c r="B3376" s="38"/>
      <c r="C3376" s="38"/>
      <c r="D3376" s="38"/>
      <c r="E3376" s="38"/>
      <c r="F3376" s="38"/>
      <c r="G3376" s="38"/>
      <c r="H3376" s="38"/>
      <c r="I3376" s="38"/>
      <c r="J3376" s="42"/>
      <c r="K3376" s="47" t="str" cm="1">
        <f t="array" ref="K3376">IFERROR(_xlfn.IFS(D3376="Uso transporte público",E3376*B3376,D3376&gt;0,E3376*B3376/D3376),"")</f>
        <v/>
      </c>
      <c r="L3376" s="47" t="str">
        <f t="shared" si="58"/>
        <v/>
      </c>
    </row>
    <row r="3377" spans="2:12" x14ac:dyDescent="0.3">
      <c r="B3377" s="38"/>
      <c r="C3377" s="38"/>
      <c r="D3377" s="38"/>
      <c r="E3377" s="38"/>
      <c r="F3377" s="38"/>
      <c r="G3377" s="38"/>
      <c r="H3377" s="38"/>
      <c r="I3377" s="38"/>
      <c r="J3377" s="42"/>
      <c r="K3377" s="47" t="str" cm="1">
        <f t="array" ref="K3377">IFERROR(_xlfn.IFS(D3377="Uso transporte público",E3377*B3377,D3377&gt;0,E3377*B3377/D3377),"")</f>
        <v/>
      </c>
      <c r="L3377" s="47" t="str">
        <f t="shared" si="58"/>
        <v/>
      </c>
    </row>
    <row r="3378" spans="2:12" x14ac:dyDescent="0.3">
      <c r="B3378" s="38"/>
      <c r="C3378" s="38"/>
      <c r="D3378" s="38"/>
      <c r="E3378" s="38"/>
      <c r="F3378" s="38"/>
      <c r="G3378" s="38"/>
      <c r="H3378" s="38"/>
      <c r="I3378" s="38"/>
      <c r="J3378" s="42"/>
      <c r="K3378" s="47" t="str" cm="1">
        <f t="array" ref="K3378">IFERROR(_xlfn.IFS(D3378="Uso transporte público",E3378*B3378,D3378&gt;0,E3378*B3378/D3378),"")</f>
        <v/>
      </c>
      <c r="L3378" s="47" t="str">
        <f t="shared" si="58"/>
        <v/>
      </c>
    </row>
    <row r="3379" spans="2:12" x14ac:dyDescent="0.3">
      <c r="B3379" s="38"/>
      <c r="C3379" s="38"/>
      <c r="D3379" s="38"/>
      <c r="E3379" s="38"/>
      <c r="F3379" s="38"/>
      <c r="G3379" s="38"/>
      <c r="H3379" s="38"/>
      <c r="I3379" s="38"/>
      <c r="J3379" s="42"/>
      <c r="K3379" s="47" t="str" cm="1">
        <f t="array" ref="K3379">IFERROR(_xlfn.IFS(D3379="Uso transporte público",E3379*B3379,D3379&gt;0,E3379*B3379/D3379),"")</f>
        <v/>
      </c>
      <c r="L3379" s="47" t="str">
        <f t="shared" si="58"/>
        <v/>
      </c>
    </row>
    <row r="3380" spans="2:12" x14ac:dyDescent="0.3">
      <c r="B3380" s="38"/>
      <c r="C3380" s="38"/>
      <c r="D3380" s="38"/>
      <c r="E3380" s="38"/>
      <c r="F3380" s="38"/>
      <c r="G3380" s="38"/>
      <c r="H3380" s="38"/>
      <c r="I3380" s="38"/>
      <c r="J3380" s="42"/>
      <c r="K3380" s="47" t="str" cm="1">
        <f t="array" ref="K3380">IFERROR(_xlfn.IFS(D3380="Uso transporte público",E3380*B3380,D3380&gt;0,E3380*B3380/D3380),"")</f>
        <v/>
      </c>
      <c r="L3380" s="47" t="str">
        <f t="shared" si="58"/>
        <v/>
      </c>
    </row>
    <row r="3381" spans="2:12" x14ac:dyDescent="0.3">
      <c r="B3381" s="38"/>
      <c r="C3381" s="38"/>
      <c r="D3381" s="38"/>
      <c r="E3381" s="38"/>
      <c r="F3381" s="38"/>
      <c r="G3381" s="38"/>
      <c r="H3381" s="38"/>
      <c r="I3381" s="38"/>
      <c r="J3381" s="42"/>
      <c r="K3381" s="47" t="str" cm="1">
        <f t="array" ref="K3381">IFERROR(_xlfn.IFS(D3381="Uso transporte público",E3381*B3381,D3381&gt;0,E3381*B3381/D3381),"")</f>
        <v/>
      </c>
      <c r="L3381" s="47" t="str">
        <f t="shared" si="58"/>
        <v/>
      </c>
    </row>
    <row r="3382" spans="2:12" x14ac:dyDescent="0.3">
      <c r="B3382" s="38"/>
      <c r="C3382" s="38"/>
      <c r="D3382" s="38"/>
      <c r="E3382" s="38"/>
      <c r="F3382" s="38"/>
      <c r="G3382" s="38"/>
      <c r="H3382" s="38"/>
      <c r="I3382" s="38"/>
      <c r="J3382" s="42"/>
      <c r="K3382" s="47" t="str" cm="1">
        <f t="array" ref="K3382">IFERROR(_xlfn.IFS(D3382="Uso transporte público",E3382*B3382,D3382&gt;0,E3382*B3382/D3382),"")</f>
        <v/>
      </c>
      <c r="L3382" s="47" t="str">
        <f t="shared" si="58"/>
        <v/>
      </c>
    </row>
    <row r="3383" spans="2:12" x14ac:dyDescent="0.3">
      <c r="B3383" s="38"/>
      <c r="C3383" s="38"/>
      <c r="D3383" s="38"/>
      <c r="E3383" s="38"/>
      <c r="F3383" s="38"/>
      <c r="G3383" s="38"/>
      <c r="H3383" s="38"/>
      <c r="I3383" s="38"/>
      <c r="J3383" s="42"/>
      <c r="K3383" s="47" t="str" cm="1">
        <f t="array" ref="K3383">IFERROR(_xlfn.IFS(D3383="Uso transporte público",E3383*B3383,D3383&gt;0,E3383*B3383/D3383),"")</f>
        <v/>
      </c>
      <c r="L3383" s="47" t="str">
        <f t="shared" si="58"/>
        <v/>
      </c>
    </row>
    <row r="3384" spans="2:12" x14ac:dyDescent="0.3">
      <c r="B3384" s="38"/>
      <c r="C3384" s="38"/>
      <c r="D3384" s="38"/>
      <c r="E3384" s="38"/>
      <c r="F3384" s="38"/>
      <c r="G3384" s="38"/>
      <c r="H3384" s="38"/>
      <c r="I3384" s="38"/>
      <c r="J3384" s="42"/>
      <c r="K3384" s="47" t="str" cm="1">
        <f t="array" ref="K3384">IFERROR(_xlfn.IFS(D3384="Uso transporte público",E3384*B3384,D3384&gt;0,E3384*B3384/D3384),"")</f>
        <v/>
      </c>
      <c r="L3384" s="47" t="str">
        <f t="shared" si="58"/>
        <v/>
      </c>
    </row>
    <row r="3385" spans="2:12" x14ac:dyDescent="0.3">
      <c r="B3385" s="38"/>
      <c r="C3385" s="38"/>
      <c r="D3385" s="38"/>
      <c r="E3385" s="38"/>
      <c r="F3385" s="38"/>
      <c r="G3385" s="38"/>
      <c r="H3385" s="38"/>
      <c r="I3385" s="38"/>
      <c r="J3385" s="42"/>
      <c r="K3385" s="47" t="str" cm="1">
        <f t="array" ref="K3385">IFERROR(_xlfn.IFS(D3385="Uso transporte público",E3385*B3385,D3385&gt;0,E3385*B3385/D3385),"")</f>
        <v/>
      </c>
      <c r="L3385" s="47" t="str">
        <f t="shared" si="58"/>
        <v/>
      </c>
    </row>
    <row r="3386" spans="2:12" x14ac:dyDescent="0.3">
      <c r="B3386" s="38"/>
      <c r="C3386" s="38"/>
      <c r="D3386" s="38"/>
      <c r="E3386" s="38"/>
      <c r="F3386" s="38"/>
      <c r="G3386" s="38"/>
      <c r="H3386" s="38"/>
      <c r="I3386" s="38"/>
      <c r="J3386" s="42"/>
      <c r="K3386" s="47" t="str" cm="1">
        <f t="array" ref="K3386">IFERROR(_xlfn.IFS(D3386="Uso transporte público",E3386*B3386,D3386&gt;0,E3386*B3386/D3386),"")</f>
        <v/>
      </c>
      <c r="L3386" s="47" t="str">
        <f t="shared" si="58"/>
        <v/>
      </c>
    </row>
    <row r="3387" spans="2:12" x14ac:dyDescent="0.3">
      <c r="B3387" s="38"/>
      <c r="C3387" s="38"/>
      <c r="D3387" s="38"/>
      <c r="E3387" s="38"/>
      <c r="F3387" s="38"/>
      <c r="G3387" s="38"/>
      <c r="H3387" s="38"/>
      <c r="I3387" s="38"/>
      <c r="J3387" s="42"/>
      <c r="K3387" s="47" t="str" cm="1">
        <f t="array" ref="K3387">IFERROR(_xlfn.IFS(D3387="Uso transporte público",E3387*B3387,D3387&gt;0,E3387*B3387/D3387),"")</f>
        <v/>
      </c>
      <c r="L3387" s="47" t="str">
        <f t="shared" si="58"/>
        <v/>
      </c>
    </row>
    <row r="3388" spans="2:12" x14ac:dyDescent="0.3">
      <c r="B3388" s="38"/>
      <c r="C3388" s="38"/>
      <c r="D3388" s="38"/>
      <c r="E3388" s="38"/>
      <c r="F3388" s="38"/>
      <c r="G3388" s="38"/>
      <c r="H3388" s="38"/>
      <c r="I3388" s="38"/>
      <c r="J3388" s="42"/>
      <c r="K3388" s="47" t="str" cm="1">
        <f t="array" ref="K3388">IFERROR(_xlfn.IFS(D3388="Uso transporte público",E3388*B3388,D3388&gt;0,E3388*B3388/D3388),"")</f>
        <v/>
      </c>
      <c r="L3388" s="47" t="str">
        <f t="shared" si="58"/>
        <v/>
      </c>
    </row>
    <row r="3389" spans="2:12" x14ac:dyDescent="0.3">
      <c r="B3389" s="38"/>
      <c r="C3389" s="38"/>
      <c r="D3389" s="38"/>
      <c r="E3389" s="38"/>
      <c r="F3389" s="38"/>
      <c r="G3389" s="38"/>
      <c r="H3389" s="38"/>
      <c r="I3389" s="38"/>
      <c r="J3389" s="42"/>
      <c r="K3389" s="47" t="str" cm="1">
        <f t="array" ref="K3389">IFERROR(_xlfn.IFS(D3389="Uso transporte público",E3389*B3389,D3389&gt;0,E3389*B3389/D3389),"")</f>
        <v/>
      </c>
      <c r="L3389" s="47" t="str">
        <f t="shared" si="58"/>
        <v/>
      </c>
    </row>
    <row r="3390" spans="2:12" x14ac:dyDescent="0.3">
      <c r="B3390" s="38"/>
      <c r="C3390" s="38"/>
      <c r="D3390" s="38"/>
      <c r="E3390" s="38"/>
      <c r="F3390" s="38"/>
      <c r="G3390" s="38"/>
      <c r="H3390" s="38"/>
      <c r="I3390" s="38"/>
      <c r="J3390" s="42"/>
      <c r="K3390" s="47" t="str" cm="1">
        <f t="array" ref="K3390">IFERROR(_xlfn.IFS(D3390="Uso transporte público",E3390*B3390,D3390&gt;0,E3390*B3390/D3390),"")</f>
        <v/>
      </c>
      <c r="L3390" s="47" t="str">
        <f t="shared" si="58"/>
        <v/>
      </c>
    </row>
    <row r="3391" spans="2:12" x14ac:dyDescent="0.3">
      <c r="B3391" s="38"/>
      <c r="C3391" s="38"/>
      <c r="D3391" s="38"/>
      <c r="E3391" s="38"/>
      <c r="F3391" s="38"/>
      <c r="G3391" s="38"/>
      <c r="H3391" s="38"/>
      <c r="I3391" s="38"/>
      <c r="J3391" s="42"/>
      <c r="K3391" s="47" t="str" cm="1">
        <f t="array" ref="K3391">IFERROR(_xlfn.IFS(D3391="Uso transporte público",E3391*B3391,D3391&gt;0,E3391*B3391/D3391),"")</f>
        <v/>
      </c>
      <c r="L3391" s="47" t="str">
        <f t="shared" si="58"/>
        <v/>
      </c>
    </row>
    <row r="3392" spans="2:12" x14ac:dyDescent="0.3">
      <c r="B3392" s="38"/>
      <c r="C3392" s="38"/>
      <c r="D3392" s="38"/>
      <c r="E3392" s="38"/>
      <c r="F3392" s="38"/>
      <c r="G3392" s="38"/>
      <c r="H3392" s="38"/>
      <c r="I3392" s="38"/>
      <c r="J3392" s="42"/>
      <c r="K3392" s="47" t="str" cm="1">
        <f t="array" ref="K3392">IFERROR(_xlfn.IFS(D3392="Uso transporte público",E3392*B3392,D3392&gt;0,E3392*B3392/D3392),"")</f>
        <v/>
      </c>
      <c r="L3392" s="47" t="str">
        <f t="shared" si="58"/>
        <v/>
      </c>
    </row>
    <row r="3393" spans="2:12" x14ac:dyDescent="0.3">
      <c r="B3393" s="38"/>
      <c r="C3393" s="38"/>
      <c r="D3393" s="38"/>
      <c r="E3393" s="38"/>
      <c r="F3393" s="38"/>
      <c r="G3393" s="38"/>
      <c r="H3393" s="38"/>
      <c r="I3393" s="38"/>
      <c r="J3393" s="42"/>
      <c r="K3393" s="47" t="str" cm="1">
        <f t="array" ref="K3393">IFERROR(_xlfn.IFS(D3393="Uso transporte público",E3393*B3393,D3393&gt;0,E3393*B3393/D3393),"")</f>
        <v/>
      </c>
      <c r="L3393" s="47" t="str">
        <f t="shared" si="58"/>
        <v/>
      </c>
    </row>
    <row r="3394" spans="2:12" x14ac:dyDescent="0.3">
      <c r="B3394" s="38"/>
      <c r="C3394" s="38"/>
      <c r="D3394" s="38"/>
      <c r="E3394" s="38"/>
      <c r="F3394" s="38"/>
      <c r="G3394" s="38"/>
      <c r="H3394" s="38"/>
      <c r="I3394" s="38"/>
      <c r="J3394" s="42"/>
      <c r="K3394" s="47" t="str" cm="1">
        <f t="array" ref="K3394">IFERROR(_xlfn.IFS(D3394="Uso transporte público",E3394*B3394,D3394&gt;0,E3394*B3394/D3394),"")</f>
        <v/>
      </c>
      <c r="L3394" s="47" t="str">
        <f t="shared" si="58"/>
        <v/>
      </c>
    </row>
    <row r="3395" spans="2:12" x14ac:dyDescent="0.3">
      <c r="B3395" s="38"/>
      <c r="C3395" s="38"/>
      <c r="D3395" s="38"/>
      <c r="E3395" s="38"/>
      <c r="F3395" s="38"/>
      <c r="G3395" s="38"/>
      <c r="H3395" s="38"/>
      <c r="I3395" s="38"/>
      <c r="J3395" s="42"/>
      <c r="K3395" s="47" t="str" cm="1">
        <f t="array" ref="K3395">IFERROR(_xlfn.IFS(D3395="Uso transporte público",E3395*B3395,D3395&gt;0,E3395*B3395/D3395),"")</f>
        <v/>
      </c>
      <c r="L3395" s="47" t="str">
        <f t="shared" si="58"/>
        <v/>
      </c>
    </row>
    <row r="3396" spans="2:12" x14ac:dyDescent="0.3">
      <c r="B3396" s="38"/>
      <c r="C3396" s="38"/>
      <c r="D3396" s="38"/>
      <c r="E3396" s="38"/>
      <c r="F3396" s="38"/>
      <c r="G3396" s="38"/>
      <c r="H3396" s="38"/>
      <c r="I3396" s="38"/>
      <c r="J3396" s="42"/>
      <c r="K3396" s="47" t="str" cm="1">
        <f t="array" ref="K3396">IFERROR(_xlfn.IFS(D3396="Uso transporte público",E3396*B3396,D3396&gt;0,E3396*B3396/D3396),"")</f>
        <v/>
      </c>
      <c r="L3396" s="47" t="str">
        <f t="shared" si="58"/>
        <v/>
      </c>
    </row>
    <row r="3397" spans="2:12" x14ac:dyDescent="0.3">
      <c r="B3397" s="38"/>
      <c r="C3397" s="38"/>
      <c r="D3397" s="38"/>
      <c r="E3397" s="38"/>
      <c r="F3397" s="38"/>
      <c r="G3397" s="38"/>
      <c r="H3397" s="38"/>
      <c r="I3397" s="38"/>
      <c r="J3397" s="42"/>
      <c r="K3397" s="47" t="str" cm="1">
        <f t="array" ref="K3397">IFERROR(_xlfn.IFS(D3397="Uso transporte público",E3397*B3397,D3397&gt;0,E3397*B3397/D3397),"")</f>
        <v/>
      </c>
      <c r="L3397" s="47" t="str">
        <f t="shared" si="58"/>
        <v/>
      </c>
    </row>
    <row r="3398" spans="2:12" x14ac:dyDescent="0.3">
      <c r="B3398" s="38"/>
      <c r="C3398" s="38"/>
      <c r="D3398" s="38"/>
      <c r="E3398" s="38"/>
      <c r="F3398" s="38"/>
      <c r="G3398" s="38"/>
      <c r="H3398" s="38"/>
      <c r="I3398" s="38"/>
      <c r="J3398" s="42"/>
      <c r="K3398" s="47" t="str" cm="1">
        <f t="array" ref="K3398">IFERROR(_xlfn.IFS(D3398="Uso transporte público",E3398*B3398,D3398&gt;0,E3398*B3398/D3398),"")</f>
        <v/>
      </c>
      <c r="L3398" s="47" t="str">
        <f t="shared" si="58"/>
        <v/>
      </c>
    </row>
    <row r="3399" spans="2:12" x14ac:dyDescent="0.3">
      <c r="B3399" s="38"/>
      <c r="C3399" s="38"/>
      <c r="D3399" s="38"/>
      <c r="E3399" s="38"/>
      <c r="F3399" s="38"/>
      <c r="G3399" s="38"/>
      <c r="H3399" s="38"/>
      <c r="I3399" s="38"/>
      <c r="J3399" s="42"/>
      <c r="K3399" s="47" t="str" cm="1">
        <f t="array" ref="K3399">IFERROR(_xlfn.IFS(D3399="Uso transporte público",E3399*B3399,D3399&gt;0,E3399*B3399/D3399),"")</f>
        <v/>
      </c>
      <c r="L3399" s="47" t="str">
        <f t="shared" si="58"/>
        <v/>
      </c>
    </row>
    <row r="3400" spans="2:12" x14ac:dyDescent="0.3">
      <c r="B3400" s="38"/>
      <c r="C3400" s="38"/>
      <c r="D3400" s="38"/>
      <c r="E3400" s="38"/>
      <c r="F3400" s="38"/>
      <c r="G3400" s="38"/>
      <c r="H3400" s="38"/>
      <c r="I3400" s="38"/>
      <c r="J3400" s="42"/>
      <c r="K3400" s="47" t="str" cm="1">
        <f t="array" ref="K3400">IFERROR(_xlfn.IFS(D3400="Uso transporte público",E3400*B3400,D3400&gt;0,E3400*B3400/D3400),"")</f>
        <v/>
      </c>
      <c r="L3400" s="47" t="str">
        <f t="shared" si="58"/>
        <v/>
      </c>
    </row>
    <row r="3401" spans="2:12" x14ac:dyDescent="0.3">
      <c r="B3401" s="38"/>
      <c r="C3401" s="38"/>
      <c r="D3401" s="38"/>
      <c r="E3401" s="38"/>
      <c r="F3401" s="38"/>
      <c r="G3401" s="38"/>
      <c r="H3401" s="38"/>
      <c r="I3401" s="38"/>
      <c r="J3401" s="42"/>
      <c r="K3401" s="47" t="str" cm="1">
        <f t="array" ref="K3401">IFERROR(_xlfn.IFS(D3401="Uso transporte público",E3401*B3401,D3401&gt;0,E3401*B3401/D3401),"")</f>
        <v/>
      </c>
      <c r="L3401" s="47" t="str">
        <f t="shared" ref="L3401:L3464" si="59">IFERROR(_xlfn.IFS(I3401="Uso transporte público",J3401*G3401,I3401="No procede",J3401*G3401,I3401&gt;0,J3401*G3401/I3401),"")</f>
        <v/>
      </c>
    </row>
    <row r="3402" spans="2:12" x14ac:dyDescent="0.3">
      <c r="B3402" s="38"/>
      <c r="C3402" s="38"/>
      <c r="D3402" s="38"/>
      <c r="E3402" s="38"/>
      <c r="F3402" s="38"/>
      <c r="G3402" s="38"/>
      <c r="H3402" s="38"/>
      <c r="I3402" s="38"/>
      <c r="J3402" s="42"/>
      <c r="K3402" s="47" t="str" cm="1">
        <f t="array" ref="K3402">IFERROR(_xlfn.IFS(D3402="Uso transporte público",E3402*B3402,D3402&gt;0,E3402*B3402/D3402),"")</f>
        <v/>
      </c>
      <c r="L3402" s="47" t="str">
        <f t="shared" si="59"/>
        <v/>
      </c>
    </row>
    <row r="3403" spans="2:12" x14ac:dyDescent="0.3">
      <c r="B3403" s="38"/>
      <c r="C3403" s="38"/>
      <c r="D3403" s="38"/>
      <c r="E3403" s="38"/>
      <c r="F3403" s="38"/>
      <c r="G3403" s="38"/>
      <c r="H3403" s="38"/>
      <c r="I3403" s="38"/>
      <c r="J3403" s="42"/>
      <c r="K3403" s="47" t="str" cm="1">
        <f t="array" ref="K3403">IFERROR(_xlfn.IFS(D3403="Uso transporte público",E3403*B3403,D3403&gt;0,E3403*B3403/D3403),"")</f>
        <v/>
      </c>
      <c r="L3403" s="47" t="str">
        <f t="shared" si="59"/>
        <v/>
      </c>
    </row>
    <row r="3404" spans="2:12" x14ac:dyDescent="0.3">
      <c r="B3404" s="38"/>
      <c r="C3404" s="38"/>
      <c r="D3404" s="38"/>
      <c r="E3404" s="38"/>
      <c r="F3404" s="38"/>
      <c r="G3404" s="38"/>
      <c r="H3404" s="38"/>
      <c r="I3404" s="38"/>
      <c r="J3404" s="42"/>
      <c r="K3404" s="47" t="str" cm="1">
        <f t="array" ref="K3404">IFERROR(_xlfn.IFS(D3404="Uso transporte público",E3404*B3404,D3404&gt;0,E3404*B3404/D3404),"")</f>
        <v/>
      </c>
      <c r="L3404" s="47" t="str">
        <f t="shared" si="59"/>
        <v/>
      </c>
    </row>
    <row r="3405" spans="2:12" x14ac:dyDescent="0.3">
      <c r="B3405" s="38"/>
      <c r="C3405" s="38"/>
      <c r="D3405" s="38"/>
      <c r="E3405" s="38"/>
      <c r="F3405" s="38"/>
      <c r="G3405" s="38"/>
      <c r="H3405" s="38"/>
      <c r="I3405" s="38"/>
      <c r="J3405" s="42"/>
      <c r="K3405" s="47" t="str" cm="1">
        <f t="array" ref="K3405">IFERROR(_xlfn.IFS(D3405="Uso transporte público",E3405*B3405,D3405&gt;0,E3405*B3405/D3405),"")</f>
        <v/>
      </c>
      <c r="L3405" s="47" t="str">
        <f t="shared" si="59"/>
        <v/>
      </c>
    </row>
    <row r="3406" spans="2:12" x14ac:dyDescent="0.3">
      <c r="B3406" s="38"/>
      <c r="C3406" s="38"/>
      <c r="D3406" s="38"/>
      <c r="E3406" s="38"/>
      <c r="F3406" s="38"/>
      <c r="G3406" s="38"/>
      <c r="H3406" s="38"/>
      <c r="I3406" s="38"/>
      <c r="J3406" s="42"/>
      <c r="K3406" s="47" t="str" cm="1">
        <f t="array" ref="K3406">IFERROR(_xlfn.IFS(D3406="Uso transporte público",E3406*B3406,D3406&gt;0,E3406*B3406/D3406),"")</f>
        <v/>
      </c>
      <c r="L3406" s="47" t="str">
        <f t="shared" si="59"/>
        <v/>
      </c>
    </row>
    <row r="3407" spans="2:12" x14ac:dyDescent="0.3">
      <c r="B3407" s="38"/>
      <c r="C3407" s="38"/>
      <c r="D3407" s="38"/>
      <c r="E3407" s="38"/>
      <c r="F3407" s="38"/>
      <c r="G3407" s="38"/>
      <c r="H3407" s="38"/>
      <c r="I3407" s="38"/>
      <c r="J3407" s="42"/>
      <c r="K3407" s="47" t="str" cm="1">
        <f t="array" ref="K3407">IFERROR(_xlfn.IFS(D3407="Uso transporte público",E3407*B3407,D3407&gt;0,E3407*B3407/D3407),"")</f>
        <v/>
      </c>
      <c r="L3407" s="47" t="str">
        <f t="shared" si="59"/>
        <v/>
      </c>
    </row>
    <row r="3408" spans="2:12" x14ac:dyDescent="0.3">
      <c r="B3408" s="38"/>
      <c r="C3408" s="38"/>
      <c r="D3408" s="38"/>
      <c r="E3408" s="38"/>
      <c r="F3408" s="38"/>
      <c r="G3408" s="38"/>
      <c r="H3408" s="38"/>
      <c r="I3408" s="38"/>
      <c r="J3408" s="42"/>
      <c r="K3408" s="47" t="str" cm="1">
        <f t="array" ref="K3408">IFERROR(_xlfn.IFS(D3408="Uso transporte público",E3408*B3408,D3408&gt;0,E3408*B3408/D3408),"")</f>
        <v/>
      </c>
      <c r="L3408" s="47" t="str">
        <f t="shared" si="59"/>
        <v/>
      </c>
    </row>
    <row r="3409" spans="2:12" x14ac:dyDescent="0.3">
      <c r="B3409" s="38"/>
      <c r="C3409" s="38"/>
      <c r="D3409" s="38"/>
      <c r="E3409" s="38"/>
      <c r="F3409" s="38"/>
      <c r="G3409" s="38"/>
      <c r="H3409" s="38"/>
      <c r="I3409" s="38"/>
      <c r="J3409" s="42"/>
      <c r="K3409" s="47" t="str" cm="1">
        <f t="array" ref="K3409">IFERROR(_xlfn.IFS(D3409="Uso transporte público",E3409*B3409,D3409&gt;0,E3409*B3409/D3409),"")</f>
        <v/>
      </c>
      <c r="L3409" s="47" t="str">
        <f t="shared" si="59"/>
        <v/>
      </c>
    </row>
    <row r="3410" spans="2:12" x14ac:dyDescent="0.3">
      <c r="B3410" s="38"/>
      <c r="C3410" s="38"/>
      <c r="D3410" s="38"/>
      <c r="E3410" s="38"/>
      <c r="F3410" s="38"/>
      <c r="G3410" s="38"/>
      <c r="H3410" s="38"/>
      <c r="I3410" s="38"/>
      <c r="J3410" s="42"/>
      <c r="K3410" s="47" t="str" cm="1">
        <f t="array" ref="K3410">IFERROR(_xlfn.IFS(D3410="Uso transporte público",E3410*B3410,D3410&gt;0,E3410*B3410/D3410),"")</f>
        <v/>
      </c>
      <c r="L3410" s="47" t="str">
        <f t="shared" si="59"/>
        <v/>
      </c>
    </row>
    <row r="3411" spans="2:12" x14ac:dyDescent="0.3">
      <c r="B3411" s="38"/>
      <c r="C3411" s="38"/>
      <c r="D3411" s="38"/>
      <c r="E3411" s="38"/>
      <c r="F3411" s="38"/>
      <c r="G3411" s="38"/>
      <c r="H3411" s="38"/>
      <c r="I3411" s="38"/>
      <c r="J3411" s="42"/>
      <c r="K3411" s="47" t="str" cm="1">
        <f t="array" ref="K3411">IFERROR(_xlfn.IFS(D3411="Uso transporte público",E3411*B3411,D3411&gt;0,E3411*B3411/D3411),"")</f>
        <v/>
      </c>
      <c r="L3411" s="47" t="str">
        <f t="shared" si="59"/>
        <v/>
      </c>
    </row>
    <row r="3412" spans="2:12" x14ac:dyDescent="0.3">
      <c r="B3412" s="38"/>
      <c r="C3412" s="38"/>
      <c r="D3412" s="38"/>
      <c r="E3412" s="38"/>
      <c r="F3412" s="38"/>
      <c r="G3412" s="38"/>
      <c r="H3412" s="38"/>
      <c r="I3412" s="38"/>
      <c r="J3412" s="42"/>
      <c r="K3412" s="47" t="str" cm="1">
        <f t="array" ref="K3412">IFERROR(_xlfn.IFS(D3412="Uso transporte público",E3412*B3412,D3412&gt;0,E3412*B3412/D3412),"")</f>
        <v/>
      </c>
      <c r="L3412" s="47" t="str">
        <f t="shared" si="59"/>
        <v/>
      </c>
    </row>
    <row r="3413" spans="2:12" x14ac:dyDescent="0.3">
      <c r="B3413" s="38"/>
      <c r="C3413" s="38"/>
      <c r="D3413" s="38"/>
      <c r="E3413" s="38"/>
      <c r="F3413" s="38"/>
      <c r="G3413" s="38"/>
      <c r="H3413" s="38"/>
      <c r="I3413" s="38"/>
      <c r="J3413" s="42"/>
      <c r="K3413" s="47" t="str" cm="1">
        <f t="array" ref="K3413">IFERROR(_xlfn.IFS(D3413="Uso transporte público",E3413*B3413,D3413&gt;0,E3413*B3413/D3413),"")</f>
        <v/>
      </c>
      <c r="L3413" s="47" t="str">
        <f t="shared" si="59"/>
        <v/>
      </c>
    </row>
    <row r="3414" spans="2:12" x14ac:dyDescent="0.3">
      <c r="B3414" s="38"/>
      <c r="C3414" s="38"/>
      <c r="D3414" s="38"/>
      <c r="E3414" s="38"/>
      <c r="F3414" s="38"/>
      <c r="G3414" s="38"/>
      <c r="H3414" s="38"/>
      <c r="I3414" s="38"/>
      <c r="J3414" s="42"/>
      <c r="K3414" s="47" t="str" cm="1">
        <f t="array" ref="K3414">IFERROR(_xlfn.IFS(D3414="Uso transporte público",E3414*B3414,D3414&gt;0,E3414*B3414/D3414),"")</f>
        <v/>
      </c>
      <c r="L3414" s="47" t="str">
        <f t="shared" si="59"/>
        <v/>
      </c>
    </row>
    <row r="3415" spans="2:12" x14ac:dyDescent="0.3">
      <c r="B3415" s="38"/>
      <c r="C3415" s="38"/>
      <c r="D3415" s="38"/>
      <c r="E3415" s="38"/>
      <c r="F3415" s="38"/>
      <c r="G3415" s="38"/>
      <c r="H3415" s="38"/>
      <c r="I3415" s="38"/>
      <c r="J3415" s="42"/>
      <c r="K3415" s="47" t="str" cm="1">
        <f t="array" ref="K3415">IFERROR(_xlfn.IFS(D3415="Uso transporte público",E3415*B3415,D3415&gt;0,E3415*B3415/D3415),"")</f>
        <v/>
      </c>
      <c r="L3415" s="47" t="str">
        <f t="shared" si="59"/>
        <v/>
      </c>
    </row>
    <row r="3416" spans="2:12" x14ac:dyDescent="0.3">
      <c r="B3416" s="38"/>
      <c r="C3416" s="38"/>
      <c r="D3416" s="38"/>
      <c r="E3416" s="38"/>
      <c r="F3416" s="38"/>
      <c r="G3416" s="38"/>
      <c r="H3416" s="38"/>
      <c r="I3416" s="38"/>
      <c r="J3416" s="42"/>
      <c r="K3416" s="47" t="str" cm="1">
        <f t="array" ref="K3416">IFERROR(_xlfn.IFS(D3416="Uso transporte público",E3416*B3416,D3416&gt;0,E3416*B3416/D3416),"")</f>
        <v/>
      </c>
      <c r="L3416" s="47" t="str">
        <f t="shared" si="59"/>
        <v/>
      </c>
    </row>
    <row r="3417" spans="2:12" x14ac:dyDescent="0.3">
      <c r="B3417" s="38"/>
      <c r="C3417" s="38"/>
      <c r="D3417" s="38"/>
      <c r="E3417" s="38"/>
      <c r="F3417" s="38"/>
      <c r="G3417" s="38"/>
      <c r="H3417" s="38"/>
      <c r="I3417" s="38"/>
      <c r="J3417" s="42"/>
      <c r="K3417" s="47" t="str" cm="1">
        <f t="array" ref="K3417">IFERROR(_xlfn.IFS(D3417="Uso transporte público",E3417*B3417,D3417&gt;0,E3417*B3417/D3417),"")</f>
        <v/>
      </c>
      <c r="L3417" s="47" t="str">
        <f t="shared" si="59"/>
        <v/>
      </c>
    </row>
    <row r="3418" spans="2:12" x14ac:dyDescent="0.3">
      <c r="B3418" s="38"/>
      <c r="C3418" s="38"/>
      <c r="D3418" s="38"/>
      <c r="E3418" s="38"/>
      <c r="F3418" s="38"/>
      <c r="G3418" s="38"/>
      <c r="H3418" s="38"/>
      <c r="I3418" s="38"/>
      <c r="J3418" s="42"/>
      <c r="K3418" s="47" t="str" cm="1">
        <f t="array" ref="K3418">IFERROR(_xlfn.IFS(D3418="Uso transporte público",E3418*B3418,D3418&gt;0,E3418*B3418/D3418),"")</f>
        <v/>
      </c>
      <c r="L3418" s="47" t="str">
        <f t="shared" si="59"/>
        <v/>
      </c>
    </row>
    <row r="3419" spans="2:12" x14ac:dyDescent="0.3">
      <c r="B3419" s="38"/>
      <c r="C3419" s="38"/>
      <c r="D3419" s="38"/>
      <c r="E3419" s="38"/>
      <c r="F3419" s="38"/>
      <c r="G3419" s="38"/>
      <c r="H3419" s="38"/>
      <c r="I3419" s="38"/>
      <c r="J3419" s="42"/>
      <c r="K3419" s="47" t="str" cm="1">
        <f t="array" ref="K3419">IFERROR(_xlfn.IFS(D3419="Uso transporte público",E3419*B3419,D3419&gt;0,E3419*B3419/D3419),"")</f>
        <v/>
      </c>
      <c r="L3419" s="47" t="str">
        <f t="shared" si="59"/>
        <v/>
      </c>
    </row>
    <row r="3420" spans="2:12" x14ac:dyDescent="0.3">
      <c r="B3420" s="38"/>
      <c r="C3420" s="38"/>
      <c r="D3420" s="38"/>
      <c r="E3420" s="38"/>
      <c r="F3420" s="38"/>
      <c r="G3420" s="38"/>
      <c r="H3420" s="38"/>
      <c r="I3420" s="38"/>
      <c r="J3420" s="42"/>
      <c r="K3420" s="47" t="str" cm="1">
        <f t="array" ref="K3420">IFERROR(_xlfn.IFS(D3420="Uso transporte público",E3420*B3420,D3420&gt;0,E3420*B3420/D3420),"")</f>
        <v/>
      </c>
      <c r="L3420" s="47" t="str">
        <f t="shared" si="59"/>
        <v/>
      </c>
    </row>
    <row r="3421" spans="2:12" x14ac:dyDescent="0.3">
      <c r="B3421" s="38"/>
      <c r="C3421" s="38"/>
      <c r="D3421" s="38"/>
      <c r="E3421" s="38"/>
      <c r="F3421" s="38"/>
      <c r="G3421" s="38"/>
      <c r="H3421" s="38"/>
      <c r="I3421" s="38"/>
      <c r="J3421" s="42"/>
      <c r="K3421" s="47" t="str" cm="1">
        <f t="array" ref="K3421">IFERROR(_xlfn.IFS(D3421="Uso transporte público",E3421*B3421,D3421&gt;0,E3421*B3421/D3421),"")</f>
        <v/>
      </c>
      <c r="L3421" s="47" t="str">
        <f t="shared" si="59"/>
        <v/>
      </c>
    </row>
    <row r="3422" spans="2:12" x14ac:dyDescent="0.3">
      <c r="B3422" s="38"/>
      <c r="C3422" s="38"/>
      <c r="D3422" s="38"/>
      <c r="E3422" s="38"/>
      <c r="F3422" s="38"/>
      <c r="G3422" s="38"/>
      <c r="H3422" s="38"/>
      <c r="I3422" s="38"/>
      <c r="J3422" s="42"/>
      <c r="K3422" s="47" t="str" cm="1">
        <f t="array" ref="K3422">IFERROR(_xlfn.IFS(D3422="Uso transporte público",E3422*B3422,D3422&gt;0,E3422*B3422/D3422),"")</f>
        <v/>
      </c>
      <c r="L3422" s="47" t="str">
        <f t="shared" si="59"/>
        <v/>
      </c>
    </row>
    <row r="3423" spans="2:12" x14ac:dyDescent="0.3">
      <c r="B3423" s="38"/>
      <c r="C3423" s="38"/>
      <c r="D3423" s="38"/>
      <c r="E3423" s="38"/>
      <c r="F3423" s="38"/>
      <c r="G3423" s="38"/>
      <c r="H3423" s="38"/>
      <c r="I3423" s="38"/>
      <c r="J3423" s="42"/>
      <c r="K3423" s="47" t="str" cm="1">
        <f t="array" ref="K3423">IFERROR(_xlfn.IFS(D3423="Uso transporte público",E3423*B3423,D3423&gt;0,E3423*B3423/D3423),"")</f>
        <v/>
      </c>
      <c r="L3423" s="47" t="str">
        <f t="shared" si="59"/>
        <v/>
      </c>
    </row>
    <row r="3424" spans="2:12" x14ac:dyDescent="0.3">
      <c r="B3424" s="38"/>
      <c r="C3424" s="38"/>
      <c r="D3424" s="38"/>
      <c r="E3424" s="38"/>
      <c r="F3424" s="38"/>
      <c r="G3424" s="38"/>
      <c r="H3424" s="38"/>
      <c r="I3424" s="38"/>
      <c r="J3424" s="42"/>
      <c r="K3424" s="47" t="str" cm="1">
        <f t="array" ref="K3424">IFERROR(_xlfn.IFS(D3424="Uso transporte público",E3424*B3424,D3424&gt;0,E3424*B3424/D3424),"")</f>
        <v/>
      </c>
      <c r="L3424" s="47" t="str">
        <f t="shared" si="59"/>
        <v/>
      </c>
    </row>
    <row r="3425" spans="2:12" x14ac:dyDescent="0.3">
      <c r="B3425" s="38"/>
      <c r="C3425" s="38"/>
      <c r="D3425" s="38"/>
      <c r="E3425" s="38"/>
      <c r="F3425" s="38"/>
      <c r="G3425" s="38"/>
      <c r="H3425" s="38"/>
      <c r="I3425" s="38"/>
      <c r="J3425" s="42"/>
      <c r="K3425" s="47" t="str" cm="1">
        <f t="array" ref="K3425">IFERROR(_xlfn.IFS(D3425="Uso transporte público",E3425*B3425,D3425&gt;0,E3425*B3425/D3425),"")</f>
        <v/>
      </c>
      <c r="L3425" s="47" t="str">
        <f t="shared" si="59"/>
        <v/>
      </c>
    </row>
    <row r="3426" spans="2:12" x14ac:dyDescent="0.3">
      <c r="B3426" s="38"/>
      <c r="C3426" s="38"/>
      <c r="D3426" s="38"/>
      <c r="E3426" s="38"/>
      <c r="F3426" s="38"/>
      <c r="G3426" s="38"/>
      <c r="H3426" s="38"/>
      <c r="I3426" s="38"/>
      <c r="J3426" s="42"/>
      <c r="K3426" s="47" t="str" cm="1">
        <f t="array" ref="K3426">IFERROR(_xlfn.IFS(D3426="Uso transporte público",E3426*B3426,D3426&gt;0,E3426*B3426/D3426),"")</f>
        <v/>
      </c>
      <c r="L3426" s="47" t="str">
        <f t="shared" si="59"/>
        <v/>
      </c>
    </row>
    <row r="3427" spans="2:12" x14ac:dyDescent="0.3">
      <c r="B3427" s="38"/>
      <c r="C3427" s="38"/>
      <c r="D3427" s="38"/>
      <c r="E3427" s="38"/>
      <c r="F3427" s="38"/>
      <c r="G3427" s="38"/>
      <c r="H3427" s="38"/>
      <c r="I3427" s="38"/>
      <c r="J3427" s="42"/>
      <c r="K3427" s="47" t="str" cm="1">
        <f t="array" ref="K3427">IFERROR(_xlfn.IFS(D3427="Uso transporte público",E3427*B3427,D3427&gt;0,E3427*B3427/D3427),"")</f>
        <v/>
      </c>
      <c r="L3427" s="47" t="str">
        <f t="shared" si="59"/>
        <v/>
      </c>
    </row>
    <row r="3428" spans="2:12" x14ac:dyDescent="0.3">
      <c r="B3428" s="38"/>
      <c r="C3428" s="38"/>
      <c r="D3428" s="38"/>
      <c r="E3428" s="38"/>
      <c r="F3428" s="38"/>
      <c r="G3428" s="38"/>
      <c r="H3428" s="38"/>
      <c r="I3428" s="38"/>
      <c r="J3428" s="42"/>
      <c r="K3428" s="47" t="str" cm="1">
        <f t="array" ref="K3428">IFERROR(_xlfn.IFS(D3428="Uso transporte público",E3428*B3428,D3428&gt;0,E3428*B3428/D3428),"")</f>
        <v/>
      </c>
      <c r="L3428" s="47" t="str">
        <f t="shared" si="59"/>
        <v/>
      </c>
    </row>
    <row r="3429" spans="2:12" x14ac:dyDescent="0.3">
      <c r="B3429" s="38"/>
      <c r="C3429" s="38"/>
      <c r="D3429" s="38"/>
      <c r="E3429" s="38"/>
      <c r="F3429" s="38"/>
      <c r="G3429" s="38"/>
      <c r="H3429" s="38"/>
      <c r="I3429" s="38"/>
      <c r="J3429" s="42"/>
      <c r="K3429" s="47" t="str" cm="1">
        <f t="array" ref="K3429">IFERROR(_xlfn.IFS(D3429="Uso transporte público",E3429*B3429,D3429&gt;0,E3429*B3429/D3429),"")</f>
        <v/>
      </c>
      <c r="L3429" s="47" t="str">
        <f t="shared" si="59"/>
        <v/>
      </c>
    </row>
    <row r="3430" spans="2:12" x14ac:dyDescent="0.3">
      <c r="B3430" s="38"/>
      <c r="C3430" s="38"/>
      <c r="D3430" s="38"/>
      <c r="E3430" s="38"/>
      <c r="F3430" s="38"/>
      <c r="G3430" s="38"/>
      <c r="H3430" s="38"/>
      <c r="I3430" s="38"/>
      <c r="J3430" s="42"/>
      <c r="K3430" s="47" t="str" cm="1">
        <f t="array" ref="K3430">IFERROR(_xlfn.IFS(D3430="Uso transporte público",E3430*B3430,D3430&gt;0,E3430*B3430/D3430),"")</f>
        <v/>
      </c>
      <c r="L3430" s="47" t="str">
        <f t="shared" si="59"/>
        <v/>
      </c>
    </row>
    <row r="3431" spans="2:12" x14ac:dyDescent="0.3">
      <c r="B3431" s="38"/>
      <c r="C3431" s="38"/>
      <c r="D3431" s="38"/>
      <c r="E3431" s="38"/>
      <c r="F3431" s="38"/>
      <c r="G3431" s="38"/>
      <c r="H3431" s="38"/>
      <c r="I3431" s="38"/>
      <c r="J3431" s="42"/>
      <c r="K3431" s="47" t="str" cm="1">
        <f t="array" ref="K3431">IFERROR(_xlfn.IFS(D3431="Uso transporte público",E3431*B3431,D3431&gt;0,E3431*B3431/D3431),"")</f>
        <v/>
      </c>
      <c r="L3431" s="47" t="str">
        <f t="shared" si="59"/>
        <v/>
      </c>
    </row>
    <row r="3432" spans="2:12" x14ac:dyDescent="0.3">
      <c r="B3432" s="38"/>
      <c r="C3432" s="38"/>
      <c r="D3432" s="38"/>
      <c r="E3432" s="38"/>
      <c r="F3432" s="38"/>
      <c r="G3432" s="38"/>
      <c r="H3432" s="38"/>
      <c r="I3432" s="38"/>
      <c r="J3432" s="42"/>
      <c r="K3432" s="47" t="str" cm="1">
        <f t="array" ref="K3432">IFERROR(_xlfn.IFS(D3432="Uso transporte público",E3432*B3432,D3432&gt;0,E3432*B3432/D3432),"")</f>
        <v/>
      </c>
      <c r="L3432" s="47" t="str">
        <f t="shared" si="59"/>
        <v/>
      </c>
    </row>
    <row r="3433" spans="2:12" x14ac:dyDescent="0.3">
      <c r="B3433" s="38"/>
      <c r="C3433" s="38"/>
      <c r="D3433" s="38"/>
      <c r="E3433" s="38"/>
      <c r="F3433" s="38"/>
      <c r="G3433" s="38"/>
      <c r="H3433" s="38"/>
      <c r="I3433" s="38"/>
      <c r="J3433" s="42"/>
      <c r="K3433" s="47" t="str" cm="1">
        <f t="array" ref="K3433">IFERROR(_xlfn.IFS(D3433="Uso transporte público",E3433*B3433,D3433&gt;0,E3433*B3433/D3433),"")</f>
        <v/>
      </c>
      <c r="L3433" s="47" t="str">
        <f t="shared" si="59"/>
        <v/>
      </c>
    </row>
    <row r="3434" spans="2:12" x14ac:dyDescent="0.3">
      <c r="B3434" s="38"/>
      <c r="C3434" s="38"/>
      <c r="D3434" s="38"/>
      <c r="E3434" s="38"/>
      <c r="F3434" s="38"/>
      <c r="G3434" s="38"/>
      <c r="H3434" s="38"/>
      <c r="I3434" s="38"/>
      <c r="J3434" s="42"/>
      <c r="K3434" s="47" t="str" cm="1">
        <f t="array" ref="K3434">IFERROR(_xlfn.IFS(D3434="Uso transporte público",E3434*B3434,D3434&gt;0,E3434*B3434/D3434),"")</f>
        <v/>
      </c>
      <c r="L3434" s="47" t="str">
        <f t="shared" si="59"/>
        <v/>
      </c>
    </row>
    <row r="3435" spans="2:12" x14ac:dyDescent="0.3">
      <c r="B3435" s="38"/>
      <c r="C3435" s="38"/>
      <c r="D3435" s="38"/>
      <c r="E3435" s="38"/>
      <c r="F3435" s="38"/>
      <c r="G3435" s="38"/>
      <c r="H3435" s="38"/>
      <c r="I3435" s="38"/>
      <c r="J3435" s="42"/>
      <c r="K3435" s="47" t="str" cm="1">
        <f t="array" ref="K3435">IFERROR(_xlfn.IFS(D3435="Uso transporte público",E3435*B3435,D3435&gt;0,E3435*B3435/D3435),"")</f>
        <v/>
      </c>
      <c r="L3435" s="47" t="str">
        <f t="shared" si="59"/>
        <v/>
      </c>
    </row>
    <row r="3436" spans="2:12" x14ac:dyDescent="0.3">
      <c r="B3436" s="38"/>
      <c r="C3436" s="38"/>
      <c r="D3436" s="38"/>
      <c r="E3436" s="38"/>
      <c r="F3436" s="38"/>
      <c r="G3436" s="38"/>
      <c r="H3436" s="38"/>
      <c r="I3436" s="38"/>
      <c r="J3436" s="42"/>
      <c r="K3436" s="47" t="str" cm="1">
        <f t="array" ref="K3436">IFERROR(_xlfn.IFS(D3436="Uso transporte público",E3436*B3436,D3436&gt;0,E3436*B3436/D3436),"")</f>
        <v/>
      </c>
      <c r="L3436" s="47" t="str">
        <f t="shared" si="59"/>
        <v/>
      </c>
    </row>
    <row r="3437" spans="2:12" x14ac:dyDescent="0.3">
      <c r="B3437" s="38"/>
      <c r="C3437" s="38"/>
      <c r="D3437" s="38"/>
      <c r="E3437" s="38"/>
      <c r="F3437" s="38"/>
      <c r="G3437" s="38"/>
      <c r="H3437" s="38"/>
      <c r="I3437" s="38"/>
      <c r="J3437" s="42"/>
      <c r="K3437" s="47" t="str" cm="1">
        <f t="array" ref="K3437">IFERROR(_xlfn.IFS(D3437="Uso transporte público",E3437*B3437,D3437&gt;0,E3437*B3437/D3437),"")</f>
        <v/>
      </c>
      <c r="L3437" s="47" t="str">
        <f t="shared" si="59"/>
        <v/>
      </c>
    </row>
    <row r="3438" spans="2:12" x14ac:dyDescent="0.3">
      <c r="B3438" s="38"/>
      <c r="C3438" s="38"/>
      <c r="D3438" s="38"/>
      <c r="E3438" s="38"/>
      <c r="F3438" s="38"/>
      <c r="G3438" s="38"/>
      <c r="H3438" s="38"/>
      <c r="I3438" s="38"/>
      <c r="J3438" s="42"/>
      <c r="K3438" s="47" t="str" cm="1">
        <f t="array" ref="K3438">IFERROR(_xlfn.IFS(D3438="Uso transporte público",E3438*B3438,D3438&gt;0,E3438*B3438/D3438),"")</f>
        <v/>
      </c>
      <c r="L3438" s="47" t="str">
        <f t="shared" si="59"/>
        <v/>
      </c>
    </row>
    <row r="3439" spans="2:12" x14ac:dyDescent="0.3">
      <c r="B3439" s="38"/>
      <c r="C3439" s="38"/>
      <c r="D3439" s="38"/>
      <c r="E3439" s="38"/>
      <c r="F3439" s="38"/>
      <c r="G3439" s="38"/>
      <c r="H3439" s="38"/>
      <c r="I3439" s="38"/>
      <c r="J3439" s="42"/>
      <c r="K3439" s="47" t="str" cm="1">
        <f t="array" ref="K3439">IFERROR(_xlfn.IFS(D3439="Uso transporte público",E3439*B3439,D3439&gt;0,E3439*B3439/D3439),"")</f>
        <v/>
      </c>
      <c r="L3439" s="47" t="str">
        <f t="shared" si="59"/>
        <v/>
      </c>
    </row>
    <row r="3440" spans="2:12" x14ac:dyDescent="0.3">
      <c r="B3440" s="38"/>
      <c r="C3440" s="38"/>
      <c r="D3440" s="38"/>
      <c r="E3440" s="38"/>
      <c r="F3440" s="38"/>
      <c r="G3440" s="38"/>
      <c r="H3440" s="38"/>
      <c r="I3440" s="38"/>
      <c r="J3440" s="42"/>
      <c r="K3440" s="47" t="str" cm="1">
        <f t="array" ref="K3440">IFERROR(_xlfn.IFS(D3440="Uso transporte público",E3440*B3440,D3440&gt;0,E3440*B3440/D3440),"")</f>
        <v/>
      </c>
      <c r="L3440" s="47" t="str">
        <f t="shared" si="59"/>
        <v/>
      </c>
    </row>
    <row r="3441" spans="2:12" x14ac:dyDescent="0.3">
      <c r="B3441" s="38"/>
      <c r="C3441" s="38"/>
      <c r="D3441" s="38"/>
      <c r="E3441" s="38"/>
      <c r="F3441" s="38"/>
      <c r="G3441" s="38"/>
      <c r="H3441" s="38"/>
      <c r="I3441" s="38"/>
      <c r="J3441" s="42"/>
      <c r="K3441" s="47" t="str" cm="1">
        <f t="array" ref="K3441">IFERROR(_xlfn.IFS(D3441="Uso transporte público",E3441*B3441,D3441&gt;0,E3441*B3441/D3441),"")</f>
        <v/>
      </c>
      <c r="L3441" s="47" t="str">
        <f t="shared" si="59"/>
        <v/>
      </c>
    </row>
    <row r="3442" spans="2:12" x14ac:dyDescent="0.3">
      <c r="B3442" s="38"/>
      <c r="C3442" s="38"/>
      <c r="D3442" s="38"/>
      <c r="E3442" s="38"/>
      <c r="F3442" s="38"/>
      <c r="G3442" s="38"/>
      <c r="H3442" s="38"/>
      <c r="I3442" s="38"/>
      <c r="J3442" s="42"/>
      <c r="K3442" s="47" t="str" cm="1">
        <f t="array" ref="K3442">IFERROR(_xlfn.IFS(D3442="Uso transporte público",E3442*B3442,D3442&gt;0,E3442*B3442/D3442),"")</f>
        <v/>
      </c>
      <c r="L3442" s="47" t="str">
        <f t="shared" si="59"/>
        <v/>
      </c>
    </row>
    <row r="3443" spans="2:12" x14ac:dyDescent="0.3">
      <c r="B3443" s="38"/>
      <c r="C3443" s="38"/>
      <c r="D3443" s="38"/>
      <c r="E3443" s="38"/>
      <c r="F3443" s="38"/>
      <c r="G3443" s="38"/>
      <c r="H3443" s="38"/>
      <c r="I3443" s="38"/>
      <c r="J3443" s="42"/>
      <c r="K3443" s="47" t="str" cm="1">
        <f t="array" ref="K3443">IFERROR(_xlfn.IFS(D3443="Uso transporte público",E3443*B3443,D3443&gt;0,E3443*B3443/D3443),"")</f>
        <v/>
      </c>
      <c r="L3443" s="47" t="str">
        <f t="shared" si="59"/>
        <v/>
      </c>
    </row>
    <row r="3444" spans="2:12" x14ac:dyDescent="0.3">
      <c r="B3444" s="38"/>
      <c r="C3444" s="38"/>
      <c r="D3444" s="38"/>
      <c r="E3444" s="38"/>
      <c r="F3444" s="38"/>
      <c r="G3444" s="38"/>
      <c r="H3444" s="38"/>
      <c r="I3444" s="38"/>
      <c r="J3444" s="42"/>
      <c r="K3444" s="47" t="str" cm="1">
        <f t="array" ref="K3444">IFERROR(_xlfn.IFS(D3444="Uso transporte público",E3444*B3444,D3444&gt;0,E3444*B3444/D3444),"")</f>
        <v/>
      </c>
      <c r="L3444" s="47" t="str">
        <f t="shared" si="59"/>
        <v/>
      </c>
    </row>
    <row r="3445" spans="2:12" x14ac:dyDescent="0.3">
      <c r="B3445" s="38"/>
      <c r="C3445" s="38"/>
      <c r="D3445" s="38"/>
      <c r="E3445" s="38"/>
      <c r="F3445" s="38"/>
      <c r="G3445" s="38"/>
      <c r="H3445" s="38"/>
      <c r="I3445" s="38"/>
      <c r="J3445" s="42"/>
      <c r="K3445" s="47" t="str" cm="1">
        <f t="array" ref="K3445">IFERROR(_xlfn.IFS(D3445="Uso transporte público",E3445*B3445,D3445&gt;0,E3445*B3445/D3445),"")</f>
        <v/>
      </c>
      <c r="L3445" s="47" t="str">
        <f t="shared" si="59"/>
        <v/>
      </c>
    </row>
    <row r="3446" spans="2:12" x14ac:dyDescent="0.3">
      <c r="B3446" s="38"/>
      <c r="C3446" s="38"/>
      <c r="D3446" s="38"/>
      <c r="E3446" s="38"/>
      <c r="F3446" s="38"/>
      <c r="G3446" s="38"/>
      <c r="H3446" s="38"/>
      <c r="I3446" s="38"/>
      <c r="J3446" s="42"/>
      <c r="K3446" s="47" t="str" cm="1">
        <f t="array" ref="K3446">IFERROR(_xlfn.IFS(D3446="Uso transporte público",E3446*B3446,D3446&gt;0,E3446*B3446/D3446),"")</f>
        <v/>
      </c>
      <c r="L3446" s="47" t="str">
        <f t="shared" si="59"/>
        <v/>
      </c>
    </row>
    <row r="3447" spans="2:12" x14ac:dyDescent="0.3">
      <c r="B3447" s="38"/>
      <c r="C3447" s="38"/>
      <c r="D3447" s="38"/>
      <c r="E3447" s="38"/>
      <c r="F3447" s="38"/>
      <c r="G3447" s="38"/>
      <c r="H3447" s="38"/>
      <c r="I3447" s="38"/>
      <c r="J3447" s="42"/>
      <c r="K3447" s="47" t="str" cm="1">
        <f t="array" ref="K3447">IFERROR(_xlfn.IFS(D3447="Uso transporte público",E3447*B3447,D3447&gt;0,E3447*B3447/D3447),"")</f>
        <v/>
      </c>
      <c r="L3447" s="47" t="str">
        <f t="shared" si="59"/>
        <v/>
      </c>
    </row>
    <row r="3448" spans="2:12" x14ac:dyDescent="0.3">
      <c r="B3448" s="38"/>
      <c r="C3448" s="38"/>
      <c r="D3448" s="38"/>
      <c r="E3448" s="38"/>
      <c r="F3448" s="38"/>
      <c r="G3448" s="38"/>
      <c r="H3448" s="38"/>
      <c r="I3448" s="38"/>
      <c r="J3448" s="42"/>
      <c r="K3448" s="47" t="str" cm="1">
        <f t="array" ref="K3448">IFERROR(_xlfn.IFS(D3448="Uso transporte público",E3448*B3448,D3448&gt;0,E3448*B3448/D3448),"")</f>
        <v/>
      </c>
      <c r="L3448" s="47" t="str">
        <f t="shared" si="59"/>
        <v/>
      </c>
    </row>
    <row r="3449" spans="2:12" x14ac:dyDescent="0.3">
      <c r="B3449" s="38"/>
      <c r="C3449" s="38"/>
      <c r="D3449" s="38"/>
      <c r="E3449" s="38"/>
      <c r="F3449" s="38"/>
      <c r="G3449" s="38"/>
      <c r="H3449" s="38"/>
      <c r="I3449" s="38"/>
      <c r="J3449" s="42"/>
      <c r="K3449" s="47" t="str" cm="1">
        <f t="array" ref="K3449">IFERROR(_xlfn.IFS(D3449="Uso transporte público",E3449*B3449,D3449&gt;0,E3449*B3449/D3449),"")</f>
        <v/>
      </c>
      <c r="L3449" s="47" t="str">
        <f t="shared" si="59"/>
        <v/>
      </c>
    </row>
    <row r="3450" spans="2:12" x14ac:dyDescent="0.3">
      <c r="B3450" s="38"/>
      <c r="C3450" s="38"/>
      <c r="D3450" s="38"/>
      <c r="E3450" s="38"/>
      <c r="F3450" s="38"/>
      <c r="G3450" s="38"/>
      <c r="H3450" s="38"/>
      <c r="I3450" s="38"/>
      <c r="J3450" s="42"/>
      <c r="K3450" s="47" t="str" cm="1">
        <f t="array" ref="K3450">IFERROR(_xlfn.IFS(D3450="Uso transporte público",E3450*B3450,D3450&gt;0,E3450*B3450/D3450),"")</f>
        <v/>
      </c>
      <c r="L3450" s="47" t="str">
        <f t="shared" si="59"/>
        <v/>
      </c>
    </row>
    <row r="3451" spans="2:12" x14ac:dyDescent="0.3">
      <c r="B3451" s="38"/>
      <c r="C3451" s="38"/>
      <c r="D3451" s="38"/>
      <c r="E3451" s="38"/>
      <c r="F3451" s="38"/>
      <c r="G3451" s="38"/>
      <c r="H3451" s="38"/>
      <c r="I3451" s="38"/>
      <c r="J3451" s="42"/>
      <c r="K3451" s="47" t="str" cm="1">
        <f t="array" ref="K3451">IFERROR(_xlfn.IFS(D3451="Uso transporte público",E3451*B3451,D3451&gt;0,E3451*B3451/D3451),"")</f>
        <v/>
      </c>
      <c r="L3451" s="47" t="str">
        <f t="shared" si="59"/>
        <v/>
      </c>
    </row>
    <row r="3452" spans="2:12" x14ac:dyDescent="0.3">
      <c r="B3452" s="38"/>
      <c r="C3452" s="38"/>
      <c r="D3452" s="38"/>
      <c r="E3452" s="38"/>
      <c r="F3452" s="38"/>
      <c r="G3452" s="38"/>
      <c r="H3452" s="38"/>
      <c r="I3452" s="38"/>
      <c r="J3452" s="42"/>
      <c r="K3452" s="47" t="str" cm="1">
        <f t="array" ref="K3452">IFERROR(_xlfn.IFS(D3452="Uso transporte público",E3452*B3452,D3452&gt;0,E3452*B3452/D3452),"")</f>
        <v/>
      </c>
      <c r="L3452" s="47" t="str">
        <f t="shared" si="59"/>
        <v/>
      </c>
    </row>
    <row r="3453" spans="2:12" x14ac:dyDescent="0.3">
      <c r="B3453" s="38"/>
      <c r="C3453" s="38"/>
      <c r="D3453" s="38"/>
      <c r="E3453" s="38"/>
      <c r="F3453" s="38"/>
      <c r="G3453" s="38"/>
      <c r="H3453" s="38"/>
      <c r="I3453" s="38"/>
      <c r="J3453" s="42"/>
      <c r="K3453" s="47" t="str" cm="1">
        <f t="array" ref="K3453">IFERROR(_xlfn.IFS(D3453="Uso transporte público",E3453*B3453,D3453&gt;0,E3453*B3453/D3453),"")</f>
        <v/>
      </c>
      <c r="L3453" s="47" t="str">
        <f t="shared" si="59"/>
        <v/>
      </c>
    </row>
    <row r="3454" spans="2:12" x14ac:dyDescent="0.3">
      <c r="B3454" s="38"/>
      <c r="C3454" s="38"/>
      <c r="D3454" s="38"/>
      <c r="E3454" s="38"/>
      <c r="F3454" s="38"/>
      <c r="G3454" s="38"/>
      <c r="H3454" s="38"/>
      <c r="I3454" s="38"/>
      <c r="J3454" s="42"/>
      <c r="K3454" s="47" t="str" cm="1">
        <f t="array" ref="K3454">IFERROR(_xlfn.IFS(D3454="Uso transporte público",E3454*B3454,D3454&gt;0,E3454*B3454/D3454),"")</f>
        <v/>
      </c>
      <c r="L3454" s="47" t="str">
        <f t="shared" si="59"/>
        <v/>
      </c>
    </row>
    <row r="3455" spans="2:12" x14ac:dyDescent="0.3">
      <c r="B3455" s="38"/>
      <c r="C3455" s="38"/>
      <c r="D3455" s="38"/>
      <c r="E3455" s="38"/>
      <c r="F3455" s="38"/>
      <c r="G3455" s="38"/>
      <c r="H3455" s="38"/>
      <c r="I3455" s="38"/>
      <c r="J3455" s="42"/>
      <c r="K3455" s="47" t="str" cm="1">
        <f t="array" ref="K3455">IFERROR(_xlfn.IFS(D3455="Uso transporte público",E3455*B3455,D3455&gt;0,E3455*B3455/D3455),"")</f>
        <v/>
      </c>
      <c r="L3455" s="47" t="str">
        <f t="shared" si="59"/>
        <v/>
      </c>
    </row>
    <row r="3456" spans="2:12" x14ac:dyDescent="0.3">
      <c r="B3456" s="38"/>
      <c r="C3456" s="38"/>
      <c r="D3456" s="38"/>
      <c r="E3456" s="38"/>
      <c r="F3456" s="38"/>
      <c r="G3456" s="38"/>
      <c r="H3456" s="38"/>
      <c r="I3456" s="38"/>
      <c r="J3456" s="42"/>
      <c r="K3456" s="47" t="str" cm="1">
        <f t="array" ref="K3456">IFERROR(_xlfn.IFS(D3456="Uso transporte público",E3456*B3456,D3456&gt;0,E3456*B3456/D3456),"")</f>
        <v/>
      </c>
      <c r="L3456" s="47" t="str">
        <f t="shared" si="59"/>
        <v/>
      </c>
    </row>
    <row r="3457" spans="2:12" x14ac:dyDescent="0.3">
      <c r="B3457" s="38"/>
      <c r="C3457" s="38"/>
      <c r="D3457" s="38"/>
      <c r="E3457" s="38"/>
      <c r="F3457" s="38"/>
      <c r="G3457" s="38"/>
      <c r="H3457" s="38"/>
      <c r="I3457" s="38"/>
      <c r="J3457" s="42"/>
      <c r="K3457" s="47" t="str" cm="1">
        <f t="array" ref="K3457">IFERROR(_xlfn.IFS(D3457="Uso transporte público",E3457*B3457,D3457&gt;0,E3457*B3457/D3457),"")</f>
        <v/>
      </c>
      <c r="L3457" s="47" t="str">
        <f t="shared" si="59"/>
        <v/>
      </c>
    </row>
    <row r="3458" spans="2:12" x14ac:dyDescent="0.3">
      <c r="B3458" s="38"/>
      <c r="C3458" s="38"/>
      <c r="D3458" s="38"/>
      <c r="E3458" s="38"/>
      <c r="F3458" s="38"/>
      <c r="G3458" s="38"/>
      <c r="H3458" s="38"/>
      <c r="I3458" s="38"/>
      <c r="J3458" s="42"/>
      <c r="K3458" s="47" t="str" cm="1">
        <f t="array" ref="K3458">IFERROR(_xlfn.IFS(D3458="Uso transporte público",E3458*B3458,D3458&gt;0,E3458*B3458/D3458),"")</f>
        <v/>
      </c>
      <c r="L3458" s="47" t="str">
        <f t="shared" si="59"/>
        <v/>
      </c>
    </row>
    <row r="3459" spans="2:12" x14ac:dyDescent="0.3">
      <c r="B3459" s="38"/>
      <c r="C3459" s="38"/>
      <c r="D3459" s="38"/>
      <c r="E3459" s="38"/>
      <c r="F3459" s="38"/>
      <c r="G3459" s="38"/>
      <c r="H3459" s="38"/>
      <c r="I3459" s="38"/>
      <c r="J3459" s="42"/>
      <c r="K3459" s="47" t="str" cm="1">
        <f t="array" ref="K3459">IFERROR(_xlfn.IFS(D3459="Uso transporte público",E3459*B3459,D3459&gt;0,E3459*B3459/D3459),"")</f>
        <v/>
      </c>
      <c r="L3459" s="47" t="str">
        <f t="shared" si="59"/>
        <v/>
      </c>
    </row>
    <row r="3460" spans="2:12" x14ac:dyDescent="0.3">
      <c r="B3460" s="38"/>
      <c r="C3460" s="38"/>
      <c r="D3460" s="38"/>
      <c r="E3460" s="38"/>
      <c r="F3460" s="38"/>
      <c r="G3460" s="38"/>
      <c r="H3460" s="38"/>
      <c r="I3460" s="38"/>
      <c r="J3460" s="42"/>
      <c r="K3460" s="47" t="str" cm="1">
        <f t="array" ref="K3460">IFERROR(_xlfn.IFS(D3460="Uso transporte público",E3460*B3460,D3460&gt;0,E3460*B3460/D3460),"")</f>
        <v/>
      </c>
      <c r="L3460" s="47" t="str">
        <f t="shared" si="59"/>
        <v/>
      </c>
    </row>
    <row r="3461" spans="2:12" x14ac:dyDescent="0.3">
      <c r="B3461" s="38"/>
      <c r="C3461" s="38"/>
      <c r="D3461" s="38"/>
      <c r="E3461" s="38"/>
      <c r="F3461" s="38"/>
      <c r="G3461" s="38"/>
      <c r="H3461" s="38"/>
      <c r="I3461" s="38"/>
      <c r="J3461" s="42"/>
      <c r="K3461" s="47" t="str" cm="1">
        <f t="array" ref="K3461">IFERROR(_xlfn.IFS(D3461="Uso transporte público",E3461*B3461,D3461&gt;0,E3461*B3461/D3461),"")</f>
        <v/>
      </c>
      <c r="L3461" s="47" t="str">
        <f t="shared" si="59"/>
        <v/>
      </c>
    </row>
    <row r="3462" spans="2:12" x14ac:dyDescent="0.3">
      <c r="B3462" s="38"/>
      <c r="C3462" s="38"/>
      <c r="D3462" s="38"/>
      <c r="E3462" s="38"/>
      <c r="F3462" s="38"/>
      <c r="G3462" s="38"/>
      <c r="H3462" s="38"/>
      <c r="I3462" s="38"/>
      <c r="J3462" s="42"/>
      <c r="K3462" s="47" t="str" cm="1">
        <f t="array" ref="K3462">IFERROR(_xlfn.IFS(D3462="Uso transporte público",E3462*B3462,D3462&gt;0,E3462*B3462/D3462),"")</f>
        <v/>
      </c>
      <c r="L3462" s="47" t="str">
        <f t="shared" si="59"/>
        <v/>
      </c>
    </row>
    <row r="3463" spans="2:12" x14ac:dyDescent="0.3">
      <c r="B3463" s="38"/>
      <c r="C3463" s="38"/>
      <c r="D3463" s="38"/>
      <c r="E3463" s="38"/>
      <c r="F3463" s="38"/>
      <c r="G3463" s="38"/>
      <c r="H3463" s="38"/>
      <c r="I3463" s="38"/>
      <c r="J3463" s="42"/>
      <c r="K3463" s="47" t="str" cm="1">
        <f t="array" ref="K3463">IFERROR(_xlfn.IFS(D3463="Uso transporte público",E3463*B3463,D3463&gt;0,E3463*B3463/D3463),"")</f>
        <v/>
      </c>
      <c r="L3463" s="47" t="str">
        <f t="shared" si="59"/>
        <v/>
      </c>
    </row>
    <row r="3464" spans="2:12" x14ac:dyDescent="0.3">
      <c r="B3464" s="38"/>
      <c r="C3464" s="38"/>
      <c r="D3464" s="38"/>
      <c r="E3464" s="38"/>
      <c r="F3464" s="38"/>
      <c r="G3464" s="38"/>
      <c r="H3464" s="38"/>
      <c r="I3464" s="38"/>
      <c r="J3464" s="42"/>
      <c r="K3464" s="47" t="str" cm="1">
        <f t="array" ref="K3464">IFERROR(_xlfn.IFS(D3464="Uso transporte público",E3464*B3464,D3464&gt;0,E3464*B3464/D3464),"")</f>
        <v/>
      </c>
      <c r="L3464" s="47" t="str">
        <f t="shared" si="59"/>
        <v/>
      </c>
    </row>
    <row r="3465" spans="2:12" x14ac:dyDescent="0.3">
      <c r="B3465" s="38"/>
      <c r="C3465" s="38"/>
      <c r="D3465" s="38"/>
      <c r="E3465" s="38"/>
      <c r="F3465" s="38"/>
      <c r="G3465" s="38"/>
      <c r="H3465" s="38"/>
      <c r="I3465" s="38"/>
      <c r="J3465" s="42"/>
      <c r="K3465" s="47" t="str" cm="1">
        <f t="array" ref="K3465">IFERROR(_xlfn.IFS(D3465="Uso transporte público",E3465*B3465,D3465&gt;0,E3465*B3465/D3465),"")</f>
        <v/>
      </c>
      <c r="L3465" s="47" t="str">
        <f t="shared" ref="L3465:L3528" si="60">IFERROR(_xlfn.IFS(I3465="Uso transporte público",J3465*G3465,I3465="No procede",J3465*G3465,I3465&gt;0,J3465*G3465/I3465),"")</f>
        <v/>
      </c>
    </row>
    <row r="3466" spans="2:12" x14ac:dyDescent="0.3">
      <c r="B3466" s="38"/>
      <c r="C3466" s="38"/>
      <c r="D3466" s="38"/>
      <c r="E3466" s="38"/>
      <c r="F3466" s="38"/>
      <c r="G3466" s="38"/>
      <c r="H3466" s="38"/>
      <c r="I3466" s="38"/>
      <c r="J3466" s="42"/>
      <c r="K3466" s="47" t="str" cm="1">
        <f t="array" ref="K3466">IFERROR(_xlfn.IFS(D3466="Uso transporte público",E3466*B3466,D3466&gt;0,E3466*B3466/D3466),"")</f>
        <v/>
      </c>
      <c r="L3466" s="47" t="str">
        <f t="shared" si="60"/>
        <v/>
      </c>
    </row>
    <row r="3467" spans="2:12" x14ac:dyDescent="0.3">
      <c r="B3467" s="38"/>
      <c r="C3467" s="38"/>
      <c r="D3467" s="38"/>
      <c r="E3467" s="38"/>
      <c r="F3467" s="38"/>
      <c r="G3467" s="38"/>
      <c r="H3467" s="38"/>
      <c r="I3467" s="38"/>
      <c r="J3467" s="42"/>
      <c r="K3467" s="47" t="str" cm="1">
        <f t="array" ref="K3467">IFERROR(_xlfn.IFS(D3467="Uso transporte público",E3467*B3467,D3467&gt;0,E3467*B3467/D3467),"")</f>
        <v/>
      </c>
      <c r="L3467" s="47" t="str">
        <f t="shared" si="60"/>
        <v/>
      </c>
    </row>
    <row r="3468" spans="2:12" x14ac:dyDescent="0.3">
      <c r="B3468" s="38"/>
      <c r="C3468" s="38"/>
      <c r="D3468" s="38"/>
      <c r="E3468" s="38"/>
      <c r="F3468" s="38"/>
      <c r="G3468" s="38"/>
      <c r="H3468" s="38"/>
      <c r="I3468" s="38"/>
      <c r="J3468" s="42"/>
      <c r="K3468" s="47" t="str" cm="1">
        <f t="array" ref="K3468">IFERROR(_xlfn.IFS(D3468="Uso transporte público",E3468*B3468,D3468&gt;0,E3468*B3468/D3468),"")</f>
        <v/>
      </c>
      <c r="L3468" s="47" t="str">
        <f t="shared" si="60"/>
        <v/>
      </c>
    </row>
    <row r="3469" spans="2:12" x14ac:dyDescent="0.3">
      <c r="B3469" s="38"/>
      <c r="C3469" s="38"/>
      <c r="D3469" s="38"/>
      <c r="E3469" s="38"/>
      <c r="F3469" s="38"/>
      <c r="G3469" s="38"/>
      <c r="H3469" s="38"/>
      <c r="I3469" s="38"/>
      <c r="J3469" s="42"/>
      <c r="K3469" s="47" t="str" cm="1">
        <f t="array" ref="K3469">IFERROR(_xlfn.IFS(D3469="Uso transporte público",E3469*B3469,D3469&gt;0,E3469*B3469/D3469),"")</f>
        <v/>
      </c>
      <c r="L3469" s="47" t="str">
        <f t="shared" si="60"/>
        <v/>
      </c>
    </row>
    <row r="3470" spans="2:12" x14ac:dyDescent="0.3">
      <c r="B3470" s="38"/>
      <c r="C3470" s="38"/>
      <c r="D3470" s="38"/>
      <c r="E3470" s="38"/>
      <c r="F3470" s="38"/>
      <c r="G3470" s="38"/>
      <c r="H3470" s="38"/>
      <c r="I3470" s="38"/>
      <c r="J3470" s="42"/>
      <c r="K3470" s="47" t="str" cm="1">
        <f t="array" ref="K3470">IFERROR(_xlfn.IFS(D3470="Uso transporte público",E3470*B3470,D3470&gt;0,E3470*B3470/D3470),"")</f>
        <v/>
      </c>
      <c r="L3470" s="47" t="str">
        <f t="shared" si="60"/>
        <v/>
      </c>
    </row>
    <row r="3471" spans="2:12" x14ac:dyDescent="0.3">
      <c r="B3471" s="38"/>
      <c r="C3471" s="38"/>
      <c r="D3471" s="38"/>
      <c r="E3471" s="38"/>
      <c r="F3471" s="38"/>
      <c r="G3471" s="38"/>
      <c r="H3471" s="38"/>
      <c r="I3471" s="38"/>
      <c r="J3471" s="42"/>
      <c r="K3471" s="47" t="str" cm="1">
        <f t="array" ref="K3471">IFERROR(_xlfn.IFS(D3471="Uso transporte público",E3471*B3471,D3471&gt;0,E3471*B3471/D3471),"")</f>
        <v/>
      </c>
      <c r="L3471" s="47" t="str">
        <f t="shared" si="60"/>
        <v/>
      </c>
    </row>
    <row r="3472" spans="2:12" x14ac:dyDescent="0.3">
      <c r="B3472" s="38"/>
      <c r="C3472" s="38"/>
      <c r="D3472" s="38"/>
      <c r="E3472" s="38"/>
      <c r="F3472" s="38"/>
      <c r="G3472" s="38"/>
      <c r="H3472" s="38"/>
      <c r="I3472" s="38"/>
      <c r="J3472" s="42"/>
      <c r="K3472" s="47" t="str" cm="1">
        <f t="array" ref="K3472">IFERROR(_xlfn.IFS(D3472="Uso transporte público",E3472*B3472,D3472&gt;0,E3472*B3472/D3472),"")</f>
        <v/>
      </c>
      <c r="L3472" s="47" t="str">
        <f t="shared" si="60"/>
        <v/>
      </c>
    </row>
    <row r="3473" spans="2:12" x14ac:dyDescent="0.3">
      <c r="B3473" s="38"/>
      <c r="C3473" s="38"/>
      <c r="D3473" s="38"/>
      <c r="E3473" s="38"/>
      <c r="F3473" s="38"/>
      <c r="G3473" s="38"/>
      <c r="H3473" s="38"/>
      <c r="I3473" s="38"/>
      <c r="J3473" s="42"/>
      <c r="K3473" s="47" t="str" cm="1">
        <f t="array" ref="K3473">IFERROR(_xlfn.IFS(D3473="Uso transporte público",E3473*B3473,D3473&gt;0,E3473*B3473/D3473),"")</f>
        <v/>
      </c>
      <c r="L3473" s="47" t="str">
        <f t="shared" si="60"/>
        <v/>
      </c>
    </row>
    <row r="3474" spans="2:12" x14ac:dyDescent="0.3">
      <c r="B3474" s="38"/>
      <c r="C3474" s="38"/>
      <c r="D3474" s="38"/>
      <c r="E3474" s="38"/>
      <c r="F3474" s="38"/>
      <c r="G3474" s="38"/>
      <c r="H3474" s="38"/>
      <c r="I3474" s="38"/>
      <c r="J3474" s="42"/>
      <c r="K3474" s="47" t="str" cm="1">
        <f t="array" ref="K3474">IFERROR(_xlfn.IFS(D3474="Uso transporte público",E3474*B3474,D3474&gt;0,E3474*B3474/D3474),"")</f>
        <v/>
      </c>
      <c r="L3474" s="47" t="str">
        <f t="shared" si="60"/>
        <v/>
      </c>
    </row>
    <row r="3475" spans="2:12" x14ac:dyDescent="0.3">
      <c r="B3475" s="38"/>
      <c r="C3475" s="38"/>
      <c r="D3475" s="38"/>
      <c r="E3475" s="38"/>
      <c r="F3475" s="38"/>
      <c r="G3475" s="38"/>
      <c r="H3475" s="38"/>
      <c r="I3475" s="38"/>
      <c r="J3475" s="42"/>
      <c r="K3475" s="47" t="str" cm="1">
        <f t="array" ref="K3475">IFERROR(_xlfn.IFS(D3475="Uso transporte público",E3475*B3475,D3475&gt;0,E3475*B3475/D3475),"")</f>
        <v/>
      </c>
      <c r="L3475" s="47" t="str">
        <f t="shared" si="60"/>
        <v/>
      </c>
    </row>
    <row r="3476" spans="2:12" x14ac:dyDescent="0.3">
      <c r="B3476" s="38"/>
      <c r="C3476" s="38"/>
      <c r="D3476" s="38"/>
      <c r="E3476" s="38"/>
      <c r="F3476" s="38"/>
      <c r="G3476" s="38"/>
      <c r="H3476" s="38"/>
      <c r="I3476" s="38"/>
      <c r="J3476" s="42"/>
      <c r="K3476" s="47" t="str" cm="1">
        <f t="array" ref="K3476">IFERROR(_xlfn.IFS(D3476="Uso transporte público",E3476*B3476,D3476&gt;0,E3476*B3476/D3476),"")</f>
        <v/>
      </c>
      <c r="L3476" s="47" t="str">
        <f t="shared" si="60"/>
        <v/>
      </c>
    </row>
    <row r="3477" spans="2:12" x14ac:dyDescent="0.3">
      <c r="B3477" s="38"/>
      <c r="C3477" s="38"/>
      <c r="D3477" s="38"/>
      <c r="E3477" s="38"/>
      <c r="F3477" s="38"/>
      <c r="G3477" s="38"/>
      <c r="H3477" s="38"/>
      <c r="I3477" s="38"/>
      <c r="J3477" s="42"/>
      <c r="K3477" s="47" t="str" cm="1">
        <f t="array" ref="K3477">IFERROR(_xlfn.IFS(D3477="Uso transporte público",E3477*B3477,D3477&gt;0,E3477*B3477/D3477),"")</f>
        <v/>
      </c>
      <c r="L3477" s="47" t="str">
        <f t="shared" si="60"/>
        <v/>
      </c>
    </row>
    <row r="3478" spans="2:12" x14ac:dyDescent="0.3">
      <c r="B3478" s="38"/>
      <c r="C3478" s="38"/>
      <c r="D3478" s="38"/>
      <c r="E3478" s="38"/>
      <c r="F3478" s="38"/>
      <c r="G3478" s="38"/>
      <c r="H3478" s="38"/>
      <c r="I3478" s="38"/>
      <c r="J3478" s="42"/>
      <c r="K3478" s="47" t="str" cm="1">
        <f t="array" ref="K3478">IFERROR(_xlfn.IFS(D3478="Uso transporte público",E3478*B3478,D3478&gt;0,E3478*B3478/D3478),"")</f>
        <v/>
      </c>
      <c r="L3478" s="47" t="str">
        <f t="shared" si="60"/>
        <v/>
      </c>
    </row>
    <row r="3479" spans="2:12" x14ac:dyDescent="0.3">
      <c r="B3479" s="38"/>
      <c r="C3479" s="38"/>
      <c r="D3479" s="38"/>
      <c r="E3479" s="38"/>
      <c r="F3479" s="38"/>
      <c r="G3479" s="38"/>
      <c r="H3479" s="38"/>
      <c r="I3479" s="38"/>
      <c r="J3479" s="42"/>
      <c r="K3479" s="47" t="str" cm="1">
        <f t="array" ref="K3479">IFERROR(_xlfn.IFS(D3479="Uso transporte público",E3479*B3479,D3479&gt;0,E3479*B3479/D3479),"")</f>
        <v/>
      </c>
      <c r="L3479" s="47" t="str">
        <f t="shared" si="60"/>
        <v/>
      </c>
    </row>
    <row r="3480" spans="2:12" x14ac:dyDescent="0.3">
      <c r="B3480" s="38"/>
      <c r="C3480" s="38"/>
      <c r="D3480" s="38"/>
      <c r="E3480" s="38"/>
      <c r="F3480" s="38"/>
      <c r="G3480" s="38"/>
      <c r="H3480" s="38"/>
      <c r="I3480" s="38"/>
      <c r="J3480" s="42"/>
      <c r="K3480" s="47" t="str" cm="1">
        <f t="array" ref="K3480">IFERROR(_xlfn.IFS(D3480="Uso transporte público",E3480*B3480,D3480&gt;0,E3480*B3480/D3480),"")</f>
        <v/>
      </c>
      <c r="L3480" s="47" t="str">
        <f t="shared" si="60"/>
        <v/>
      </c>
    </row>
    <row r="3481" spans="2:12" x14ac:dyDescent="0.3">
      <c r="B3481" s="38"/>
      <c r="C3481" s="38"/>
      <c r="D3481" s="38"/>
      <c r="E3481" s="38"/>
      <c r="F3481" s="38"/>
      <c r="G3481" s="38"/>
      <c r="H3481" s="38"/>
      <c r="I3481" s="38"/>
      <c r="J3481" s="42"/>
      <c r="K3481" s="47" t="str" cm="1">
        <f t="array" ref="K3481">IFERROR(_xlfn.IFS(D3481="Uso transporte público",E3481*B3481,D3481&gt;0,E3481*B3481/D3481),"")</f>
        <v/>
      </c>
      <c r="L3481" s="47" t="str">
        <f t="shared" si="60"/>
        <v/>
      </c>
    </row>
    <row r="3482" spans="2:12" x14ac:dyDescent="0.3">
      <c r="B3482" s="38"/>
      <c r="C3482" s="38"/>
      <c r="D3482" s="38"/>
      <c r="E3482" s="38"/>
      <c r="F3482" s="38"/>
      <c r="G3482" s="38"/>
      <c r="H3482" s="38"/>
      <c r="I3482" s="38"/>
      <c r="J3482" s="42"/>
      <c r="K3482" s="47" t="str" cm="1">
        <f t="array" ref="K3482">IFERROR(_xlfn.IFS(D3482="Uso transporte público",E3482*B3482,D3482&gt;0,E3482*B3482/D3482),"")</f>
        <v/>
      </c>
      <c r="L3482" s="47" t="str">
        <f t="shared" si="60"/>
        <v/>
      </c>
    </row>
    <row r="3483" spans="2:12" x14ac:dyDescent="0.3">
      <c r="B3483" s="38"/>
      <c r="C3483" s="38"/>
      <c r="D3483" s="38"/>
      <c r="E3483" s="38"/>
      <c r="F3483" s="38"/>
      <c r="G3483" s="38"/>
      <c r="H3483" s="38"/>
      <c r="I3483" s="38"/>
      <c r="J3483" s="42"/>
      <c r="K3483" s="47" t="str" cm="1">
        <f t="array" ref="K3483">IFERROR(_xlfn.IFS(D3483="Uso transporte público",E3483*B3483,D3483&gt;0,E3483*B3483/D3483),"")</f>
        <v/>
      </c>
      <c r="L3483" s="47" t="str">
        <f t="shared" si="60"/>
        <v/>
      </c>
    </row>
    <row r="3484" spans="2:12" x14ac:dyDescent="0.3">
      <c r="B3484" s="38"/>
      <c r="C3484" s="38"/>
      <c r="D3484" s="38"/>
      <c r="E3484" s="38"/>
      <c r="F3484" s="38"/>
      <c r="G3484" s="38"/>
      <c r="H3484" s="38"/>
      <c r="I3484" s="38"/>
      <c r="J3484" s="42"/>
      <c r="K3484" s="47" t="str" cm="1">
        <f t="array" ref="K3484">IFERROR(_xlfn.IFS(D3484="Uso transporte público",E3484*B3484,D3484&gt;0,E3484*B3484/D3484),"")</f>
        <v/>
      </c>
      <c r="L3484" s="47" t="str">
        <f t="shared" si="60"/>
        <v/>
      </c>
    </row>
    <row r="3485" spans="2:12" x14ac:dyDescent="0.3">
      <c r="B3485" s="38"/>
      <c r="C3485" s="38"/>
      <c r="D3485" s="38"/>
      <c r="E3485" s="38"/>
      <c r="F3485" s="38"/>
      <c r="G3485" s="38"/>
      <c r="H3485" s="38"/>
      <c r="I3485" s="38"/>
      <c r="J3485" s="42"/>
      <c r="K3485" s="47" t="str" cm="1">
        <f t="array" ref="K3485">IFERROR(_xlfn.IFS(D3485="Uso transporte público",E3485*B3485,D3485&gt;0,E3485*B3485/D3485),"")</f>
        <v/>
      </c>
      <c r="L3485" s="47" t="str">
        <f t="shared" si="60"/>
        <v/>
      </c>
    </row>
    <row r="3486" spans="2:12" x14ac:dyDescent="0.3">
      <c r="B3486" s="38"/>
      <c r="C3486" s="38"/>
      <c r="D3486" s="38"/>
      <c r="E3486" s="38"/>
      <c r="F3486" s="38"/>
      <c r="G3486" s="38"/>
      <c r="H3486" s="38"/>
      <c r="I3486" s="38"/>
      <c r="J3486" s="42"/>
      <c r="K3486" s="47" t="str" cm="1">
        <f t="array" ref="K3486">IFERROR(_xlfn.IFS(D3486="Uso transporte público",E3486*B3486,D3486&gt;0,E3486*B3486/D3486),"")</f>
        <v/>
      </c>
      <c r="L3486" s="47" t="str">
        <f t="shared" si="60"/>
        <v/>
      </c>
    </row>
    <row r="3487" spans="2:12" x14ac:dyDescent="0.3">
      <c r="B3487" s="38"/>
      <c r="C3487" s="38"/>
      <c r="D3487" s="38"/>
      <c r="E3487" s="38"/>
      <c r="F3487" s="38"/>
      <c r="G3487" s="38"/>
      <c r="H3487" s="38"/>
      <c r="I3487" s="38"/>
      <c r="J3487" s="42"/>
      <c r="K3487" s="47" t="str" cm="1">
        <f t="array" ref="K3487">IFERROR(_xlfn.IFS(D3487="Uso transporte público",E3487*B3487,D3487&gt;0,E3487*B3487/D3487),"")</f>
        <v/>
      </c>
      <c r="L3487" s="47" t="str">
        <f t="shared" si="60"/>
        <v/>
      </c>
    </row>
    <row r="3488" spans="2:12" x14ac:dyDescent="0.3">
      <c r="B3488" s="38"/>
      <c r="C3488" s="38"/>
      <c r="D3488" s="38"/>
      <c r="E3488" s="38"/>
      <c r="F3488" s="38"/>
      <c r="G3488" s="38"/>
      <c r="H3488" s="38"/>
      <c r="I3488" s="38"/>
      <c r="J3488" s="42"/>
      <c r="K3488" s="47" t="str" cm="1">
        <f t="array" ref="K3488">IFERROR(_xlfn.IFS(D3488="Uso transporte público",E3488*B3488,D3488&gt;0,E3488*B3488/D3488),"")</f>
        <v/>
      </c>
      <c r="L3488" s="47" t="str">
        <f t="shared" si="60"/>
        <v/>
      </c>
    </row>
    <row r="3489" spans="2:12" x14ac:dyDescent="0.3">
      <c r="B3489" s="38"/>
      <c r="C3489" s="38"/>
      <c r="D3489" s="38"/>
      <c r="E3489" s="38"/>
      <c r="F3489" s="38"/>
      <c r="G3489" s="38"/>
      <c r="H3489" s="38"/>
      <c r="I3489" s="38"/>
      <c r="J3489" s="42"/>
      <c r="K3489" s="47" t="str" cm="1">
        <f t="array" ref="K3489">IFERROR(_xlfn.IFS(D3489="Uso transporte público",E3489*B3489,D3489&gt;0,E3489*B3489/D3489),"")</f>
        <v/>
      </c>
      <c r="L3489" s="47" t="str">
        <f t="shared" si="60"/>
        <v/>
      </c>
    </row>
    <row r="3490" spans="2:12" x14ac:dyDescent="0.3">
      <c r="B3490" s="38"/>
      <c r="C3490" s="38"/>
      <c r="D3490" s="38"/>
      <c r="E3490" s="38"/>
      <c r="F3490" s="38"/>
      <c r="G3490" s="38"/>
      <c r="H3490" s="38"/>
      <c r="I3490" s="38"/>
      <c r="J3490" s="42"/>
      <c r="K3490" s="47" t="str" cm="1">
        <f t="array" ref="K3490">IFERROR(_xlfn.IFS(D3490="Uso transporte público",E3490*B3490,D3490&gt;0,E3490*B3490/D3490),"")</f>
        <v/>
      </c>
      <c r="L3490" s="47" t="str">
        <f t="shared" si="60"/>
        <v/>
      </c>
    </row>
    <row r="3491" spans="2:12" x14ac:dyDescent="0.3">
      <c r="B3491" s="38"/>
      <c r="C3491" s="38"/>
      <c r="D3491" s="38"/>
      <c r="E3491" s="38"/>
      <c r="F3491" s="38"/>
      <c r="G3491" s="38"/>
      <c r="H3491" s="38"/>
      <c r="I3491" s="38"/>
      <c r="J3491" s="42"/>
      <c r="K3491" s="47" t="str" cm="1">
        <f t="array" ref="K3491">IFERROR(_xlfn.IFS(D3491="Uso transporte público",E3491*B3491,D3491&gt;0,E3491*B3491/D3491),"")</f>
        <v/>
      </c>
      <c r="L3491" s="47" t="str">
        <f t="shared" si="60"/>
        <v/>
      </c>
    </row>
    <row r="3492" spans="2:12" x14ac:dyDescent="0.3">
      <c r="B3492" s="38"/>
      <c r="C3492" s="38"/>
      <c r="D3492" s="38"/>
      <c r="E3492" s="38"/>
      <c r="F3492" s="38"/>
      <c r="G3492" s="38"/>
      <c r="H3492" s="38"/>
      <c r="I3492" s="38"/>
      <c r="J3492" s="42"/>
      <c r="K3492" s="47" t="str" cm="1">
        <f t="array" ref="K3492">IFERROR(_xlfn.IFS(D3492="Uso transporte público",E3492*B3492,D3492&gt;0,E3492*B3492/D3492),"")</f>
        <v/>
      </c>
      <c r="L3492" s="47" t="str">
        <f t="shared" si="60"/>
        <v/>
      </c>
    </row>
    <row r="3493" spans="2:12" x14ac:dyDescent="0.3">
      <c r="B3493" s="38"/>
      <c r="C3493" s="38"/>
      <c r="D3493" s="38"/>
      <c r="E3493" s="38"/>
      <c r="F3493" s="38"/>
      <c r="G3493" s="38"/>
      <c r="H3493" s="38"/>
      <c r="I3493" s="38"/>
      <c r="J3493" s="42"/>
      <c r="K3493" s="47" t="str" cm="1">
        <f t="array" ref="K3493">IFERROR(_xlfn.IFS(D3493="Uso transporte público",E3493*B3493,D3493&gt;0,E3493*B3493/D3493),"")</f>
        <v/>
      </c>
      <c r="L3493" s="47" t="str">
        <f t="shared" si="60"/>
        <v/>
      </c>
    </row>
    <row r="3494" spans="2:12" x14ac:dyDescent="0.3">
      <c r="B3494" s="38"/>
      <c r="C3494" s="38"/>
      <c r="D3494" s="38"/>
      <c r="E3494" s="38"/>
      <c r="F3494" s="38"/>
      <c r="G3494" s="38"/>
      <c r="H3494" s="38"/>
      <c r="I3494" s="38"/>
      <c r="J3494" s="42"/>
      <c r="K3494" s="47" t="str" cm="1">
        <f t="array" ref="K3494">IFERROR(_xlfn.IFS(D3494="Uso transporte público",E3494*B3494,D3494&gt;0,E3494*B3494/D3494),"")</f>
        <v/>
      </c>
      <c r="L3494" s="47" t="str">
        <f t="shared" si="60"/>
        <v/>
      </c>
    </row>
    <row r="3495" spans="2:12" x14ac:dyDescent="0.3">
      <c r="B3495" s="38"/>
      <c r="C3495" s="38"/>
      <c r="D3495" s="38"/>
      <c r="E3495" s="38"/>
      <c r="F3495" s="38"/>
      <c r="G3495" s="38"/>
      <c r="H3495" s="38"/>
      <c r="I3495" s="38"/>
      <c r="J3495" s="42"/>
      <c r="K3495" s="47" t="str" cm="1">
        <f t="array" ref="K3495">IFERROR(_xlfn.IFS(D3495="Uso transporte público",E3495*B3495,D3495&gt;0,E3495*B3495/D3495),"")</f>
        <v/>
      </c>
      <c r="L3495" s="47" t="str">
        <f t="shared" si="60"/>
        <v/>
      </c>
    </row>
    <row r="3496" spans="2:12" x14ac:dyDescent="0.3">
      <c r="B3496" s="38"/>
      <c r="C3496" s="38"/>
      <c r="D3496" s="38"/>
      <c r="E3496" s="38"/>
      <c r="F3496" s="38"/>
      <c r="G3496" s="38"/>
      <c r="H3496" s="38"/>
      <c r="I3496" s="38"/>
      <c r="J3496" s="42"/>
      <c r="K3496" s="47" t="str" cm="1">
        <f t="array" ref="K3496">IFERROR(_xlfn.IFS(D3496="Uso transporte público",E3496*B3496,D3496&gt;0,E3496*B3496/D3496),"")</f>
        <v/>
      </c>
      <c r="L3496" s="47" t="str">
        <f t="shared" si="60"/>
        <v/>
      </c>
    </row>
    <row r="3497" spans="2:12" x14ac:dyDescent="0.3">
      <c r="B3497" s="38"/>
      <c r="C3497" s="38"/>
      <c r="D3497" s="38"/>
      <c r="E3497" s="38"/>
      <c r="F3497" s="38"/>
      <c r="G3497" s="38"/>
      <c r="H3497" s="38"/>
      <c r="I3497" s="38"/>
      <c r="J3497" s="42"/>
      <c r="K3497" s="47" t="str" cm="1">
        <f t="array" ref="K3497">IFERROR(_xlfn.IFS(D3497="Uso transporte público",E3497*B3497,D3497&gt;0,E3497*B3497/D3497),"")</f>
        <v/>
      </c>
      <c r="L3497" s="47" t="str">
        <f t="shared" si="60"/>
        <v/>
      </c>
    </row>
    <row r="3498" spans="2:12" x14ac:dyDescent="0.3">
      <c r="B3498" s="38"/>
      <c r="C3498" s="38"/>
      <c r="D3498" s="38"/>
      <c r="E3498" s="38"/>
      <c r="F3498" s="38"/>
      <c r="G3498" s="38"/>
      <c r="H3498" s="38"/>
      <c r="I3498" s="38"/>
      <c r="J3498" s="42"/>
      <c r="K3498" s="47" t="str" cm="1">
        <f t="array" ref="K3498">IFERROR(_xlfn.IFS(D3498="Uso transporte público",E3498*B3498,D3498&gt;0,E3498*B3498/D3498),"")</f>
        <v/>
      </c>
      <c r="L3498" s="47" t="str">
        <f t="shared" si="60"/>
        <v/>
      </c>
    </row>
    <row r="3499" spans="2:12" x14ac:dyDescent="0.3">
      <c r="B3499" s="38"/>
      <c r="C3499" s="38"/>
      <c r="D3499" s="38"/>
      <c r="E3499" s="38"/>
      <c r="F3499" s="38"/>
      <c r="G3499" s="38"/>
      <c r="H3499" s="38"/>
      <c r="I3499" s="38"/>
      <c r="J3499" s="42"/>
      <c r="K3499" s="47" t="str" cm="1">
        <f t="array" ref="K3499">IFERROR(_xlfn.IFS(D3499="Uso transporte público",E3499*B3499,D3499&gt;0,E3499*B3499/D3499),"")</f>
        <v/>
      </c>
      <c r="L3499" s="47" t="str">
        <f t="shared" si="60"/>
        <v/>
      </c>
    </row>
    <row r="3500" spans="2:12" x14ac:dyDescent="0.3">
      <c r="B3500" s="38"/>
      <c r="C3500" s="38"/>
      <c r="D3500" s="38"/>
      <c r="E3500" s="38"/>
      <c r="F3500" s="38"/>
      <c r="G3500" s="38"/>
      <c r="H3500" s="38"/>
      <c r="I3500" s="38"/>
      <c r="J3500" s="42"/>
      <c r="K3500" s="47" t="str" cm="1">
        <f t="array" ref="K3500">IFERROR(_xlfn.IFS(D3500="Uso transporte público",E3500*B3500,D3500&gt;0,E3500*B3500/D3500),"")</f>
        <v/>
      </c>
      <c r="L3500" s="47" t="str">
        <f t="shared" si="60"/>
        <v/>
      </c>
    </row>
    <row r="3501" spans="2:12" x14ac:dyDescent="0.3">
      <c r="B3501" s="38"/>
      <c r="C3501" s="38"/>
      <c r="D3501" s="38"/>
      <c r="E3501" s="38"/>
      <c r="F3501" s="38"/>
      <c r="G3501" s="38"/>
      <c r="H3501" s="38"/>
      <c r="I3501" s="38"/>
      <c r="J3501" s="42"/>
      <c r="K3501" s="47" t="str" cm="1">
        <f t="array" ref="K3501">IFERROR(_xlfn.IFS(D3501="Uso transporte público",E3501*B3501,D3501&gt;0,E3501*B3501/D3501),"")</f>
        <v/>
      </c>
      <c r="L3501" s="47" t="str">
        <f t="shared" si="60"/>
        <v/>
      </c>
    </row>
    <row r="3502" spans="2:12" x14ac:dyDescent="0.3">
      <c r="B3502" s="38"/>
      <c r="C3502" s="38"/>
      <c r="D3502" s="38"/>
      <c r="E3502" s="38"/>
      <c r="F3502" s="38"/>
      <c r="G3502" s="38"/>
      <c r="H3502" s="38"/>
      <c r="I3502" s="38"/>
      <c r="J3502" s="42"/>
      <c r="K3502" s="47" t="str" cm="1">
        <f t="array" ref="K3502">IFERROR(_xlfn.IFS(D3502="Uso transporte público",E3502*B3502,D3502&gt;0,E3502*B3502/D3502),"")</f>
        <v/>
      </c>
      <c r="L3502" s="47" t="str">
        <f t="shared" si="60"/>
        <v/>
      </c>
    </row>
    <row r="3503" spans="2:12" x14ac:dyDescent="0.3">
      <c r="B3503" s="38"/>
      <c r="C3503" s="38"/>
      <c r="D3503" s="38"/>
      <c r="E3503" s="38"/>
      <c r="F3503" s="38"/>
      <c r="G3503" s="38"/>
      <c r="H3503" s="38"/>
      <c r="I3503" s="38"/>
      <c r="J3503" s="42"/>
      <c r="K3503" s="47" t="str" cm="1">
        <f t="array" ref="K3503">IFERROR(_xlfn.IFS(D3503="Uso transporte público",E3503*B3503,D3503&gt;0,E3503*B3503/D3503),"")</f>
        <v/>
      </c>
      <c r="L3503" s="47" t="str">
        <f t="shared" si="60"/>
        <v/>
      </c>
    </row>
    <row r="3504" spans="2:12" x14ac:dyDescent="0.3">
      <c r="B3504" s="38"/>
      <c r="C3504" s="38"/>
      <c r="D3504" s="38"/>
      <c r="E3504" s="38"/>
      <c r="F3504" s="38"/>
      <c r="G3504" s="38"/>
      <c r="H3504" s="38"/>
      <c r="I3504" s="38"/>
      <c r="J3504" s="42"/>
      <c r="K3504" s="47" t="str" cm="1">
        <f t="array" ref="K3504">IFERROR(_xlfn.IFS(D3504="Uso transporte público",E3504*B3504,D3504&gt;0,E3504*B3504/D3504),"")</f>
        <v/>
      </c>
      <c r="L3504" s="47" t="str">
        <f t="shared" si="60"/>
        <v/>
      </c>
    </row>
    <row r="3505" spans="2:12" x14ac:dyDescent="0.3">
      <c r="B3505" s="38"/>
      <c r="C3505" s="38"/>
      <c r="D3505" s="38"/>
      <c r="E3505" s="38"/>
      <c r="F3505" s="38"/>
      <c r="G3505" s="38"/>
      <c r="H3505" s="38"/>
      <c r="I3505" s="38"/>
      <c r="J3505" s="42"/>
      <c r="K3505" s="47" t="str" cm="1">
        <f t="array" ref="K3505">IFERROR(_xlfn.IFS(D3505="Uso transporte público",E3505*B3505,D3505&gt;0,E3505*B3505/D3505),"")</f>
        <v/>
      </c>
      <c r="L3505" s="47" t="str">
        <f t="shared" si="60"/>
        <v/>
      </c>
    </row>
    <row r="3506" spans="2:12" x14ac:dyDescent="0.3">
      <c r="B3506" s="38"/>
      <c r="C3506" s="38"/>
      <c r="D3506" s="38"/>
      <c r="E3506" s="38"/>
      <c r="F3506" s="38"/>
      <c r="G3506" s="38"/>
      <c r="H3506" s="38"/>
      <c r="I3506" s="38"/>
      <c r="J3506" s="42"/>
      <c r="K3506" s="47" t="str" cm="1">
        <f t="array" ref="K3506">IFERROR(_xlfn.IFS(D3506="Uso transporte público",E3506*B3506,D3506&gt;0,E3506*B3506/D3506),"")</f>
        <v/>
      </c>
      <c r="L3506" s="47" t="str">
        <f t="shared" si="60"/>
        <v/>
      </c>
    </row>
    <row r="3507" spans="2:12" x14ac:dyDescent="0.3">
      <c r="B3507" s="38"/>
      <c r="C3507" s="38"/>
      <c r="D3507" s="38"/>
      <c r="E3507" s="38"/>
      <c r="F3507" s="38"/>
      <c r="G3507" s="38"/>
      <c r="H3507" s="38"/>
      <c r="I3507" s="38"/>
      <c r="J3507" s="42"/>
      <c r="K3507" s="47" t="str" cm="1">
        <f t="array" ref="K3507">IFERROR(_xlfn.IFS(D3507="Uso transporte público",E3507*B3507,D3507&gt;0,E3507*B3507/D3507),"")</f>
        <v/>
      </c>
      <c r="L3507" s="47" t="str">
        <f t="shared" si="60"/>
        <v/>
      </c>
    </row>
    <row r="3508" spans="2:12" x14ac:dyDescent="0.3">
      <c r="B3508" s="38"/>
      <c r="C3508" s="38"/>
      <c r="D3508" s="38"/>
      <c r="E3508" s="38"/>
      <c r="F3508" s="38"/>
      <c r="G3508" s="38"/>
      <c r="H3508" s="38"/>
      <c r="I3508" s="38"/>
      <c r="J3508" s="42"/>
      <c r="K3508" s="47" t="str" cm="1">
        <f t="array" ref="K3508">IFERROR(_xlfn.IFS(D3508="Uso transporte público",E3508*B3508,D3508&gt;0,E3508*B3508/D3508),"")</f>
        <v/>
      </c>
      <c r="L3508" s="47" t="str">
        <f t="shared" si="60"/>
        <v/>
      </c>
    </row>
    <row r="3509" spans="2:12" x14ac:dyDescent="0.3">
      <c r="B3509" s="38"/>
      <c r="C3509" s="38"/>
      <c r="D3509" s="38"/>
      <c r="E3509" s="38"/>
      <c r="F3509" s="38"/>
      <c r="G3509" s="38"/>
      <c r="H3509" s="38"/>
      <c r="I3509" s="38"/>
      <c r="J3509" s="42"/>
      <c r="K3509" s="47" t="str" cm="1">
        <f t="array" ref="K3509">IFERROR(_xlfn.IFS(D3509="Uso transporte público",E3509*B3509,D3509&gt;0,E3509*B3509/D3509),"")</f>
        <v/>
      </c>
      <c r="L3509" s="47" t="str">
        <f t="shared" si="60"/>
        <v/>
      </c>
    </row>
    <row r="3510" spans="2:12" x14ac:dyDescent="0.3">
      <c r="B3510" s="38"/>
      <c r="C3510" s="38"/>
      <c r="D3510" s="38"/>
      <c r="E3510" s="38"/>
      <c r="F3510" s="38"/>
      <c r="G3510" s="38"/>
      <c r="H3510" s="38"/>
      <c r="I3510" s="38"/>
      <c r="J3510" s="42"/>
      <c r="K3510" s="47" t="str" cm="1">
        <f t="array" ref="K3510">IFERROR(_xlfn.IFS(D3510="Uso transporte público",E3510*B3510,D3510&gt;0,E3510*B3510/D3510),"")</f>
        <v/>
      </c>
      <c r="L3510" s="47" t="str">
        <f t="shared" si="60"/>
        <v/>
      </c>
    </row>
    <row r="3511" spans="2:12" x14ac:dyDescent="0.3">
      <c r="B3511" s="38"/>
      <c r="C3511" s="38"/>
      <c r="D3511" s="38"/>
      <c r="E3511" s="38"/>
      <c r="F3511" s="38"/>
      <c r="G3511" s="38"/>
      <c r="H3511" s="38"/>
      <c r="I3511" s="38"/>
      <c r="J3511" s="42"/>
      <c r="K3511" s="47" t="str" cm="1">
        <f t="array" ref="K3511">IFERROR(_xlfn.IFS(D3511="Uso transporte público",E3511*B3511,D3511&gt;0,E3511*B3511/D3511),"")</f>
        <v/>
      </c>
      <c r="L3511" s="47" t="str">
        <f t="shared" si="60"/>
        <v/>
      </c>
    </row>
    <row r="3512" spans="2:12" x14ac:dyDescent="0.3">
      <c r="B3512" s="38"/>
      <c r="C3512" s="38"/>
      <c r="D3512" s="38"/>
      <c r="E3512" s="38"/>
      <c r="F3512" s="38"/>
      <c r="G3512" s="38"/>
      <c r="H3512" s="38"/>
      <c r="I3512" s="38"/>
      <c r="J3512" s="42"/>
      <c r="K3512" s="47" t="str" cm="1">
        <f t="array" ref="K3512">IFERROR(_xlfn.IFS(D3512="Uso transporte público",E3512*B3512,D3512&gt;0,E3512*B3512/D3512),"")</f>
        <v/>
      </c>
      <c r="L3512" s="47" t="str">
        <f t="shared" si="60"/>
        <v/>
      </c>
    </row>
    <row r="3513" spans="2:12" x14ac:dyDescent="0.3">
      <c r="B3513" s="38"/>
      <c r="C3513" s="38"/>
      <c r="D3513" s="38"/>
      <c r="E3513" s="38"/>
      <c r="F3513" s="38"/>
      <c r="G3513" s="38"/>
      <c r="H3513" s="38"/>
      <c r="I3513" s="38"/>
      <c r="J3513" s="42"/>
      <c r="K3513" s="47" t="str" cm="1">
        <f t="array" ref="K3513">IFERROR(_xlfn.IFS(D3513="Uso transporte público",E3513*B3513,D3513&gt;0,E3513*B3513/D3513),"")</f>
        <v/>
      </c>
      <c r="L3513" s="47" t="str">
        <f t="shared" si="60"/>
        <v/>
      </c>
    </row>
    <row r="3514" spans="2:12" x14ac:dyDescent="0.3">
      <c r="B3514" s="38"/>
      <c r="C3514" s="38"/>
      <c r="D3514" s="38"/>
      <c r="E3514" s="38"/>
      <c r="F3514" s="38"/>
      <c r="G3514" s="38"/>
      <c r="H3514" s="38"/>
      <c r="I3514" s="38"/>
      <c r="J3514" s="42"/>
      <c r="K3514" s="47" t="str" cm="1">
        <f t="array" ref="K3514">IFERROR(_xlfn.IFS(D3514="Uso transporte público",E3514*B3514,D3514&gt;0,E3514*B3514/D3514),"")</f>
        <v/>
      </c>
      <c r="L3514" s="47" t="str">
        <f t="shared" si="60"/>
        <v/>
      </c>
    </row>
    <row r="3515" spans="2:12" x14ac:dyDescent="0.3">
      <c r="B3515" s="38"/>
      <c r="C3515" s="38"/>
      <c r="D3515" s="38"/>
      <c r="E3515" s="38"/>
      <c r="F3515" s="38"/>
      <c r="G3515" s="38"/>
      <c r="H3515" s="38"/>
      <c r="I3515" s="38"/>
      <c r="J3515" s="42"/>
      <c r="K3515" s="47" t="str" cm="1">
        <f t="array" ref="K3515">IFERROR(_xlfn.IFS(D3515="Uso transporte público",E3515*B3515,D3515&gt;0,E3515*B3515/D3515),"")</f>
        <v/>
      </c>
      <c r="L3515" s="47" t="str">
        <f t="shared" si="60"/>
        <v/>
      </c>
    </row>
    <row r="3516" spans="2:12" x14ac:dyDescent="0.3">
      <c r="B3516" s="38"/>
      <c r="C3516" s="38"/>
      <c r="D3516" s="38"/>
      <c r="E3516" s="38"/>
      <c r="F3516" s="38"/>
      <c r="G3516" s="38"/>
      <c r="H3516" s="38"/>
      <c r="I3516" s="38"/>
      <c r="J3516" s="42"/>
      <c r="K3516" s="47" t="str" cm="1">
        <f t="array" ref="K3516">IFERROR(_xlfn.IFS(D3516="Uso transporte público",E3516*B3516,D3516&gt;0,E3516*B3516/D3516),"")</f>
        <v/>
      </c>
      <c r="L3516" s="47" t="str">
        <f t="shared" si="60"/>
        <v/>
      </c>
    </row>
    <row r="3517" spans="2:12" x14ac:dyDescent="0.3">
      <c r="B3517" s="38"/>
      <c r="C3517" s="38"/>
      <c r="D3517" s="38"/>
      <c r="E3517" s="38"/>
      <c r="F3517" s="38"/>
      <c r="G3517" s="38"/>
      <c r="H3517" s="38"/>
      <c r="I3517" s="38"/>
      <c r="J3517" s="42"/>
      <c r="K3517" s="47" t="str" cm="1">
        <f t="array" ref="K3517">IFERROR(_xlfn.IFS(D3517="Uso transporte público",E3517*B3517,D3517&gt;0,E3517*B3517/D3517),"")</f>
        <v/>
      </c>
      <c r="L3517" s="47" t="str">
        <f t="shared" si="60"/>
        <v/>
      </c>
    </row>
    <row r="3518" spans="2:12" x14ac:dyDescent="0.3">
      <c r="B3518" s="38"/>
      <c r="C3518" s="38"/>
      <c r="D3518" s="38"/>
      <c r="E3518" s="38"/>
      <c r="F3518" s="38"/>
      <c r="G3518" s="38"/>
      <c r="H3518" s="38"/>
      <c r="I3518" s="38"/>
      <c r="J3518" s="42"/>
      <c r="K3518" s="47" t="str" cm="1">
        <f t="array" ref="K3518">IFERROR(_xlfn.IFS(D3518="Uso transporte público",E3518*B3518,D3518&gt;0,E3518*B3518/D3518),"")</f>
        <v/>
      </c>
      <c r="L3518" s="47" t="str">
        <f t="shared" si="60"/>
        <v/>
      </c>
    </row>
    <row r="3519" spans="2:12" x14ac:dyDescent="0.3">
      <c r="B3519" s="38"/>
      <c r="C3519" s="38"/>
      <c r="D3519" s="38"/>
      <c r="E3519" s="38"/>
      <c r="F3519" s="38"/>
      <c r="G3519" s="38"/>
      <c r="H3519" s="38"/>
      <c r="I3519" s="38"/>
      <c r="J3519" s="42"/>
      <c r="K3519" s="47" t="str" cm="1">
        <f t="array" ref="K3519">IFERROR(_xlfn.IFS(D3519="Uso transporte público",E3519*B3519,D3519&gt;0,E3519*B3519/D3519),"")</f>
        <v/>
      </c>
      <c r="L3519" s="47" t="str">
        <f t="shared" si="60"/>
        <v/>
      </c>
    </row>
    <row r="3520" spans="2:12" x14ac:dyDescent="0.3">
      <c r="B3520" s="38"/>
      <c r="C3520" s="38"/>
      <c r="D3520" s="38"/>
      <c r="E3520" s="38"/>
      <c r="F3520" s="38"/>
      <c r="G3520" s="38"/>
      <c r="H3520" s="38"/>
      <c r="I3520" s="38"/>
      <c r="J3520" s="42"/>
      <c r="K3520" s="47" t="str" cm="1">
        <f t="array" ref="K3520">IFERROR(_xlfn.IFS(D3520="Uso transporte público",E3520*B3520,D3520&gt;0,E3520*B3520/D3520),"")</f>
        <v/>
      </c>
      <c r="L3520" s="47" t="str">
        <f t="shared" si="60"/>
        <v/>
      </c>
    </row>
    <row r="3521" spans="2:12" x14ac:dyDescent="0.3">
      <c r="B3521" s="38"/>
      <c r="C3521" s="38"/>
      <c r="D3521" s="38"/>
      <c r="E3521" s="38"/>
      <c r="F3521" s="38"/>
      <c r="G3521" s="38"/>
      <c r="H3521" s="38"/>
      <c r="I3521" s="38"/>
      <c r="J3521" s="42"/>
      <c r="K3521" s="47" t="str" cm="1">
        <f t="array" ref="K3521">IFERROR(_xlfn.IFS(D3521="Uso transporte público",E3521*B3521,D3521&gt;0,E3521*B3521/D3521),"")</f>
        <v/>
      </c>
      <c r="L3521" s="47" t="str">
        <f t="shared" si="60"/>
        <v/>
      </c>
    </row>
    <row r="3522" spans="2:12" x14ac:dyDescent="0.3">
      <c r="B3522" s="38"/>
      <c r="C3522" s="38"/>
      <c r="D3522" s="38"/>
      <c r="E3522" s="38"/>
      <c r="F3522" s="38"/>
      <c r="G3522" s="38"/>
      <c r="H3522" s="38"/>
      <c r="I3522" s="38"/>
      <c r="J3522" s="42"/>
      <c r="K3522" s="47" t="str" cm="1">
        <f t="array" ref="K3522">IFERROR(_xlfn.IFS(D3522="Uso transporte público",E3522*B3522,D3522&gt;0,E3522*B3522/D3522),"")</f>
        <v/>
      </c>
      <c r="L3522" s="47" t="str">
        <f t="shared" si="60"/>
        <v/>
      </c>
    </row>
    <row r="3523" spans="2:12" x14ac:dyDescent="0.3">
      <c r="B3523" s="38"/>
      <c r="C3523" s="38"/>
      <c r="D3523" s="38"/>
      <c r="E3523" s="38"/>
      <c r="F3523" s="38"/>
      <c r="G3523" s="38"/>
      <c r="H3523" s="38"/>
      <c r="I3523" s="38"/>
      <c r="J3523" s="42"/>
      <c r="K3523" s="47" t="str" cm="1">
        <f t="array" ref="K3523">IFERROR(_xlfn.IFS(D3523="Uso transporte público",E3523*B3523,D3523&gt;0,E3523*B3523/D3523),"")</f>
        <v/>
      </c>
      <c r="L3523" s="47" t="str">
        <f t="shared" si="60"/>
        <v/>
      </c>
    </row>
    <row r="3524" spans="2:12" x14ac:dyDescent="0.3">
      <c r="B3524" s="38"/>
      <c r="C3524" s="38"/>
      <c r="D3524" s="38"/>
      <c r="E3524" s="38"/>
      <c r="F3524" s="38"/>
      <c r="G3524" s="38"/>
      <c r="H3524" s="38"/>
      <c r="I3524" s="38"/>
      <c r="J3524" s="42"/>
      <c r="K3524" s="47" t="str" cm="1">
        <f t="array" ref="K3524">IFERROR(_xlfn.IFS(D3524="Uso transporte público",E3524*B3524,D3524&gt;0,E3524*B3524/D3524),"")</f>
        <v/>
      </c>
      <c r="L3524" s="47" t="str">
        <f t="shared" si="60"/>
        <v/>
      </c>
    </row>
    <row r="3525" spans="2:12" x14ac:dyDescent="0.3">
      <c r="B3525" s="38"/>
      <c r="C3525" s="38"/>
      <c r="D3525" s="38"/>
      <c r="E3525" s="38"/>
      <c r="F3525" s="38"/>
      <c r="G3525" s="38"/>
      <c r="H3525" s="38"/>
      <c r="I3525" s="38"/>
      <c r="J3525" s="42"/>
      <c r="K3525" s="47" t="str" cm="1">
        <f t="array" ref="K3525">IFERROR(_xlfn.IFS(D3525="Uso transporte público",E3525*B3525,D3525&gt;0,E3525*B3525/D3525),"")</f>
        <v/>
      </c>
      <c r="L3525" s="47" t="str">
        <f t="shared" si="60"/>
        <v/>
      </c>
    </row>
    <row r="3526" spans="2:12" x14ac:dyDescent="0.3">
      <c r="B3526" s="38"/>
      <c r="C3526" s="38"/>
      <c r="D3526" s="38"/>
      <c r="E3526" s="38"/>
      <c r="F3526" s="38"/>
      <c r="G3526" s="38"/>
      <c r="H3526" s="38"/>
      <c r="I3526" s="38"/>
      <c r="J3526" s="42"/>
      <c r="K3526" s="47" t="str" cm="1">
        <f t="array" ref="K3526">IFERROR(_xlfn.IFS(D3526="Uso transporte público",E3526*B3526,D3526&gt;0,E3526*B3526/D3526),"")</f>
        <v/>
      </c>
      <c r="L3526" s="47" t="str">
        <f t="shared" si="60"/>
        <v/>
      </c>
    </row>
    <row r="3527" spans="2:12" x14ac:dyDescent="0.3">
      <c r="B3527" s="38"/>
      <c r="C3527" s="38"/>
      <c r="D3527" s="38"/>
      <c r="E3527" s="38"/>
      <c r="F3527" s="38"/>
      <c r="G3527" s="38"/>
      <c r="H3527" s="38"/>
      <c r="I3527" s="38"/>
      <c r="J3527" s="42"/>
      <c r="K3527" s="47" t="str" cm="1">
        <f t="array" ref="K3527">IFERROR(_xlfn.IFS(D3527="Uso transporte público",E3527*B3527,D3527&gt;0,E3527*B3527/D3527),"")</f>
        <v/>
      </c>
      <c r="L3527" s="47" t="str">
        <f t="shared" si="60"/>
        <v/>
      </c>
    </row>
    <row r="3528" spans="2:12" x14ac:dyDescent="0.3">
      <c r="B3528" s="38"/>
      <c r="C3528" s="38"/>
      <c r="D3528" s="38"/>
      <c r="E3528" s="38"/>
      <c r="F3528" s="38"/>
      <c r="G3528" s="38"/>
      <c r="H3528" s="38"/>
      <c r="I3528" s="38"/>
      <c r="J3528" s="42"/>
      <c r="K3528" s="47" t="str" cm="1">
        <f t="array" ref="K3528">IFERROR(_xlfn.IFS(D3528="Uso transporte público",E3528*B3528,D3528&gt;0,E3528*B3528/D3528),"")</f>
        <v/>
      </c>
      <c r="L3528" s="47" t="str">
        <f t="shared" si="60"/>
        <v/>
      </c>
    </row>
    <row r="3529" spans="2:12" x14ac:dyDescent="0.3">
      <c r="B3529" s="38"/>
      <c r="C3529" s="38"/>
      <c r="D3529" s="38"/>
      <c r="E3529" s="38"/>
      <c r="F3529" s="38"/>
      <c r="G3529" s="38"/>
      <c r="H3529" s="38"/>
      <c r="I3529" s="38"/>
      <c r="J3529" s="42"/>
      <c r="K3529" s="47" t="str" cm="1">
        <f t="array" ref="K3529">IFERROR(_xlfn.IFS(D3529="Uso transporte público",E3529*B3529,D3529&gt;0,E3529*B3529/D3529),"")</f>
        <v/>
      </c>
      <c r="L3529" s="47" t="str">
        <f t="shared" ref="L3529:L3592" si="61">IFERROR(_xlfn.IFS(I3529="Uso transporte público",J3529*G3529,I3529="No procede",J3529*G3529,I3529&gt;0,J3529*G3529/I3529),"")</f>
        <v/>
      </c>
    </row>
    <row r="3530" spans="2:12" x14ac:dyDescent="0.3">
      <c r="B3530" s="38"/>
      <c r="C3530" s="38"/>
      <c r="D3530" s="38"/>
      <c r="E3530" s="38"/>
      <c r="F3530" s="38"/>
      <c r="G3530" s="38"/>
      <c r="H3530" s="38"/>
      <c r="I3530" s="38"/>
      <c r="J3530" s="42"/>
      <c r="K3530" s="47" t="str" cm="1">
        <f t="array" ref="K3530">IFERROR(_xlfn.IFS(D3530="Uso transporte público",E3530*B3530,D3530&gt;0,E3530*B3530/D3530),"")</f>
        <v/>
      </c>
      <c r="L3530" s="47" t="str">
        <f t="shared" si="61"/>
        <v/>
      </c>
    </row>
    <row r="3531" spans="2:12" x14ac:dyDescent="0.3">
      <c r="B3531" s="38"/>
      <c r="C3531" s="38"/>
      <c r="D3531" s="38"/>
      <c r="E3531" s="38"/>
      <c r="F3531" s="38"/>
      <c r="G3531" s="38"/>
      <c r="H3531" s="38"/>
      <c r="I3531" s="38"/>
      <c r="J3531" s="42"/>
      <c r="K3531" s="47" t="str" cm="1">
        <f t="array" ref="K3531">IFERROR(_xlfn.IFS(D3531="Uso transporte público",E3531*B3531,D3531&gt;0,E3531*B3531/D3531),"")</f>
        <v/>
      </c>
      <c r="L3531" s="47" t="str">
        <f t="shared" si="61"/>
        <v/>
      </c>
    </row>
    <row r="3532" spans="2:12" x14ac:dyDescent="0.3">
      <c r="B3532" s="38"/>
      <c r="C3532" s="38"/>
      <c r="D3532" s="38"/>
      <c r="E3532" s="38"/>
      <c r="F3532" s="38"/>
      <c r="G3532" s="38"/>
      <c r="H3532" s="38"/>
      <c r="I3532" s="38"/>
      <c r="J3532" s="42"/>
      <c r="K3532" s="47" t="str" cm="1">
        <f t="array" ref="K3532">IFERROR(_xlfn.IFS(D3532="Uso transporte público",E3532*B3532,D3532&gt;0,E3532*B3532/D3532),"")</f>
        <v/>
      </c>
      <c r="L3532" s="47" t="str">
        <f t="shared" si="61"/>
        <v/>
      </c>
    </row>
    <row r="3533" spans="2:12" x14ac:dyDescent="0.3">
      <c r="B3533" s="38"/>
      <c r="C3533" s="38"/>
      <c r="D3533" s="38"/>
      <c r="E3533" s="38"/>
      <c r="F3533" s="38"/>
      <c r="G3533" s="38"/>
      <c r="H3533" s="38"/>
      <c r="I3533" s="38"/>
      <c r="J3533" s="42"/>
      <c r="K3533" s="47" t="str" cm="1">
        <f t="array" ref="K3533">IFERROR(_xlfn.IFS(D3533="Uso transporte público",E3533*B3533,D3533&gt;0,E3533*B3533/D3533),"")</f>
        <v/>
      </c>
      <c r="L3533" s="47" t="str">
        <f t="shared" si="61"/>
        <v/>
      </c>
    </row>
    <row r="3534" spans="2:12" x14ac:dyDescent="0.3">
      <c r="B3534" s="38"/>
      <c r="C3534" s="38"/>
      <c r="D3534" s="38"/>
      <c r="E3534" s="38"/>
      <c r="F3534" s="38"/>
      <c r="G3534" s="38"/>
      <c r="H3534" s="38"/>
      <c r="I3534" s="38"/>
      <c r="J3534" s="42"/>
      <c r="K3534" s="47" t="str" cm="1">
        <f t="array" ref="K3534">IFERROR(_xlfn.IFS(D3534="Uso transporte público",E3534*B3534,D3534&gt;0,E3534*B3534/D3534),"")</f>
        <v/>
      </c>
      <c r="L3534" s="47" t="str">
        <f t="shared" si="61"/>
        <v/>
      </c>
    </row>
    <row r="3535" spans="2:12" x14ac:dyDescent="0.3">
      <c r="B3535" s="38"/>
      <c r="C3535" s="38"/>
      <c r="D3535" s="38"/>
      <c r="E3535" s="38"/>
      <c r="F3535" s="38"/>
      <c r="G3535" s="38"/>
      <c r="H3535" s="38"/>
      <c r="I3535" s="38"/>
      <c r="J3535" s="42"/>
      <c r="K3535" s="47" t="str" cm="1">
        <f t="array" ref="K3535">IFERROR(_xlfn.IFS(D3535="Uso transporte público",E3535*B3535,D3535&gt;0,E3535*B3535/D3535),"")</f>
        <v/>
      </c>
      <c r="L3535" s="47" t="str">
        <f t="shared" si="61"/>
        <v/>
      </c>
    </row>
    <row r="3536" spans="2:12" x14ac:dyDescent="0.3">
      <c r="B3536" s="38"/>
      <c r="C3536" s="38"/>
      <c r="D3536" s="38"/>
      <c r="E3536" s="38"/>
      <c r="F3536" s="38"/>
      <c r="G3536" s="38"/>
      <c r="H3536" s="38"/>
      <c r="I3536" s="38"/>
      <c r="J3536" s="42"/>
      <c r="K3536" s="47" t="str" cm="1">
        <f t="array" ref="K3536">IFERROR(_xlfn.IFS(D3536="Uso transporte público",E3536*B3536,D3536&gt;0,E3536*B3536/D3536),"")</f>
        <v/>
      </c>
      <c r="L3536" s="47" t="str">
        <f t="shared" si="61"/>
        <v/>
      </c>
    </row>
    <row r="3537" spans="2:12" x14ac:dyDescent="0.3">
      <c r="B3537" s="38"/>
      <c r="C3537" s="38"/>
      <c r="D3537" s="38"/>
      <c r="E3537" s="38"/>
      <c r="F3537" s="38"/>
      <c r="G3537" s="38"/>
      <c r="H3537" s="38"/>
      <c r="I3537" s="38"/>
      <c r="J3537" s="42"/>
      <c r="K3537" s="47" t="str" cm="1">
        <f t="array" ref="K3537">IFERROR(_xlfn.IFS(D3537="Uso transporte público",E3537*B3537,D3537&gt;0,E3537*B3537/D3537),"")</f>
        <v/>
      </c>
      <c r="L3537" s="47" t="str">
        <f t="shared" si="61"/>
        <v/>
      </c>
    </row>
    <row r="3538" spans="2:12" x14ac:dyDescent="0.3">
      <c r="B3538" s="38"/>
      <c r="C3538" s="38"/>
      <c r="D3538" s="38"/>
      <c r="E3538" s="38"/>
      <c r="F3538" s="38"/>
      <c r="G3538" s="38"/>
      <c r="H3538" s="38"/>
      <c r="I3538" s="38"/>
      <c r="J3538" s="42"/>
      <c r="K3538" s="47" t="str" cm="1">
        <f t="array" ref="K3538">IFERROR(_xlfn.IFS(D3538="Uso transporte público",E3538*B3538,D3538&gt;0,E3538*B3538/D3538),"")</f>
        <v/>
      </c>
      <c r="L3538" s="47" t="str">
        <f t="shared" si="61"/>
        <v/>
      </c>
    </row>
    <row r="3539" spans="2:12" x14ac:dyDescent="0.3">
      <c r="B3539" s="38"/>
      <c r="C3539" s="38"/>
      <c r="D3539" s="38"/>
      <c r="E3539" s="38"/>
      <c r="F3539" s="38"/>
      <c r="G3539" s="38"/>
      <c r="H3539" s="38"/>
      <c r="I3539" s="38"/>
      <c r="J3539" s="42"/>
      <c r="K3539" s="47" t="str" cm="1">
        <f t="array" ref="K3539">IFERROR(_xlfn.IFS(D3539="Uso transporte público",E3539*B3539,D3539&gt;0,E3539*B3539/D3539),"")</f>
        <v/>
      </c>
      <c r="L3539" s="47" t="str">
        <f t="shared" si="61"/>
        <v/>
      </c>
    </row>
    <row r="3540" spans="2:12" x14ac:dyDescent="0.3">
      <c r="B3540" s="38"/>
      <c r="C3540" s="38"/>
      <c r="D3540" s="38"/>
      <c r="E3540" s="38"/>
      <c r="F3540" s="38"/>
      <c r="G3540" s="38"/>
      <c r="H3540" s="38"/>
      <c r="I3540" s="38"/>
      <c r="J3540" s="42"/>
      <c r="K3540" s="47" t="str" cm="1">
        <f t="array" ref="K3540">IFERROR(_xlfn.IFS(D3540="Uso transporte público",E3540*B3540,D3540&gt;0,E3540*B3540/D3540),"")</f>
        <v/>
      </c>
      <c r="L3540" s="47" t="str">
        <f t="shared" si="61"/>
        <v/>
      </c>
    </row>
    <row r="3541" spans="2:12" x14ac:dyDescent="0.3">
      <c r="B3541" s="38"/>
      <c r="C3541" s="38"/>
      <c r="D3541" s="38"/>
      <c r="E3541" s="38"/>
      <c r="F3541" s="38"/>
      <c r="G3541" s="38"/>
      <c r="H3541" s="38"/>
      <c r="I3541" s="38"/>
      <c r="J3541" s="42"/>
      <c r="K3541" s="47" t="str" cm="1">
        <f t="array" ref="K3541">IFERROR(_xlfn.IFS(D3541="Uso transporte público",E3541*B3541,D3541&gt;0,E3541*B3541/D3541),"")</f>
        <v/>
      </c>
      <c r="L3541" s="47" t="str">
        <f t="shared" si="61"/>
        <v/>
      </c>
    </row>
    <row r="3542" spans="2:12" x14ac:dyDescent="0.3">
      <c r="B3542" s="38"/>
      <c r="C3542" s="38"/>
      <c r="D3542" s="38"/>
      <c r="E3542" s="38"/>
      <c r="F3542" s="38"/>
      <c r="G3542" s="38"/>
      <c r="H3542" s="38"/>
      <c r="I3542" s="38"/>
      <c r="J3542" s="42"/>
      <c r="K3542" s="47" t="str" cm="1">
        <f t="array" ref="K3542">IFERROR(_xlfn.IFS(D3542="Uso transporte público",E3542*B3542,D3542&gt;0,E3542*B3542/D3542),"")</f>
        <v/>
      </c>
      <c r="L3542" s="47" t="str">
        <f t="shared" si="61"/>
        <v/>
      </c>
    </row>
    <row r="3543" spans="2:12" x14ac:dyDescent="0.3">
      <c r="B3543" s="38"/>
      <c r="C3543" s="38"/>
      <c r="D3543" s="38"/>
      <c r="E3543" s="38"/>
      <c r="F3543" s="38"/>
      <c r="G3543" s="38"/>
      <c r="H3543" s="38"/>
      <c r="I3543" s="38"/>
      <c r="J3543" s="42"/>
      <c r="K3543" s="47" t="str" cm="1">
        <f t="array" ref="K3543">IFERROR(_xlfn.IFS(D3543="Uso transporte público",E3543*B3543,D3543&gt;0,E3543*B3543/D3543),"")</f>
        <v/>
      </c>
      <c r="L3543" s="47" t="str">
        <f t="shared" si="61"/>
        <v/>
      </c>
    </row>
    <row r="3544" spans="2:12" x14ac:dyDescent="0.3">
      <c r="B3544" s="38"/>
      <c r="C3544" s="38"/>
      <c r="D3544" s="38"/>
      <c r="E3544" s="38"/>
      <c r="F3544" s="38"/>
      <c r="G3544" s="38"/>
      <c r="H3544" s="38"/>
      <c r="I3544" s="38"/>
      <c r="J3544" s="42"/>
      <c r="K3544" s="47" t="str" cm="1">
        <f t="array" ref="K3544">IFERROR(_xlfn.IFS(D3544="Uso transporte público",E3544*B3544,D3544&gt;0,E3544*B3544/D3544),"")</f>
        <v/>
      </c>
      <c r="L3544" s="47" t="str">
        <f t="shared" si="61"/>
        <v/>
      </c>
    </row>
    <row r="3545" spans="2:12" x14ac:dyDescent="0.3">
      <c r="B3545" s="38"/>
      <c r="C3545" s="38"/>
      <c r="D3545" s="38"/>
      <c r="E3545" s="38"/>
      <c r="F3545" s="38"/>
      <c r="G3545" s="38"/>
      <c r="H3545" s="38"/>
      <c r="I3545" s="38"/>
      <c r="J3545" s="42"/>
      <c r="K3545" s="47" t="str" cm="1">
        <f t="array" ref="K3545">IFERROR(_xlfn.IFS(D3545="Uso transporte público",E3545*B3545,D3545&gt;0,E3545*B3545/D3545),"")</f>
        <v/>
      </c>
      <c r="L3545" s="47" t="str">
        <f t="shared" si="61"/>
        <v/>
      </c>
    </row>
    <row r="3546" spans="2:12" x14ac:dyDescent="0.3">
      <c r="B3546" s="38"/>
      <c r="C3546" s="38"/>
      <c r="D3546" s="38"/>
      <c r="E3546" s="38"/>
      <c r="F3546" s="38"/>
      <c r="G3546" s="38"/>
      <c r="H3546" s="38"/>
      <c r="I3546" s="38"/>
      <c r="J3546" s="42"/>
      <c r="K3546" s="47" t="str" cm="1">
        <f t="array" ref="K3546">IFERROR(_xlfn.IFS(D3546="Uso transporte público",E3546*B3546,D3546&gt;0,E3546*B3546/D3546),"")</f>
        <v/>
      </c>
      <c r="L3546" s="47" t="str">
        <f t="shared" si="61"/>
        <v/>
      </c>
    </row>
    <row r="3547" spans="2:12" x14ac:dyDescent="0.3">
      <c r="B3547" s="38"/>
      <c r="C3547" s="38"/>
      <c r="D3547" s="38"/>
      <c r="E3547" s="38"/>
      <c r="F3547" s="38"/>
      <c r="G3547" s="38"/>
      <c r="H3547" s="38"/>
      <c r="I3547" s="38"/>
      <c r="J3547" s="42"/>
      <c r="K3547" s="47" t="str" cm="1">
        <f t="array" ref="K3547">IFERROR(_xlfn.IFS(D3547="Uso transporte público",E3547*B3547,D3547&gt;0,E3547*B3547/D3547),"")</f>
        <v/>
      </c>
      <c r="L3547" s="47" t="str">
        <f t="shared" si="61"/>
        <v/>
      </c>
    </row>
    <row r="3548" spans="2:12" x14ac:dyDescent="0.3">
      <c r="B3548" s="38"/>
      <c r="C3548" s="38"/>
      <c r="D3548" s="38"/>
      <c r="E3548" s="38"/>
      <c r="F3548" s="38"/>
      <c r="G3548" s="38"/>
      <c r="H3548" s="38"/>
      <c r="I3548" s="38"/>
      <c r="J3548" s="42"/>
      <c r="K3548" s="47" t="str" cm="1">
        <f t="array" ref="K3548">IFERROR(_xlfn.IFS(D3548="Uso transporte público",E3548*B3548,D3548&gt;0,E3548*B3548/D3548),"")</f>
        <v/>
      </c>
      <c r="L3548" s="47" t="str">
        <f t="shared" si="61"/>
        <v/>
      </c>
    </row>
    <row r="3549" spans="2:12" x14ac:dyDescent="0.3">
      <c r="B3549" s="38"/>
      <c r="C3549" s="38"/>
      <c r="D3549" s="38"/>
      <c r="E3549" s="38"/>
      <c r="F3549" s="38"/>
      <c r="G3549" s="38"/>
      <c r="H3549" s="38"/>
      <c r="I3549" s="38"/>
      <c r="J3549" s="42"/>
      <c r="K3549" s="47" t="str" cm="1">
        <f t="array" ref="K3549">IFERROR(_xlfn.IFS(D3549="Uso transporte público",E3549*B3549,D3549&gt;0,E3549*B3549/D3549),"")</f>
        <v/>
      </c>
      <c r="L3549" s="47" t="str">
        <f t="shared" si="61"/>
        <v/>
      </c>
    </row>
    <row r="3550" spans="2:12" x14ac:dyDescent="0.3">
      <c r="B3550" s="38"/>
      <c r="C3550" s="38"/>
      <c r="D3550" s="38"/>
      <c r="E3550" s="38"/>
      <c r="F3550" s="38"/>
      <c r="G3550" s="38"/>
      <c r="H3550" s="38"/>
      <c r="I3550" s="38"/>
      <c r="J3550" s="42"/>
      <c r="K3550" s="47" t="str" cm="1">
        <f t="array" ref="K3550">IFERROR(_xlfn.IFS(D3550="Uso transporte público",E3550*B3550,D3550&gt;0,E3550*B3550/D3550),"")</f>
        <v/>
      </c>
      <c r="L3550" s="47" t="str">
        <f t="shared" si="61"/>
        <v/>
      </c>
    </row>
    <row r="3551" spans="2:12" x14ac:dyDescent="0.3">
      <c r="B3551" s="38"/>
      <c r="C3551" s="38"/>
      <c r="D3551" s="38"/>
      <c r="E3551" s="38"/>
      <c r="F3551" s="38"/>
      <c r="G3551" s="38"/>
      <c r="H3551" s="38"/>
      <c r="I3551" s="38"/>
      <c r="J3551" s="42"/>
      <c r="K3551" s="47" t="str" cm="1">
        <f t="array" ref="K3551">IFERROR(_xlfn.IFS(D3551="Uso transporte público",E3551*B3551,D3551&gt;0,E3551*B3551/D3551),"")</f>
        <v/>
      </c>
      <c r="L3551" s="47" t="str">
        <f t="shared" si="61"/>
        <v/>
      </c>
    </row>
    <row r="3552" spans="2:12" x14ac:dyDescent="0.3">
      <c r="B3552" s="38"/>
      <c r="C3552" s="38"/>
      <c r="D3552" s="38"/>
      <c r="E3552" s="38"/>
      <c r="F3552" s="38"/>
      <c r="G3552" s="38"/>
      <c r="H3552" s="38"/>
      <c r="I3552" s="38"/>
      <c r="J3552" s="42"/>
      <c r="K3552" s="47" t="str" cm="1">
        <f t="array" ref="K3552">IFERROR(_xlfn.IFS(D3552="Uso transporte público",E3552*B3552,D3552&gt;0,E3552*B3552/D3552),"")</f>
        <v/>
      </c>
      <c r="L3552" s="47" t="str">
        <f t="shared" si="61"/>
        <v/>
      </c>
    </row>
    <row r="3553" spans="2:12" x14ac:dyDescent="0.3">
      <c r="B3553" s="38"/>
      <c r="C3553" s="38"/>
      <c r="D3553" s="38"/>
      <c r="E3553" s="38"/>
      <c r="F3553" s="38"/>
      <c r="G3553" s="38"/>
      <c r="H3553" s="38"/>
      <c r="I3553" s="38"/>
      <c r="J3553" s="42"/>
      <c r="K3553" s="47" t="str" cm="1">
        <f t="array" ref="K3553">IFERROR(_xlfn.IFS(D3553="Uso transporte público",E3553*B3553,D3553&gt;0,E3553*B3553/D3553),"")</f>
        <v/>
      </c>
      <c r="L3553" s="47" t="str">
        <f t="shared" si="61"/>
        <v/>
      </c>
    </row>
    <row r="3554" spans="2:12" x14ac:dyDescent="0.3">
      <c r="B3554" s="38"/>
      <c r="C3554" s="38"/>
      <c r="D3554" s="38"/>
      <c r="E3554" s="38"/>
      <c r="F3554" s="38"/>
      <c r="G3554" s="38"/>
      <c r="H3554" s="38"/>
      <c r="I3554" s="38"/>
      <c r="J3554" s="42"/>
      <c r="K3554" s="47" t="str" cm="1">
        <f t="array" ref="K3554">IFERROR(_xlfn.IFS(D3554="Uso transporte público",E3554*B3554,D3554&gt;0,E3554*B3554/D3554),"")</f>
        <v/>
      </c>
      <c r="L3554" s="47" t="str">
        <f t="shared" si="61"/>
        <v/>
      </c>
    </row>
    <row r="3555" spans="2:12" x14ac:dyDescent="0.3">
      <c r="B3555" s="38"/>
      <c r="C3555" s="38"/>
      <c r="D3555" s="38"/>
      <c r="E3555" s="38"/>
      <c r="F3555" s="38"/>
      <c r="G3555" s="38"/>
      <c r="H3555" s="38"/>
      <c r="I3555" s="38"/>
      <c r="J3555" s="42"/>
      <c r="K3555" s="47" t="str" cm="1">
        <f t="array" ref="K3555">IFERROR(_xlfn.IFS(D3555="Uso transporte público",E3555*B3555,D3555&gt;0,E3555*B3555/D3555),"")</f>
        <v/>
      </c>
      <c r="L3555" s="47" t="str">
        <f t="shared" si="61"/>
        <v/>
      </c>
    </row>
    <row r="3556" spans="2:12" x14ac:dyDescent="0.3">
      <c r="B3556" s="38"/>
      <c r="C3556" s="38"/>
      <c r="D3556" s="38"/>
      <c r="E3556" s="38"/>
      <c r="F3556" s="38"/>
      <c r="G3556" s="38"/>
      <c r="H3556" s="38"/>
      <c r="I3556" s="38"/>
      <c r="J3556" s="42"/>
      <c r="K3556" s="47" t="str" cm="1">
        <f t="array" ref="K3556">IFERROR(_xlfn.IFS(D3556="Uso transporte público",E3556*B3556,D3556&gt;0,E3556*B3556/D3556),"")</f>
        <v/>
      </c>
      <c r="L3556" s="47" t="str">
        <f t="shared" si="61"/>
        <v/>
      </c>
    </row>
    <row r="3557" spans="2:12" x14ac:dyDescent="0.3">
      <c r="B3557" s="38"/>
      <c r="C3557" s="38"/>
      <c r="D3557" s="38"/>
      <c r="E3557" s="38"/>
      <c r="F3557" s="38"/>
      <c r="G3557" s="38"/>
      <c r="H3557" s="38"/>
      <c r="I3557" s="38"/>
      <c r="J3557" s="42"/>
      <c r="K3557" s="47" t="str" cm="1">
        <f t="array" ref="K3557">IFERROR(_xlfn.IFS(D3557="Uso transporte público",E3557*B3557,D3557&gt;0,E3557*B3557/D3557),"")</f>
        <v/>
      </c>
      <c r="L3557" s="47" t="str">
        <f t="shared" si="61"/>
        <v/>
      </c>
    </row>
    <row r="3558" spans="2:12" x14ac:dyDescent="0.3">
      <c r="B3558" s="38"/>
      <c r="C3558" s="38"/>
      <c r="D3558" s="38"/>
      <c r="E3558" s="38"/>
      <c r="F3558" s="38"/>
      <c r="G3558" s="38"/>
      <c r="H3558" s="38"/>
      <c r="I3558" s="38"/>
      <c r="J3558" s="42"/>
      <c r="K3558" s="47" t="str" cm="1">
        <f t="array" ref="K3558">IFERROR(_xlfn.IFS(D3558="Uso transporte público",E3558*B3558,D3558&gt;0,E3558*B3558/D3558),"")</f>
        <v/>
      </c>
      <c r="L3558" s="47" t="str">
        <f t="shared" si="61"/>
        <v/>
      </c>
    </row>
    <row r="3559" spans="2:12" x14ac:dyDescent="0.3">
      <c r="B3559" s="38"/>
      <c r="C3559" s="38"/>
      <c r="D3559" s="38"/>
      <c r="E3559" s="38"/>
      <c r="F3559" s="38"/>
      <c r="G3559" s="38"/>
      <c r="H3559" s="38"/>
      <c r="I3559" s="38"/>
      <c r="J3559" s="42"/>
      <c r="K3559" s="47" t="str" cm="1">
        <f t="array" ref="K3559">IFERROR(_xlfn.IFS(D3559="Uso transporte público",E3559*B3559,D3559&gt;0,E3559*B3559/D3559),"")</f>
        <v/>
      </c>
      <c r="L3559" s="47" t="str">
        <f t="shared" si="61"/>
        <v/>
      </c>
    </row>
    <row r="3560" spans="2:12" x14ac:dyDescent="0.3">
      <c r="B3560" s="38"/>
      <c r="C3560" s="38"/>
      <c r="D3560" s="38"/>
      <c r="E3560" s="38"/>
      <c r="F3560" s="38"/>
      <c r="G3560" s="38"/>
      <c r="H3560" s="38"/>
      <c r="I3560" s="38"/>
      <c r="J3560" s="42"/>
      <c r="K3560" s="47" t="str" cm="1">
        <f t="array" ref="K3560">IFERROR(_xlfn.IFS(D3560="Uso transporte público",E3560*B3560,D3560&gt;0,E3560*B3560/D3560),"")</f>
        <v/>
      </c>
      <c r="L3560" s="47" t="str">
        <f t="shared" si="61"/>
        <v/>
      </c>
    </row>
    <row r="3561" spans="2:12" x14ac:dyDescent="0.3">
      <c r="B3561" s="38"/>
      <c r="C3561" s="38"/>
      <c r="D3561" s="38"/>
      <c r="E3561" s="38"/>
      <c r="F3561" s="38"/>
      <c r="G3561" s="38"/>
      <c r="H3561" s="38"/>
      <c r="I3561" s="38"/>
      <c r="J3561" s="42"/>
      <c r="K3561" s="47" t="str" cm="1">
        <f t="array" ref="K3561">IFERROR(_xlfn.IFS(D3561="Uso transporte público",E3561*B3561,D3561&gt;0,E3561*B3561/D3561),"")</f>
        <v/>
      </c>
      <c r="L3561" s="47" t="str">
        <f t="shared" si="61"/>
        <v/>
      </c>
    </row>
    <row r="3562" spans="2:12" x14ac:dyDescent="0.3">
      <c r="B3562" s="38"/>
      <c r="C3562" s="38"/>
      <c r="D3562" s="38"/>
      <c r="E3562" s="38"/>
      <c r="F3562" s="38"/>
      <c r="G3562" s="38"/>
      <c r="H3562" s="38"/>
      <c r="I3562" s="38"/>
      <c r="J3562" s="42"/>
      <c r="K3562" s="47" t="str" cm="1">
        <f t="array" ref="K3562">IFERROR(_xlfn.IFS(D3562="Uso transporte público",E3562*B3562,D3562&gt;0,E3562*B3562/D3562),"")</f>
        <v/>
      </c>
      <c r="L3562" s="47" t="str">
        <f t="shared" si="61"/>
        <v/>
      </c>
    </row>
    <row r="3563" spans="2:12" x14ac:dyDescent="0.3">
      <c r="B3563" s="38"/>
      <c r="C3563" s="38"/>
      <c r="D3563" s="38"/>
      <c r="E3563" s="38"/>
      <c r="F3563" s="38"/>
      <c r="G3563" s="38"/>
      <c r="H3563" s="38"/>
      <c r="I3563" s="38"/>
      <c r="J3563" s="42"/>
      <c r="K3563" s="47" t="str" cm="1">
        <f t="array" ref="K3563">IFERROR(_xlfn.IFS(D3563="Uso transporte público",E3563*B3563,D3563&gt;0,E3563*B3563/D3563),"")</f>
        <v/>
      </c>
      <c r="L3563" s="47" t="str">
        <f t="shared" si="61"/>
        <v/>
      </c>
    </row>
    <row r="3564" spans="2:12" x14ac:dyDescent="0.3">
      <c r="B3564" s="38"/>
      <c r="C3564" s="38"/>
      <c r="D3564" s="38"/>
      <c r="E3564" s="38"/>
      <c r="F3564" s="38"/>
      <c r="G3564" s="38"/>
      <c r="H3564" s="38"/>
      <c r="I3564" s="38"/>
      <c r="J3564" s="42"/>
      <c r="K3564" s="47" t="str" cm="1">
        <f t="array" ref="K3564">IFERROR(_xlfn.IFS(D3564="Uso transporte público",E3564*B3564,D3564&gt;0,E3564*B3564/D3564),"")</f>
        <v/>
      </c>
      <c r="L3564" s="47" t="str">
        <f t="shared" si="61"/>
        <v/>
      </c>
    </row>
    <row r="3565" spans="2:12" x14ac:dyDescent="0.3">
      <c r="B3565" s="38"/>
      <c r="C3565" s="38"/>
      <c r="D3565" s="38"/>
      <c r="E3565" s="38"/>
      <c r="F3565" s="38"/>
      <c r="G3565" s="38"/>
      <c r="H3565" s="38"/>
      <c r="I3565" s="38"/>
      <c r="J3565" s="42"/>
      <c r="K3565" s="47" t="str" cm="1">
        <f t="array" ref="K3565">IFERROR(_xlfn.IFS(D3565="Uso transporte público",E3565*B3565,D3565&gt;0,E3565*B3565/D3565),"")</f>
        <v/>
      </c>
      <c r="L3565" s="47" t="str">
        <f t="shared" si="61"/>
        <v/>
      </c>
    </row>
    <row r="3566" spans="2:12" x14ac:dyDescent="0.3">
      <c r="B3566" s="38"/>
      <c r="C3566" s="38"/>
      <c r="D3566" s="38"/>
      <c r="E3566" s="38"/>
      <c r="F3566" s="38"/>
      <c r="G3566" s="38"/>
      <c r="H3566" s="38"/>
      <c r="I3566" s="38"/>
      <c r="J3566" s="42"/>
      <c r="K3566" s="47" t="str" cm="1">
        <f t="array" ref="K3566">IFERROR(_xlfn.IFS(D3566="Uso transporte público",E3566*B3566,D3566&gt;0,E3566*B3566/D3566),"")</f>
        <v/>
      </c>
      <c r="L3566" s="47" t="str">
        <f t="shared" si="61"/>
        <v/>
      </c>
    </row>
    <row r="3567" spans="2:12" x14ac:dyDescent="0.3">
      <c r="B3567" s="38"/>
      <c r="C3567" s="38"/>
      <c r="D3567" s="38"/>
      <c r="E3567" s="38"/>
      <c r="F3567" s="38"/>
      <c r="G3567" s="38"/>
      <c r="H3567" s="38"/>
      <c r="I3567" s="38"/>
      <c r="J3567" s="42"/>
      <c r="K3567" s="47" t="str" cm="1">
        <f t="array" ref="K3567">IFERROR(_xlfn.IFS(D3567="Uso transporte público",E3567*B3567,D3567&gt;0,E3567*B3567/D3567),"")</f>
        <v/>
      </c>
      <c r="L3567" s="47" t="str">
        <f t="shared" si="61"/>
        <v/>
      </c>
    </row>
    <row r="3568" spans="2:12" x14ac:dyDescent="0.3">
      <c r="B3568" s="38"/>
      <c r="C3568" s="38"/>
      <c r="D3568" s="38"/>
      <c r="E3568" s="38"/>
      <c r="F3568" s="38"/>
      <c r="G3568" s="38"/>
      <c r="H3568" s="38"/>
      <c r="I3568" s="38"/>
      <c r="J3568" s="42"/>
      <c r="K3568" s="47" t="str" cm="1">
        <f t="array" ref="K3568">IFERROR(_xlfn.IFS(D3568="Uso transporte público",E3568*B3568,D3568&gt;0,E3568*B3568/D3568),"")</f>
        <v/>
      </c>
      <c r="L3568" s="47" t="str">
        <f t="shared" si="61"/>
        <v/>
      </c>
    </row>
    <row r="3569" spans="2:12" x14ac:dyDescent="0.3">
      <c r="B3569" s="38"/>
      <c r="C3569" s="38"/>
      <c r="D3569" s="38"/>
      <c r="E3569" s="38"/>
      <c r="F3569" s="38"/>
      <c r="G3569" s="38"/>
      <c r="H3569" s="38"/>
      <c r="I3569" s="38"/>
      <c r="J3569" s="42"/>
      <c r="K3569" s="47" t="str" cm="1">
        <f t="array" ref="K3569">IFERROR(_xlfn.IFS(D3569="Uso transporte público",E3569*B3569,D3569&gt;0,E3569*B3569/D3569),"")</f>
        <v/>
      </c>
      <c r="L3569" s="47" t="str">
        <f t="shared" si="61"/>
        <v/>
      </c>
    </row>
    <row r="3570" spans="2:12" x14ac:dyDescent="0.3">
      <c r="B3570" s="38"/>
      <c r="C3570" s="38"/>
      <c r="D3570" s="38"/>
      <c r="E3570" s="38"/>
      <c r="F3570" s="38"/>
      <c r="G3570" s="38"/>
      <c r="H3570" s="38"/>
      <c r="I3570" s="38"/>
      <c r="J3570" s="42"/>
      <c r="K3570" s="47" t="str" cm="1">
        <f t="array" ref="K3570">IFERROR(_xlfn.IFS(D3570="Uso transporte público",E3570*B3570,D3570&gt;0,E3570*B3570/D3570),"")</f>
        <v/>
      </c>
      <c r="L3570" s="47" t="str">
        <f t="shared" si="61"/>
        <v/>
      </c>
    </row>
    <row r="3571" spans="2:12" x14ac:dyDescent="0.3">
      <c r="B3571" s="38"/>
      <c r="C3571" s="38"/>
      <c r="D3571" s="38"/>
      <c r="E3571" s="38"/>
      <c r="F3571" s="38"/>
      <c r="G3571" s="38"/>
      <c r="H3571" s="38"/>
      <c r="I3571" s="38"/>
      <c r="J3571" s="42"/>
      <c r="K3571" s="47" t="str" cm="1">
        <f t="array" ref="K3571">IFERROR(_xlfn.IFS(D3571="Uso transporte público",E3571*B3571,D3571&gt;0,E3571*B3571/D3571),"")</f>
        <v/>
      </c>
      <c r="L3571" s="47" t="str">
        <f t="shared" si="61"/>
        <v/>
      </c>
    </row>
    <row r="3572" spans="2:12" x14ac:dyDescent="0.3">
      <c r="B3572" s="38"/>
      <c r="C3572" s="38"/>
      <c r="D3572" s="38"/>
      <c r="E3572" s="38"/>
      <c r="F3572" s="38"/>
      <c r="G3572" s="38"/>
      <c r="H3572" s="38"/>
      <c r="I3572" s="38"/>
      <c r="J3572" s="42"/>
      <c r="K3572" s="47" t="str" cm="1">
        <f t="array" ref="K3572">IFERROR(_xlfn.IFS(D3572="Uso transporte público",E3572*B3572,D3572&gt;0,E3572*B3572/D3572),"")</f>
        <v/>
      </c>
      <c r="L3572" s="47" t="str">
        <f t="shared" si="61"/>
        <v/>
      </c>
    </row>
    <row r="3573" spans="2:12" x14ac:dyDescent="0.3">
      <c r="B3573" s="38"/>
      <c r="C3573" s="38"/>
      <c r="D3573" s="38"/>
      <c r="E3573" s="38"/>
      <c r="F3573" s="38"/>
      <c r="G3573" s="38"/>
      <c r="H3573" s="38"/>
      <c r="I3573" s="38"/>
      <c r="J3573" s="42"/>
      <c r="K3573" s="47" t="str" cm="1">
        <f t="array" ref="K3573">IFERROR(_xlfn.IFS(D3573="Uso transporte público",E3573*B3573,D3573&gt;0,E3573*B3573/D3573),"")</f>
        <v/>
      </c>
      <c r="L3573" s="47" t="str">
        <f t="shared" si="61"/>
        <v/>
      </c>
    </row>
    <row r="3574" spans="2:12" x14ac:dyDescent="0.3">
      <c r="B3574" s="38"/>
      <c r="C3574" s="38"/>
      <c r="D3574" s="38"/>
      <c r="E3574" s="38"/>
      <c r="F3574" s="38"/>
      <c r="G3574" s="38"/>
      <c r="H3574" s="38"/>
      <c r="I3574" s="38"/>
      <c r="J3574" s="42"/>
      <c r="K3574" s="47" t="str" cm="1">
        <f t="array" ref="K3574">IFERROR(_xlfn.IFS(D3574="Uso transporte público",E3574*B3574,D3574&gt;0,E3574*B3574/D3574),"")</f>
        <v/>
      </c>
      <c r="L3574" s="47" t="str">
        <f t="shared" si="61"/>
        <v/>
      </c>
    </row>
    <row r="3575" spans="2:12" x14ac:dyDescent="0.3">
      <c r="B3575" s="38"/>
      <c r="C3575" s="38"/>
      <c r="D3575" s="38"/>
      <c r="E3575" s="38"/>
      <c r="F3575" s="38"/>
      <c r="G3575" s="38"/>
      <c r="H3575" s="38"/>
      <c r="I3575" s="38"/>
      <c r="J3575" s="42"/>
      <c r="K3575" s="47" t="str" cm="1">
        <f t="array" ref="K3575">IFERROR(_xlfn.IFS(D3575="Uso transporte público",E3575*B3575,D3575&gt;0,E3575*B3575/D3575),"")</f>
        <v/>
      </c>
      <c r="L3575" s="47" t="str">
        <f t="shared" si="61"/>
        <v/>
      </c>
    </row>
    <row r="3576" spans="2:12" x14ac:dyDescent="0.3">
      <c r="B3576" s="38"/>
      <c r="C3576" s="38"/>
      <c r="D3576" s="38"/>
      <c r="E3576" s="38"/>
      <c r="F3576" s="38"/>
      <c r="G3576" s="38"/>
      <c r="H3576" s="38"/>
      <c r="I3576" s="38"/>
      <c r="J3576" s="42"/>
      <c r="K3576" s="47" t="str" cm="1">
        <f t="array" ref="K3576">IFERROR(_xlfn.IFS(D3576="Uso transporte público",E3576*B3576,D3576&gt;0,E3576*B3576/D3576),"")</f>
        <v/>
      </c>
      <c r="L3576" s="47" t="str">
        <f t="shared" si="61"/>
        <v/>
      </c>
    </row>
    <row r="3577" spans="2:12" x14ac:dyDescent="0.3">
      <c r="B3577" s="38"/>
      <c r="C3577" s="38"/>
      <c r="D3577" s="38"/>
      <c r="E3577" s="38"/>
      <c r="F3577" s="38"/>
      <c r="G3577" s="38"/>
      <c r="H3577" s="38"/>
      <c r="I3577" s="38"/>
      <c r="J3577" s="42"/>
      <c r="K3577" s="47" t="str" cm="1">
        <f t="array" ref="K3577">IFERROR(_xlfn.IFS(D3577="Uso transporte público",E3577*B3577,D3577&gt;0,E3577*B3577/D3577),"")</f>
        <v/>
      </c>
      <c r="L3577" s="47" t="str">
        <f t="shared" si="61"/>
        <v/>
      </c>
    </row>
    <row r="3578" spans="2:12" x14ac:dyDescent="0.3">
      <c r="B3578" s="38"/>
      <c r="C3578" s="38"/>
      <c r="D3578" s="38"/>
      <c r="E3578" s="38"/>
      <c r="F3578" s="38"/>
      <c r="G3578" s="38"/>
      <c r="H3578" s="38"/>
      <c r="I3578" s="38"/>
      <c r="J3578" s="42"/>
      <c r="K3578" s="47" t="str" cm="1">
        <f t="array" ref="K3578">IFERROR(_xlfn.IFS(D3578="Uso transporte público",E3578*B3578,D3578&gt;0,E3578*B3578/D3578),"")</f>
        <v/>
      </c>
      <c r="L3578" s="47" t="str">
        <f t="shared" si="61"/>
        <v/>
      </c>
    </row>
    <row r="3579" spans="2:12" x14ac:dyDescent="0.3">
      <c r="B3579" s="38"/>
      <c r="C3579" s="38"/>
      <c r="D3579" s="38"/>
      <c r="E3579" s="38"/>
      <c r="F3579" s="38"/>
      <c r="G3579" s="38"/>
      <c r="H3579" s="38"/>
      <c r="I3579" s="38"/>
      <c r="J3579" s="42"/>
      <c r="K3579" s="47" t="str" cm="1">
        <f t="array" ref="K3579">IFERROR(_xlfn.IFS(D3579="Uso transporte público",E3579*B3579,D3579&gt;0,E3579*B3579/D3579),"")</f>
        <v/>
      </c>
      <c r="L3579" s="47" t="str">
        <f t="shared" si="61"/>
        <v/>
      </c>
    </row>
    <row r="3580" spans="2:12" x14ac:dyDescent="0.3">
      <c r="B3580" s="38"/>
      <c r="C3580" s="38"/>
      <c r="D3580" s="38"/>
      <c r="E3580" s="38"/>
      <c r="F3580" s="38"/>
      <c r="G3580" s="38"/>
      <c r="H3580" s="38"/>
      <c r="I3580" s="38"/>
      <c r="J3580" s="42"/>
      <c r="K3580" s="47" t="str" cm="1">
        <f t="array" ref="K3580">IFERROR(_xlfn.IFS(D3580="Uso transporte público",E3580*B3580,D3580&gt;0,E3580*B3580/D3580),"")</f>
        <v/>
      </c>
      <c r="L3580" s="47" t="str">
        <f t="shared" si="61"/>
        <v/>
      </c>
    </row>
    <row r="3581" spans="2:12" x14ac:dyDescent="0.3">
      <c r="B3581" s="38"/>
      <c r="C3581" s="38"/>
      <c r="D3581" s="38"/>
      <c r="E3581" s="38"/>
      <c r="F3581" s="38"/>
      <c r="G3581" s="38"/>
      <c r="H3581" s="38"/>
      <c r="I3581" s="38"/>
      <c r="J3581" s="42"/>
      <c r="K3581" s="47" t="str" cm="1">
        <f t="array" ref="K3581">IFERROR(_xlfn.IFS(D3581="Uso transporte público",E3581*B3581,D3581&gt;0,E3581*B3581/D3581),"")</f>
        <v/>
      </c>
      <c r="L3581" s="47" t="str">
        <f t="shared" si="61"/>
        <v/>
      </c>
    </row>
    <row r="3582" spans="2:12" x14ac:dyDescent="0.3">
      <c r="B3582" s="38"/>
      <c r="C3582" s="38"/>
      <c r="D3582" s="38"/>
      <c r="E3582" s="38"/>
      <c r="F3582" s="38"/>
      <c r="G3582" s="38"/>
      <c r="H3582" s="38"/>
      <c r="I3582" s="38"/>
      <c r="J3582" s="42"/>
      <c r="K3582" s="47" t="str" cm="1">
        <f t="array" ref="K3582">IFERROR(_xlfn.IFS(D3582="Uso transporte público",E3582*B3582,D3582&gt;0,E3582*B3582/D3582),"")</f>
        <v/>
      </c>
      <c r="L3582" s="47" t="str">
        <f t="shared" si="61"/>
        <v/>
      </c>
    </row>
    <row r="3583" spans="2:12" x14ac:dyDescent="0.3">
      <c r="B3583" s="38"/>
      <c r="C3583" s="38"/>
      <c r="D3583" s="38"/>
      <c r="E3583" s="38"/>
      <c r="F3583" s="38"/>
      <c r="G3583" s="38"/>
      <c r="H3583" s="38"/>
      <c r="I3583" s="38"/>
      <c r="J3583" s="42"/>
      <c r="K3583" s="47" t="str" cm="1">
        <f t="array" ref="K3583">IFERROR(_xlfn.IFS(D3583="Uso transporte público",E3583*B3583,D3583&gt;0,E3583*B3583/D3583),"")</f>
        <v/>
      </c>
      <c r="L3583" s="47" t="str">
        <f t="shared" si="61"/>
        <v/>
      </c>
    </row>
    <row r="3584" spans="2:12" x14ac:dyDescent="0.3">
      <c r="B3584" s="38"/>
      <c r="C3584" s="38"/>
      <c r="D3584" s="38"/>
      <c r="E3584" s="38"/>
      <c r="F3584" s="38"/>
      <c r="G3584" s="38"/>
      <c r="H3584" s="38"/>
      <c r="I3584" s="38"/>
      <c r="J3584" s="42"/>
      <c r="K3584" s="47" t="str" cm="1">
        <f t="array" ref="K3584">IFERROR(_xlfn.IFS(D3584="Uso transporte público",E3584*B3584,D3584&gt;0,E3584*B3584/D3584),"")</f>
        <v/>
      </c>
      <c r="L3584" s="47" t="str">
        <f t="shared" si="61"/>
        <v/>
      </c>
    </row>
    <row r="3585" spans="2:12" x14ac:dyDescent="0.3">
      <c r="B3585" s="38"/>
      <c r="C3585" s="38"/>
      <c r="D3585" s="38"/>
      <c r="E3585" s="38"/>
      <c r="F3585" s="38"/>
      <c r="G3585" s="38"/>
      <c r="H3585" s="38"/>
      <c r="I3585" s="38"/>
      <c r="J3585" s="42"/>
      <c r="K3585" s="47" t="str" cm="1">
        <f t="array" ref="K3585">IFERROR(_xlfn.IFS(D3585="Uso transporte público",E3585*B3585,D3585&gt;0,E3585*B3585/D3585),"")</f>
        <v/>
      </c>
      <c r="L3585" s="47" t="str">
        <f t="shared" si="61"/>
        <v/>
      </c>
    </row>
    <row r="3586" spans="2:12" x14ac:dyDescent="0.3">
      <c r="B3586" s="38"/>
      <c r="C3586" s="38"/>
      <c r="D3586" s="38"/>
      <c r="E3586" s="38"/>
      <c r="F3586" s="38"/>
      <c r="G3586" s="38"/>
      <c r="H3586" s="38"/>
      <c r="I3586" s="38"/>
      <c r="J3586" s="42"/>
      <c r="K3586" s="47" t="str" cm="1">
        <f t="array" ref="K3586">IFERROR(_xlfn.IFS(D3586="Uso transporte público",E3586*B3586,D3586&gt;0,E3586*B3586/D3586),"")</f>
        <v/>
      </c>
      <c r="L3586" s="47" t="str">
        <f t="shared" si="61"/>
        <v/>
      </c>
    </row>
    <row r="3587" spans="2:12" x14ac:dyDescent="0.3">
      <c r="B3587" s="38"/>
      <c r="C3587" s="38"/>
      <c r="D3587" s="38"/>
      <c r="E3587" s="38"/>
      <c r="F3587" s="38"/>
      <c r="G3587" s="38"/>
      <c r="H3587" s="38"/>
      <c r="I3587" s="38"/>
      <c r="J3587" s="42"/>
      <c r="K3587" s="47" t="str" cm="1">
        <f t="array" ref="K3587">IFERROR(_xlfn.IFS(D3587="Uso transporte público",E3587*B3587,D3587&gt;0,E3587*B3587/D3587),"")</f>
        <v/>
      </c>
      <c r="L3587" s="47" t="str">
        <f t="shared" si="61"/>
        <v/>
      </c>
    </row>
    <row r="3588" spans="2:12" x14ac:dyDescent="0.3">
      <c r="B3588" s="38"/>
      <c r="C3588" s="38"/>
      <c r="D3588" s="38"/>
      <c r="E3588" s="38"/>
      <c r="F3588" s="38"/>
      <c r="G3588" s="38"/>
      <c r="H3588" s="38"/>
      <c r="I3588" s="38"/>
      <c r="J3588" s="42"/>
      <c r="K3588" s="47" t="str" cm="1">
        <f t="array" ref="K3588">IFERROR(_xlfn.IFS(D3588="Uso transporte público",E3588*B3588,D3588&gt;0,E3588*B3588/D3588),"")</f>
        <v/>
      </c>
      <c r="L3588" s="47" t="str">
        <f t="shared" si="61"/>
        <v/>
      </c>
    </row>
    <row r="3589" spans="2:12" x14ac:dyDescent="0.3">
      <c r="B3589" s="38"/>
      <c r="C3589" s="38"/>
      <c r="D3589" s="38"/>
      <c r="E3589" s="38"/>
      <c r="F3589" s="38"/>
      <c r="G3589" s="38"/>
      <c r="H3589" s="38"/>
      <c r="I3589" s="38"/>
      <c r="J3589" s="42"/>
      <c r="K3589" s="47" t="str" cm="1">
        <f t="array" ref="K3589">IFERROR(_xlfn.IFS(D3589="Uso transporte público",E3589*B3589,D3589&gt;0,E3589*B3589/D3589),"")</f>
        <v/>
      </c>
      <c r="L3589" s="47" t="str">
        <f t="shared" si="61"/>
        <v/>
      </c>
    </row>
    <row r="3590" spans="2:12" x14ac:dyDescent="0.3">
      <c r="B3590" s="38"/>
      <c r="C3590" s="38"/>
      <c r="D3590" s="38"/>
      <c r="E3590" s="38"/>
      <c r="F3590" s="38"/>
      <c r="G3590" s="38"/>
      <c r="H3590" s="38"/>
      <c r="I3590" s="38"/>
      <c r="J3590" s="42"/>
      <c r="K3590" s="47" t="str" cm="1">
        <f t="array" ref="K3590">IFERROR(_xlfn.IFS(D3590="Uso transporte público",E3590*B3590,D3590&gt;0,E3590*B3590/D3590),"")</f>
        <v/>
      </c>
      <c r="L3590" s="47" t="str">
        <f t="shared" si="61"/>
        <v/>
      </c>
    </row>
    <row r="3591" spans="2:12" x14ac:dyDescent="0.3">
      <c r="B3591" s="38"/>
      <c r="C3591" s="38"/>
      <c r="D3591" s="38"/>
      <c r="E3591" s="38"/>
      <c r="F3591" s="38"/>
      <c r="G3591" s="38"/>
      <c r="H3591" s="38"/>
      <c r="I3591" s="38"/>
      <c r="J3591" s="42"/>
      <c r="K3591" s="47" t="str" cm="1">
        <f t="array" ref="K3591">IFERROR(_xlfn.IFS(D3591="Uso transporte público",E3591*B3591,D3591&gt;0,E3591*B3591/D3591),"")</f>
        <v/>
      </c>
      <c r="L3591" s="47" t="str">
        <f t="shared" si="61"/>
        <v/>
      </c>
    </row>
    <row r="3592" spans="2:12" x14ac:dyDescent="0.3">
      <c r="B3592" s="38"/>
      <c r="C3592" s="38"/>
      <c r="D3592" s="38"/>
      <c r="E3592" s="38"/>
      <c r="F3592" s="38"/>
      <c r="G3592" s="38"/>
      <c r="H3592" s="38"/>
      <c r="I3592" s="38"/>
      <c r="J3592" s="42"/>
      <c r="K3592" s="47" t="str" cm="1">
        <f t="array" ref="K3592">IFERROR(_xlfn.IFS(D3592="Uso transporte público",E3592*B3592,D3592&gt;0,E3592*B3592/D3592),"")</f>
        <v/>
      </c>
      <c r="L3592" s="47" t="str">
        <f t="shared" si="61"/>
        <v/>
      </c>
    </row>
    <row r="3593" spans="2:12" x14ac:dyDescent="0.3">
      <c r="B3593" s="38"/>
      <c r="C3593" s="38"/>
      <c r="D3593" s="38"/>
      <c r="E3593" s="38"/>
      <c r="F3593" s="38"/>
      <c r="G3593" s="38"/>
      <c r="H3593" s="38"/>
      <c r="I3593" s="38"/>
      <c r="J3593" s="42"/>
      <c r="K3593" s="47" t="str" cm="1">
        <f t="array" ref="K3593">IFERROR(_xlfn.IFS(D3593="Uso transporte público",E3593*B3593,D3593&gt;0,E3593*B3593/D3593),"")</f>
        <v/>
      </c>
      <c r="L3593" s="47" t="str">
        <f t="shared" ref="L3593:L3656" si="62">IFERROR(_xlfn.IFS(I3593="Uso transporte público",J3593*G3593,I3593="No procede",J3593*G3593,I3593&gt;0,J3593*G3593/I3593),"")</f>
        <v/>
      </c>
    </row>
    <row r="3594" spans="2:12" x14ac:dyDescent="0.3">
      <c r="B3594" s="38"/>
      <c r="C3594" s="38"/>
      <c r="D3594" s="38"/>
      <c r="E3594" s="38"/>
      <c r="F3594" s="38"/>
      <c r="G3594" s="38"/>
      <c r="H3594" s="38"/>
      <c r="I3594" s="38"/>
      <c r="J3594" s="42"/>
      <c r="K3594" s="47" t="str" cm="1">
        <f t="array" ref="K3594">IFERROR(_xlfn.IFS(D3594="Uso transporte público",E3594*B3594,D3594&gt;0,E3594*B3594/D3594),"")</f>
        <v/>
      </c>
      <c r="L3594" s="47" t="str">
        <f t="shared" si="62"/>
        <v/>
      </c>
    </row>
    <row r="3595" spans="2:12" x14ac:dyDescent="0.3">
      <c r="B3595" s="38"/>
      <c r="C3595" s="38"/>
      <c r="D3595" s="38"/>
      <c r="E3595" s="38"/>
      <c r="F3595" s="38"/>
      <c r="G3595" s="38"/>
      <c r="H3595" s="38"/>
      <c r="I3595" s="38"/>
      <c r="J3595" s="42"/>
      <c r="K3595" s="47" t="str" cm="1">
        <f t="array" ref="K3595">IFERROR(_xlfn.IFS(D3595="Uso transporte público",E3595*B3595,D3595&gt;0,E3595*B3595/D3595),"")</f>
        <v/>
      </c>
      <c r="L3595" s="47" t="str">
        <f t="shared" si="62"/>
        <v/>
      </c>
    </row>
    <row r="3596" spans="2:12" x14ac:dyDescent="0.3">
      <c r="B3596" s="38"/>
      <c r="C3596" s="38"/>
      <c r="D3596" s="38"/>
      <c r="E3596" s="38"/>
      <c r="F3596" s="38"/>
      <c r="G3596" s="38"/>
      <c r="H3596" s="38"/>
      <c r="I3596" s="38"/>
      <c r="J3596" s="42"/>
      <c r="K3596" s="47" t="str" cm="1">
        <f t="array" ref="K3596">IFERROR(_xlfn.IFS(D3596="Uso transporte público",E3596*B3596,D3596&gt;0,E3596*B3596/D3596),"")</f>
        <v/>
      </c>
      <c r="L3596" s="47" t="str">
        <f t="shared" si="62"/>
        <v/>
      </c>
    </row>
    <row r="3597" spans="2:12" x14ac:dyDescent="0.3">
      <c r="B3597" s="38"/>
      <c r="C3597" s="38"/>
      <c r="D3597" s="38"/>
      <c r="E3597" s="38"/>
      <c r="F3597" s="38"/>
      <c r="G3597" s="38"/>
      <c r="H3597" s="38"/>
      <c r="I3597" s="38"/>
      <c r="J3597" s="42"/>
      <c r="K3597" s="47" t="str" cm="1">
        <f t="array" ref="K3597">IFERROR(_xlfn.IFS(D3597="Uso transporte público",E3597*B3597,D3597&gt;0,E3597*B3597/D3597),"")</f>
        <v/>
      </c>
      <c r="L3597" s="47" t="str">
        <f t="shared" si="62"/>
        <v/>
      </c>
    </row>
    <row r="3598" spans="2:12" x14ac:dyDescent="0.3">
      <c r="B3598" s="38"/>
      <c r="C3598" s="38"/>
      <c r="D3598" s="38"/>
      <c r="E3598" s="38"/>
      <c r="F3598" s="38"/>
      <c r="G3598" s="38"/>
      <c r="H3598" s="38"/>
      <c r="I3598" s="38"/>
      <c r="J3598" s="42"/>
      <c r="K3598" s="47" t="str" cm="1">
        <f t="array" ref="K3598">IFERROR(_xlfn.IFS(D3598="Uso transporte público",E3598*B3598,D3598&gt;0,E3598*B3598/D3598),"")</f>
        <v/>
      </c>
      <c r="L3598" s="47" t="str">
        <f t="shared" si="62"/>
        <v/>
      </c>
    </row>
    <row r="3599" spans="2:12" x14ac:dyDescent="0.3">
      <c r="B3599" s="38"/>
      <c r="C3599" s="38"/>
      <c r="D3599" s="38"/>
      <c r="E3599" s="38"/>
      <c r="F3599" s="38"/>
      <c r="G3599" s="38"/>
      <c r="H3599" s="38"/>
      <c r="I3599" s="38"/>
      <c r="J3599" s="42"/>
      <c r="K3599" s="47" t="str" cm="1">
        <f t="array" ref="K3599">IFERROR(_xlfn.IFS(D3599="Uso transporte público",E3599*B3599,D3599&gt;0,E3599*B3599/D3599),"")</f>
        <v/>
      </c>
      <c r="L3599" s="47" t="str">
        <f t="shared" si="62"/>
        <v/>
      </c>
    </row>
    <row r="3600" spans="2:12" x14ac:dyDescent="0.3">
      <c r="B3600" s="38"/>
      <c r="C3600" s="38"/>
      <c r="D3600" s="38"/>
      <c r="E3600" s="38"/>
      <c r="F3600" s="38"/>
      <c r="G3600" s="38"/>
      <c r="H3600" s="38"/>
      <c r="I3600" s="38"/>
      <c r="J3600" s="42"/>
      <c r="K3600" s="47" t="str" cm="1">
        <f t="array" ref="K3600">IFERROR(_xlfn.IFS(D3600="Uso transporte público",E3600*B3600,D3600&gt;0,E3600*B3600/D3600),"")</f>
        <v/>
      </c>
      <c r="L3600" s="47" t="str">
        <f t="shared" si="62"/>
        <v/>
      </c>
    </row>
    <row r="3601" spans="2:12" x14ac:dyDescent="0.3">
      <c r="B3601" s="38"/>
      <c r="C3601" s="38"/>
      <c r="D3601" s="38"/>
      <c r="E3601" s="38"/>
      <c r="F3601" s="38"/>
      <c r="G3601" s="38"/>
      <c r="H3601" s="38"/>
      <c r="I3601" s="38"/>
      <c r="J3601" s="42"/>
      <c r="K3601" s="47" t="str" cm="1">
        <f t="array" ref="K3601">IFERROR(_xlfn.IFS(D3601="Uso transporte público",E3601*B3601,D3601&gt;0,E3601*B3601/D3601),"")</f>
        <v/>
      </c>
      <c r="L3601" s="47" t="str">
        <f t="shared" si="62"/>
        <v/>
      </c>
    </row>
    <row r="3602" spans="2:12" x14ac:dyDescent="0.3">
      <c r="B3602" s="38"/>
      <c r="C3602" s="38"/>
      <c r="D3602" s="38"/>
      <c r="E3602" s="38"/>
      <c r="F3602" s="38"/>
      <c r="G3602" s="38"/>
      <c r="H3602" s="38"/>
      <c r="I3602" s="38"/>
      <c r="J3602" s="42"/>
      <c r="K3602" s="47" t="str" cm="1">
        <f t="array" ref="K3602">IFERROR(_xlfn.IFS(D3602="Uso transporte público",E3602*B3602,D3602&gt;0,E3602*B3602/D3602),"")</f>
        <v/>
      </c>
      <c r="L3602" s="47" t="str">
        <f t="shared" si="62"/>
        <v/>
      </c>
    </row>
    <row r="3603" spans="2:12" x14ac:dyDescent="0.3">
      <c r="B3603" s="38"/>
      <c r="C3603" s="38"/>
      <c r="D3603" s="38"/>
      <c r="E3603" s="38"/>
      <c r="F3603" s="38"/>
      <c r="G3603" s="38"/>
      <c r="H3603" s="38"/>
      <c r="I3603" s="38"/>
      <c r="J3603" s="42"/>
      <c r="K3603" s="47" t="str" cm="1">
        <f t="array" ref="K3603">IFERROR(_xlfn.IFS(D3603="Uso transporte público",E3603*B3603,D3603&gt;0,E3603*B3603/D3603),"")</f>
        <v/>
      </c>
      <c r="L3603" s="47" t="str">
        <f t="shared" si="62"/>
        <v/>
      </c>
    </row>
    <row r="3604" spans="2:12" x14ac:dyDescent="0.3">
      <c r="B3604" s="38"/>
      <c r="C3604" s="38"/>
      <c r="D3604" s="38"/>
      <c r="E3604" s="38"/>
      <c r="F3604" s="38"/>
      <c r="G3604" s="38"/>
      <c r="H3604" s="38"/>
      <c r="I3604" s="38"/>
      <c r="J3604" s="42"/>
      <c r="K3604" s="47" t="str" cm="1">
        <f t="array" ref="K3604">IFERROR(_xlfn.IFS(D3604="Uso transporte público",E3604*B3604,D3604&gt;0,E3604*B3604/D3604),"")</f>
        <v/>
      </c>
      <c r="L3604" s="47" t="str">
        <f t="shared" si="62"/>
        <v/>
      </c>
    </row>
    <row r="3605" spans="2:12" x14ac:dyDescent="0.3">
      <c r="B3605" s="38"/>
      <c r="C3605" s="38"/>
      <c r="D3605" s="38"/>
      <c r="E3605" s="38"/>
      <c r="F3605" s="38"/>
      <c r="G3605" s="38"/>
      <c r="H3605" s="38"/>
      <c r="I3605" s="38"/>
      <c r="J3605" s="42"/>
      <c r="K3605" s="47" t="str" cm="1">
        <f t="array" ref="K3605">IFERROR(_xlfn.IFS(D3605="Uso transporte público",E3605*B3605,D3605&gt;0,E3605*B3605/D3605),"")</f>
        <v/>
      </c>
      <c r="L3605" s="47" t="str">
        <f t="shared" si="62"/>
        <v/>
      </c>
    </row>
    <row r="3606" spans="2:12" x14ac:dyDescent="0.3">
      <c r="B3606" s="38"/>
      <c r="C3606" s="38"/>
      <c r="D3606" s="38"/>
      <c r="E3606" s="38"/>
      <c r="F3606" s="38"/>
      <c r="G3606" s="38"/>
      <c r="H3606" s="38"/>
      <c r="I3606" s="38"/>
      <c r="J3606" s="42"/>
      <c r="K3606" s="47" t="str" cm="1">
        <f t="array" ref="K3606">IFERROR(_xlfn.IFS(D3606="Uso transporte público",E3606*B3606,D3606&gt;0,E3606*B3606/D3606),"")</f>
        <v/>
      </c>
      <c r="L3606" s="47" t="str">
        <f t="shared" si="62"/>
        <v/>
      </c>
    </row>
    <row r="3607" spans="2:12" x14ac:dyDescent="0.3">
      <c r="B3607" s="38"/>
      <c r="C3607" s="38"/>
      <c r="D3607" s="38"/>
      <c r="E3607" s="38"/>
      <c r="F3607" s="38"/>
      <c r="G3607" s="38"/>
      <c r="H3607" s="38"/>
      <c r="I3607" s="38"/>
      <c r="J3607" s="42"/>
      <c r="K3607" s="47" t="str" cm="1">
        <f t="array" ref="K3607">IFERROR(_xlfn.IFS(D3607="Uso transporte público",E3607*B3607,D3607&gt;0,E3607*B3607/D3607),"")</f>
        <v/>
      </c>
      <c r="L3607" s="47" t="str">
        <f t="shared" si="62"/>
        <v/>
      </c>
    </row>
    <row r="3608" spans="2:12" x14ac:dyDescent="0.3">
      <c r="B3608" s="38"/>
      <c r="C3608" s="38"/>
      <c r="D3608" s="38"/>
      <c r="E3608" s="38"/>
      <c r="F3608" s="38"/>
      <c r="G3608" s="38"/>
      <c r="H3608" s="38"/>
      <c r="I3608" s="38"/>
      <c r="J3608" s="42"/>
      <c r="K3608" s="47" t="str" cm="1">
        <f t="array" ref="K3608">IFERROR(_xlfn.IFS(D3608="Uso transporte público",E3608*B3608,D3608&gt;0,E3608*B3608/D3608),"")</f>
        <v/>
      </c>
      <c r="L3608" s="47" t="str">
        <f t="shared" si="62"/>
        <v/>
      </c>
    </row>
    <row r="3609" spans="2:12" x14ac:dyDescent="0.3">
      <c r="B3609" s="38"/>
      <c r="C3609" s="38"/>
      <c r="D3609" s="38"/>
      <c r="E3609" s="38"/>
      <c r="F3609" s="38"/>
      <c r="G3609" s="38"/>
      <c r="H3609" s="38"/>
      <c r="I3609" s="38"/>
      <c r="J3609" s="42"/>
      <c r="K3609" s="47" t="str" cm="1">
        <f t="array" ref="K3609">IFERROR(_xlfn.IFS(D3609="Uso transporte público",E3609*B3609,D3609&gt;0,E3609*B3609/D3609),"")</f>
        <v/>
      </c>
      <c r="L3609" s="47" t="str">
        <f t="shared" si="62"/>
        <v/>
      </c>
    </row>
    <row r="3610" spans="2:12" x14ac:dyDescent="0.3">
      <c r="B3610" s="38"/>
      <c r="C3610" s="38"/>
      <c r="D3610" s="38"/>
      <c r="E3610" s="38"/>
      <c r="F3610" s="38"/>
      <c r="G3610" s="38"/>
      <c r="H3610" s="38"/>
      <c r="I3610" s="38"/>
      <c r="J3610" s="42"/>
      <c r="K3610" s="47" t="str" cm="1">
        <f t="array" ref="K3610">IFERROR(_xlfn.IFS(D3610="Uso transporte público",E3610*B3610,D3610&gt;0,E3610*B3610/D3610),"")</f>
        <v/>
      </c>
      <c r="L3610" s="47" t="str">
        <f t="shared" si="62"/>
        <v/>
      </c>
    </row>
    <row r="3611" spans="2:12" x14ac:dyDescent="0.3">
      <c r="B3611" s="38"/>
      <c r="C3611" s="38"/>
      <c r="D3611" s="38"/>
      <c r="E3611" s="38"/>
      <c r="F3611" s="38"/>
      <c r="G3611" s="38"/>
      <c r="H3611" s="38"/>
      <c r="I3611" s="38"/>
      <c r="J3611" s="42"/>
      <c r="K3611" s="47" t="str" cm="1">
        <f t="array" ref="K3611">IFERROR(_xlfn.IFS(D3611="Uso transporte público",E3611*B3611,D3611&gt;0,E3611*B3611/D3611),"")</f>
        <v/>
      </c>
      <c r="L3611" s="47" t="str">
        <f t="shared" si="62"/>
        <v/>
      </c>
    </row>
    <row r="3612" spans="2:12" x14ac:dyDescent="0.3">
      <c r="B3612" s="38"/>
      <c r="C3612" s="38"/>
      <c r="D3612" s="38"/>
      <c r="E3612" s="38"/>
      <c r="F3612" s="38"/>
      <c r="G3612" s="38"/>
      <c r="H3612" s="38"/>
      <c r="I3612" s="38"/>
      <c r="J3612" s="42"/>
      <c r="K3612" s="47" t="str" cm="1">
        <f t="array" ref="K3612">IFERROR(_xlfn.IFS(D3612="Uso transporte público",E3612*B3612,D3612&gt;0,E3612*B3612/D3612),"")</f>
        <v/>
      </c>
      <c r="L3612" s="47" t="str">
        <f t="shared" si="62"/>
        <v/>
      </c>
    </row>
    <row r="3613" spans="2:12" x14ac:dyDescent="0.3">
      <c r="B3613" s="38"/>
      <c r="C3613" s="38"/>
      <c r="D3613" s="38"/>
      <c r="E3613" s="38"/>
      <c r="F3613" s="38"/>
      <c r="G3613" s="38"/>
      <c r="H3613" s="38"/>
      <c r="I3613" s="38"/>
      <c r="J3613" s="42"/>
      <c r="K3613" s="47" t="str" cm="1">
        <f t="array" ref="K3613">IFERROR(_xlfn.IFS(D3613="Uso transporte público",E3613*B3613,D3613&gt;0,E3613*B3613/D3613),"")</f>
        <v/>
      </c>
      <c r="L3613" s="47" t="str">
        <f t="shared" si="62"/>
        <v/>
      </c>
    </row>
    <row r="3614" spans="2:12" x14ac:dyDescent="0.3">
      <c r="B3614" s="38"/>
      <c r="C3614" s="38"/>
      <c r="D3614" s="38"/>
      <c r="E3614" s="38"/>
      <c r="F3614" s="38"/>
      <c r="G3614" s="38"/>
      <c r="H3614" s="38"/>
      <c r="I3614" s="38"/>
      <c r="J3614" s="42"/>
      <c r="K3614" s="47" t="str" cm="1">
        <f t="array" ref="K3614">IFERROR(_xlfn.IFS(D3614="Uso transporte público",E3614*B3614,D3614&gt;0,E3614*B3614/D3614),"")</f>
        <v/>
      </c>
      <c r="L3614" s="47" t="str">
        <f t="shared" si="62"/>
        <v/>
      </c>
    </row>
    <row r="3615" spans="2:12" x14ac:dyDescent="0.3">
      <c r="B3615" s="38"/>
      <c r="C3615" s="38"/>
      <c r="D3615" s="38"/>
      <c r="E3615" s="38"/>
      <c r="F3615" s="38"/>
      <c r="G3615" s="38"/>
      <c r="H3615" s="38"/>
      <c r="I3615" s="38"/>
      <c r="J3615" s="42"/>
      <c r="K3615" s="47" t="str" cm="1">
        <f t="array" ref="K3615">IFERROR(_xlfn.IFS(D3615="Uso transporte público",E3615*B3615,D3615&gt;0,E3615*B3615/D3615),"")</f>
        <v/>
      </c>
      <c r="L3615" s="47" t="str">
        <f t="shared" si="62"/>
        <v/>
      </c>
    </row>
    <row r="3616" spans="2:12" x14ac:dyDescent="0.3">
      <c r="B3616" s="38"/>
      <c r="C3616" s="38"/>
      <c r="D3616" s="38"/>
      <c r="E3616" s="38"/>
      <c r="F3616" s="38"/>
      <c r="G3616" s="38"/>
      <c r="H3616" s="38"/>
      <c r="I3616" s="38"/>
      <c r="J3616" s="42"/>
      <c r="K3616" s="47" t="str" cm="1">
        <f t="array" ref="K3616">IFERROR(_xlfn.IFS(D3616="Uso transporte público",E3616*B3616,D3616&gt;0,E3616*B3616/D3616),"")</f>
        <v/>
      </c>
      <c r="L3616" s="47" t="str">
        <f t="shared" si="62"/>
        <v/>
      </c>
    </row>
    <row r="3617" spans="2:12" x14ac:dyDescent="0.3">
      <c r="B3617" s="38"/>
      <c r="C3617" s="38"/>
      <c r="D3617" s="38"/>
      <c r="E3617" s="38"/>
      <c r="F3617" s="38"/>
      <c r="G3617" s="38"/>
      <c r="H3617" s="38"/>
      <c r="I3617" s="38"/>
      <c r="J3617" s="42"/>
      <c r="K3617" s="47" t="str" cm="1">
        <f t="array" ref="K3617">IFERROR(_xlfn.IFS(D3617="Uso transporte público",E3617*B3617,D3617&gt;0,E3617*B3617/D3617),"")</f>
        <v/>
      </c>
      <c r="L3617" s="47" t="str">
        <f t="shared" si="62"/>
        <v/>
      </c>
    </row>
    <row r="3618" spans="2:12" x14ac:dyDescent="0.3">
      <c r="B3618" s="38"/>
      <c r="C3618" s="38"/>
      <c r="D3618" s="38"/>
      <c r="E3618" s="38"/>
      <c r="F3618" s="38"/>
      <c r="G3618" s="38"/>
      <c r="H3618" s="38"/>
      <c r="I3618" s="38"/>
      <c r="J3618" s="42"/>
      <c r="K3618" s="47" t="str" cm="1">
        <f t="array" ref="K3618">IFERROR(_xlfn.IFS(D3618="Uso transporte público",E3618*B3618,D3618&gt;0,E3618*B3618/D3618),"")</f>
        <v/>
      </c>
      <c r="L3618" s="47" t="str">
        <f t="shared" si="62"/>
        <v/>
      </c>
    </row>
    <row r="3619" spans="2:12" x14ac:dyDescent="0.3">
      <c r="B3619" s="38"/>
      <c r="C3619" s="38"/>
      <c r="D3619" s="38"/>
      <c r="E3619" s="38"/>
      <c r="F3619" s="38"/>
      <c r="G3619" s="38"/>
      <c r="H3619" s="38"/>
      <c r="I3619" s="38"/>
      <c r="J3619" s="42"/>
      <c r="K3619" s="47" t="str" cm="1">
        <f t="array" ref="K3619">IFERROR(_xlfn.IFS(D3619="Uso transporte público",E3619*B3619,D3619&gt;0,E3619*B3619/D3619),"")</f>
        <v/>
      </c>
      <c r="L3619" s="47" t="str">
        <f t="shared" si="62"/>
        <v/>
      </c>
    </row>
    <row r="3620" spans="2:12" x14ac:dyDescent="0.3">
      <c r="B3620" s="38"/>
      <c r="C3620" s="38"/>
      <c r="D3620" s="38"/>
      <c r="E3620" s="38"/>
      <c r="F3620" s="38"/>
      <c r="G3620" s="38"/>
      <c r="H3620" s="38"/>
      <c r="I3620" s="38"/>
      <c r="J3620" s="42"/>
      <c r="K3620" s="47" t="str" cm="1">
        <f t="array" ref="K3620">IFERROR(_xlfn.IFS(D3620="Uso transporte público",E3620*B3620,D3620&gt;0,E3620*B3620/D3620),"")</f>
        <v/>
      </c>
      <c r="L3620" s="47" t="str">
        <f t="shared" si="62"/>
        <v/>
      </c>
    </row>
    <row r="3621" spans="2:12" x14ac:dyDescent="0.3">
      <c r="B3621" s="38"/>
      <c r="C3621" s="38"/>
      <c r="D3621" s="38"/>
      <c r="E3621" s="38"/>
      <c r="F3621" s="38"/>
      <c r="G3621" s="38"/>
      <c r="H3621" s="38"/>
      <c r="I3621" s="38"/>
      <c r="J3621" s="42"/>
      <c r="K3621" s="47" t="str" cm="1">
        <f t="array" ref="K3621">IFERROR(_xlfn.IFS(D3621="Uso transporte público",E3621*B3621,D3621&gt;0,E3621*B3621/D3621),"")</f>
        <v/>
      </c>
      <c r="L3621" s="47" t="str">
        <f t="shared" si="62"/>
        <v/>
      </c>
    </row>
    <row r="3622" spans="2:12" x14ac:dyDescent="0.3">
      <c r="B3622" s="38"/>
      <c r="C3622" s="38"/>
      <c r="D3622" s="38"/>
      <c r="E3622" s="38"/>
      <c r="F3622" s="38"/>
      <c r="G3622" s="38"/>
      <c r="H3622" s="38"/>
      <c r="I3622" s="38"/>
      <c r="J3622" s="42"/>
      <c r="K3622" s="47" t="str" cm="1">
        <f t="array" ref="K3622">IFERROR(_xlfn.IFS(D3622="Uso transporte público",E3622*B3622,D3622&gt;0,E3622*B3622/D3622),"")</f>
        <v/>
      </c>
      <c r="L3622" s="47" t="str">
        <f t="shared" si="62"/>
        <v/>
      </c>
    </row>
    <row r="3623" spans="2:12" x14ac:dyDescent="0.3">
      <c r="B3623" s="38"/>
      <c r="C3623" s="38"/>
      <c r="D3623" s="38"/>
      <c r="E3623" s="38"/>
      <c r="F3623" s="38"/>
      <c r="G3623" s="38"/>
      <c r="H3623" s="38"/>
      <c r="I3623" s="38"/>
      <c r="J3623" s="42"/>
      <c r="K3623" s="47" t="str" cm="1">
        <f t="array" ref="K3623">IFERROR(_xlfn.IFS(D3623="Uso transporte público",E3623*B3623,D3623&gt;0,E3623*B3623/D3623),"")</f>
        <v/>
      </c>
      <c r="L3623" s="47" t="str">
        <f t="shared" si="62"/>
        <v/>
      </c>
    </row>
    <row r="3624" spans="2:12" x14ac:dyDescent="0.3">
      <c r="B3624" s="38"/>
      <c r="C3624" s="38"/>
      <c r="D3624" s="38"/>
      <c r="E3624" s="38"/>
      <c r="F3624" s="38"/>
      <c r="G3624" s="38"/>
      <c r="H3624" s="38"/>
      <c r="I3624" s="38"/>
      <c r="J3624" s="42"/>
      <c r="K3624" s="47" t="str" cm="1">
        <f t="array" ref="K3624">IFERROR(_xlfn.IFS(D3624="Uso transporte público",E3624*B3624,D3624&gt;0,E3624*B3624/D3624),"")</f>
        <v/>
      </c>
      <c r="L3624" s="47" t="str">
        <f t="shared" si="62"/>
        <v/>
      </c>
    </row>
    <row r="3625" spans="2:12" x14ac:dyDescent="0.3">
      <c r="B3625" s="38"/>
      <c r="C3625" s="38"/>
      <c r="D3625" s="38"/>
      <c r="E3625" s="38"/>
      <c r="F3625" s="38"/>
      <c r="G3625" s="38"/>
      <c r="H3625" s="38"/>
      <c r="I3625" s="38"/>
      <c r="J3625" s="42"/>
      <c r="K3625" s="47" t="str" cm="1">
        <f t="array" ref="K3625">IFERROR(_xlfn.IFS(D3625="Uso transporte público",E3625*B3625,D3625&gt;0,E3625*B3625/D3625),"")</f>
        <v/>
      </c>
      <c r="L3625" s="47" t="str">
        <f t="shared" si="62"/>
        <v/>
      </c>
    </row>
    <row r="3626" spans="2:12" x14ac:dyDescent="0.3">
      <c r="B3626" s="38"/>
      <c r="C3626" s="38"/>
      <c r="D3626" s="38"/>
      <c r="E3626" s="38"/>
      <c r="F3626" s="38"/>
      <c r="G3626" s="38"/>
      <c r="H3626" s="38"/>
      <c r="I3626" s="38"/>
      <c r="J3626" s="42"/>
      <c r="K3626" s="47" t="str" cm="1">
        <f t="array" ref="K3626">IFERROR(_xlfn.IFS(D3626="Uso transporte público",E3626*B3626,D3626&gt;0,E3626*B3626/D3626),"")</f>
        <v/>
      </c>
      <c r="L3626" s="47" t="str">
        <f t="shared" si="62"/>
        <v/>
      </c>
    </row>
    <row r="3627" spans="2:12" x14ac:dyDescent="0.3">
      <c r="B3627" s="38"/>
      <c r="C3627" s="38"/>
      <c r="D3627" s="38"/>
      <c r="E3627" s="38"/>
      <c r="F3627" s="38"/>
      <c r="G3627" s="38"/>
      <c r="H3627" s="38"/>
      <c r="I3627" s="38"/>
      <c r="J3627" s="42"/>
      <c r="K3627" s="47" t="str" cm="1">
        <f t="array" ref="K3627">IFERROR(_xlfn.IFS(D3627="Uso transporte público",E3627*B3627,D3627&gt;0,E3627*B3627/D3627),"")</f>
        <v/>
      </c>
      <c r="L3627" s="47" t="str">
        <f t="shared" si="62"/>
        <v/>
      </c>
    </row>
    <row r="3628" spans="2:12" x14ac:dyDescent="0.3">
      <c r="B3628" s="38"/>
      <c r="C3628" s="38"/>
      <c r="D3628" s="38"/>
      <c r="E3628" s="38"/>
      <c r="F3628" s="38"/>
      <c r="G3628" s="38"/>
      <c r="H3628" s="38"/>
      <c r="I3628" s="38"/>
      <c r="J3628" s="42"/>
      <c r="K3628" s="47" t="str" cm="1">
        <f t="array" ref="K3628">IFERROR(_xlfn.IFS(D3628="Uso transporte público",E3628*B3628,D3628&gt;0,E3628*B3628/D3628),"")</f>
        <v/>
      </c>
      <c r="L3628" s="47" t="str">
        <f t="shared" si="62"/>
        <v/>
      </c>
    </row>
    <row r="3629" spans="2:12" x14ac:dyDescent="0.3">
      <c r="B3629" s="38"/>
      <c r="C3629" s="38"/>
      <c r="D3629" s="38"/>
      <c r="E3629" s="38"/>
      <c r="F3629" s="38"/>
      <c r="G3629" s="38"/>
      <c r="H3629" s="38"/>
      <c r="I3629" s="38"/>
      <c r="J3629" s="42"/>
      <c r="K3629" s="47" t="str" cm="1">
        <f t="array" ref="K3629">IFERROR(_xlfn.IFS(D3629="Uso transporte público",E3629*B3629,D3629&gt;0,E3629*B3629/D3629),"")</f>
        <v/>
      </c>
      <c r="L3629" s="47" t="str">
        <f t="shared" si="62"/>
        <v/>
      </c>
    </row>
    <row r="3630" spans="2:12" x14ac:dyDescent="0.3">
      <c r="B3630" s="38"/>
      <c r="C3630" s="38"/>
      <c r="D3630" s="38"/>
      <c r="E3630" s="38"/>
      <c r="F3630" s="38"/>
      <c r="G3630" s="38"/>
      <c r="H3630" s="38"/>
      <c r="I3630" s="38"/>
      <c r="J3630" s="42"/>
      <c r="K3630" s="47" t="str" cm="1">
        <f t="array" ref="K3630">IFERROR(_xlfn.IFS(D3630="Uso transporte público",E3630*B3630,D3630&gt;0,E3630*B3630/D3630),"")</f>
        <v/>
      </c>
      <c r="L3630" s="47" t="str">
        <f t="shared" si="62"/>
        <v/>
      </c>
    </row>
    <row r="3631" spans="2:12" x14ac:dyDescent="0.3">
      <c r="B3631" s="38"/>
      <c r="C3631" s="38"/>
      <c r="D3631" s="38"/>
      <c r="E3631" s="38"/>
      <c r="F3631" s="38"/>
      <c r="G3631" s="38"/>
      <c r="H3631" s="38"/>
      <c r="I3631" s="38"/>
      <c r="J3631" s="42"/>
      <c r="K3631" s="47" t="str" cm="1">
        <f t="array" ref="K3631">IFERROR(_xlfn.IFS(D3631="Uso transporte público",E3631*B3631,D3631&gt;0,E3631*B3631/D3631),"")</f>
        <v/>
      </c>
      <c r="L3631" s="47" t="str">
        <f t="shared" si="62"/>
        <v/>
      </c>
    </row>
    <row r="3632" spans="2:12" x14ac:dyDescent="0.3">
      <c r="B3632" s="38"/>
      <c r="C3632" s="38"/>
      <c r="D3632" s="38"/>
      <c r="E3632" s="38"/>
      <c r="F3632" s="38"/>
      <c r="G3632" s="38"/>
      <c r="H3632" s="38"/>
      <c r="I3632" s="38"/>
      <c r="J3632" s="42"/>
      <c r="K3632" s="47" t="str" cm="1">
        <f t="array" ref="K3632">IFERROR(_xlfn.IFS(D3632="Uso transporte público",E3632*B3632,D3632&gt;0,E3632*B3632/D3632),"")</f>
        <v/>
      </c>
      <c r="L3632" s="47" t="str">
        <f t="shared" si="62"/>
        <v/>
      </c>
    </row>
    <row r="3633" spans="2:12" x14ac:dyDescent="0.3">
      <c r="B3633" s="38"/>
      <c r="C3633" s="38"/>
      <c r="D3633" s="38"/>
      <c r="E3633" s="38"/>
      <c r="F3633" s="38"/>
      <c r="G3633" s="38"/>
      <c r="H3633" s="38"/>
      <c r="I3633" s="38"/>
      <c r="J3633" s="42"/>
      <c r="K3633" s="47" t="str" cm="1">
        <f t="array" ref="K3633">IFERROR(_xlfn.IFS(D3633="Uso transporte público",E3633*B3633,D3633&gt;0,E3633*B3633/D3633),"")</f>
        <v/>
      </c>
      <c r="L3633" s="47" t="str">
        <f t="shared" si="62"/>
        <v/>
      </c>
    </row>
    <row r="3634" spans="2:12" x14ac:dyDescent="0.3">
      <c r="B3634" s="38"/>
      <c r="C3634" s="38"/>
      <c r="D3634" s="38"/>
      <c r="E3634" s="38"/>
      <c r="F3634" s="38"/>
      <c r="G3634" s="38"/>
      <c r="H3634" s="38"/>
      <c r="I3634" s="38"/>
      <c r="J3634" s="42"/>
      <c r="K3634" s="47" t="str" cm="1">
        <f t="array" ref="K3634">IFERROR(_xlfn.IFS(D3634="Uso transporte público",E3634*B3634,D3634&gt;0,E3634*B3634/D3634),"")</f>
        <v/>
      </c>
      <c r="L3634" s="47" t="str">
        <f t="shared" si="62"/>
        <v/>
      </c>
    </row>
    <row r="3635" spans="2:12" x14ac:dyDescent="0.3">
      <c r="B3635" s="38"/>
      <c r="C3635" s="38"/>
      <c r="D3635" s="38"/>
      <c r="E3635" s="38"/>
      <c r="F3635" s="38"/>
      <c r="G3635" s="38"/>
      <c r="H3635" s="38"/>
      <c r="I3635" s="38"/>
      <c r="J3635" s="42"/>
      <c r="K3635" s="47" t="str" cm="1">
        <f t="array" ref="K3635">IFERROR(_xlfn.IFS(D3635="Uso transporte público",E3635*B3635,D3635&gt;0,E3635*B3635/D3635),"")</f>
        <v/>
      </c>
      <c r="L3635" s="47" t="str">
        <f t="shared" si="62"/>
        <v/>
      </c>
    </row>
    <row r="3636" spans="2:12" x14ac:dyDescent="0.3">
      <c r="B3636" s="38"/>
      <c r="C3636" s="38"/>
      <c r="D3636" s="38"/>
      <c r="E3636" s="38"/>
      <c r="F3636" s="38"/>
      <c r="G3636" s="38"/>
      <c r="H3636" s="38"/>
      <c r="I3636" s="38"/>
      <c r="J3636" s="42"/>
      <c r="K3636" s="47" t="str" cm="1">
        <f t="array" ref="K3636">IFERROR(_xlfn.IFS(D3636="Uso transporte público",E3636*B3636,D3636&gt;0,E3636*B3636/D3636),"")</f>
        <v/>
      </c>
      <c r="L3636" s="47" t="str">
        <f t="shared" si="62"/>
        <v/>
      </c>
    </row>
    <row r="3637" spans="2:12" x14ac:dyDescent="0.3">
      <c r="B3637" s="38"/>
      <c r="C3637" s="38"/>
      <c r="D3637" s="38"/>
      <c r="E3637" s="38"/>
      <c r="F3637" s="38"/>
      <c r="G3637" s="38"/>
      <c r="H3637" s="38"/>
      <c r="I3637" s="38"/>
      <c r="J3637" s="42"/>
      <c r="K3637" s="47" t="str" cm="1">
        <f t="array" ref="K3637">IFERROR(_xlfn.IFS(D3637="Uso transporte público",E3637*B3637,D3637&gt;0,E3637*B3637/D3637),"")</f>
        <v/>
      </c>
      <c r="L3637" s="47" t="str">
        <f t="shared" si="62"/>
        <v/>
      </c>
    </row>
    <row r="3638" spans="2:12" x14ac:dyDescent="0.3">
      <c r="B3638" s="38"/>
      <c r="C3638" s="38"/>
      <c r="D3638" s="38"/>
      <c r="E3638" s="38"/>
      <c r="F3638" s="38"/>
      <c r="G3638" s="38"/>
      <c r="H3638" s="38"/>
      <c r="I3638" s="38"/>
      <c r="J3638" s="42"/>
      <c r="K3638" s="47" t="str" cm="1">
        <f t="array" ref="K3638">IFERROR(_xlfn.IFS(D3638="Uso transporte público",E3638*B3638,D3638&gt;0,E3638*B3638/D3638),"")</f>
        <v/>
      </c>
      <c r="L3638" s="47" t="str">
        <f t="shared" si="62"/>
        <v/>
      </c>
    </row>
    <row r="3639" spans="2:12" x14ac:dyDescent="0.3">
      <c r="B3639" s="38"/>
      <c r="C3639" s="38"/>
      <c r="D3639" s="38"/>
      <c r="E3639" s="38"/>
      <c r="F3639" s="38"/>
      <c r="G3639" s="38"/>
      <c r="H3639" s="38"/>
      <c r="I3639" s="38"/>
      <c r="J3639" s="42"/>
      <c r="K3639" s="47" t="str" cm="1">
        <f t="array" ref="K3639">IFERROR(_xlfn.IFS(D3639="Uso transporte público",E3639*B3639,D3639&gt;0,E3639*B3639/D3639),"")</f>
        <v/>
      </c>
      <c r="L3639" s="47" t="str">
        <f t="shared" si="62"/>
        <v/>
      </c>
    </row>
    <row r="3640" spans="2:12" x14ac:dyDescent="0.3">
      <c r="B3640" s="38"/>
      <c r="C3640" s="38"/>
      <c r="D3640" s="38"/>
      <c r="E3640" s="38"/>
      <c r="F3640" s="38"/>
      <c r="G3640" s="38"/>
      <c r="H3640" s="38"/>
      <c r="I3640" s="38"/>
      <c r="J3640" s="42"/>
      <c r="K3640" s="47" t="str" cm="1">
        <f t="array" ref="K3640">IFERROR(_xlfn.IFS(D3640="Uso transporte público",E3640*B3640,D3640&gt;0,E3640*B3640/D3640),"")</f>
        <v/>
      </c>
      <c r="L3640" s="47" t="str">
        <f t="shared" si="62"/>
        <v/>
      </c>
    </row>
    <row r="3641" spans="2:12" x14ac:dyDescent="0.3">
      <c r="B3641" s="38"/>
      <c r="C3641" s="38"/>
      <c r="D3641" s="38"/>
      <c r="E3641" s="38"/>
      <c r="F3641" s="38"/>
      <c r="G3641" s="38"/>
      <c r="H3641" s="38"/>
      <c r="I3641" s="38"/>
      <c r="J3641" s="42"/>
      <c r="K3641" s="47" t="str" cm="1">
        <f t="array" ref="K3641">IFERROR(_xlfn.IFS(D3641="Uso transporte público",E3641*B3641,D3641&gt;0,E3641*B3641/D3641),"")</f>
        <v/>
      </c>
      <c r="L3641" s="47" t="str">
        <f t="shared" si="62"/>
        <v/>
      </c>
    </row>
    <row r="3642" spans="2:12" x14ac:dyDescent="0.3">
      <c r="B3642" s="38"/>
      <c r="C3642" s="38"/>
      <c r="D3642" s="38"/>
      <c r="E3642" s="38"/>
      <c r="F3642" s="38"/>
      <c r="G3642" s="38"/>
      <c r="H3642" s="38"/>
      <c r="I3642" s="38"/>
      <c r="J3642" s="42"/>
      <c r="K3642" s="47" t="str" cm="1">
        <f t="array" ref="K3642">IFERROR(_xlfn.IFS(D3642="Uso transporte público",E3642*B3642,D3642&gt;0,E3642*B3642/D3642),"")</f>
        <v/>
      </c>
      <c r="L3642" s="47" t="str">
        <f t="shared" si="62"/>
        <v/>
      </c>
    </row>
    <row r="3643" spans="2:12" x14ac:dyDescent="0.3">
      <c r="B3643" s="38"/>
      <c r="C3643" s="38"/>
      <c r="D3643" s="38"/>
      <c r="E3643" s="38"/>
      <c r="F3643" s="38"/>
      <c r="G3643" s="38"/>
      <c r="H3643" s="38"/>
      <c r="I3643" s="38"/>
      <c r="J3643" s="42"/>
      <c r="K3643" s="47" t="str" cm="1">
        <f t="array" ref="K3643">IFERROR(_xlfn.IFS(D3643="Uso transporte público",E3643*B3643,D3643&gt;0,E3643*B3643/D3643),"")</f>
        <v/>
      </c>
      <c r="L3643" s="47" t="str">
        <f t="shared" si="62"/>
        <v/>
      </c>
    </row>
    <row r="3644" spans="2:12" x14ac:dyDescent="0.3">
      <c r="B3644" s="38"/>
      <c r="C3644" s="38"/>
      <c r="D3644" s="38"/>
      <c r="E3644" s="38"/>
      <c r="F3644" s="38"/>
      <c r="G3644" s="38"/>
      <c r="H3644" s="38"/>
      <c r="I3644" s="38"/>
      <c r="J3644" s="42"/>
      <c r="K3644" s="47" t="str" cm="1">
        <f t="array" ref="K3644">IFERROR(_xlfn.IFS(D3644="Uso transporte público",E3644*B3644,D3644&gt;0,E3644*B3644/D3644),"")</f>
        <v/>
      </c>
      <c r="L3644" s="47" t="str">
        <f t="shared" si="62"/>
        <v/>
      </c>
    </row>
    <row r="3645" spans="2:12" x14ac:dyDescent="0.3">
      <c r="B3645" s="38"/>
      <c r="C3645" s="38"/>
      <c r="D3645" s="38"/>
      <c r="E3645" s="38"/>
      <c r="F3645" s="38"/>
      <c r="G3645" s="38"/>
      <c r="H3645" s="38"/>
      <c r="I3645" s="38"/>
      <c r="J3645" s="42"/>
      <c r="K3645" s="47" t="str" cm="1">
        <f t="array" ref="K3645">IFERROR(_xlfn.IFS(D3645="Uso transporte público",E3645*B3645,D3645&gt;0,E3645*B3645/D3645),"")</f>
        <v/>
      </c>
      <c r="L3645" s="47" t="str">
        <f t="shared" si="62"/>
        <v/>
      </c>
    </row>
    <row r="3646" spans="2:12" x14ac:dyDescent="0.3">
      <c r="B3646" s="38"/>
      <c r="C3646" s="38"/>
      <c r="D3646" s="38"/>
      <c r="E3646" s="38"/>
      <c r="F3646" s="38"/>
      <c r="G3646" s="38"/>
      <c r="H3646" s="38"/>
      <c r="I3646" s="38"/>
      <c r="J3646" s="42"/>
      <c r="K3646" s="47" t="str" cm="1">
        <f t="array" ref="K3646">IFERROR(_xlfn.IFS(D3646="Uso transporte público",E3646*B3646,D3646&gt;0,E3646*B3646/D3646),"")</f>
        <v/>
      </c>
      <c r="L3646" s="47" t="str">
        <f t="shared" si="62"/>
        <v/>
      </c>
    </row>
    <row r="3647" spans="2:12" x14ac:dyDescent="0.3">
      <c r="B3647" s="38"/>
      <c r="C3647" s="38"/>
      <c r="D3647" s="38"/>
      <c r="E3647" s="38"/>
      <c r="F3647" s="38"/>
      <c r="G3647" s="38"/>
      <c r="H3647" s="38"/>
      <c r="I3647" s="38"/>
      <c r="J3647" s="42"/>
      <c r="K3647" s="47" t="str" cm="1">
        <f t="array" ref="K3647">IFERROR(_xlfn.IFS(D3647="Uso transporte público",E3647*B3647,D3647&gt;0,E3647*B3647/D3647),"")</f>
        <v/>
      </c>
      <c r="L3647" s="47" t="str">
        <f t="shared" si="62"/>
        <v/>
      </c>
    </row>
    <row r="3648" spans="2:12" x14ac:dyDescent="0.3">
      <c r="B3648" s="38"/>
      <c r="C3648" s="38"/>
      <c r="D3648" s="38"/>
      <c r="E3648" s="38"/>
      <c r="F3648" s="38"/>
      <c r="G3648" s="38"/>
      <c r="H3648" s="38"/>
      <c r="I3648" s="38"/>
      <c r="J3648" s="42"/>
      <c r="K3648" s="47" t="str" cm="1">
        <f t="array" ref="K3648">IFERROR(_xlfn.IFS(D3648="Uso transporte público",E3648*B3648,D3648&gt;0,E3648*B3648/D3648),"")</f>
        <v/>
      </c>
      <c r="L3648" s="47" t="str">
        <f t="shared" si="62"/>
        <v/>
      </c>
    </row>
    <row r="3649" spans="2:12" x14ac:dyDescent="0.3">
      <c r="B3649" s="38"/>
      <c r="C3649" s="38"/>
      <c r="D3649" s="38"/>
      <c r="E3649" s="38"/>
      <c r="F3649" s="38"/>
      <c r="G3649" s="38"/>
      <c r="H3649" s="38"/>
      <c r="I3649" s="38"/>
      <c r="J3649" s="42"/>
      <c r="K3649" s="47" t="str" cm="1">
        <f t="array" ref="K3649">IFERROR(_xlfn.IFS(D3649="Uso transporte público",E3649*B3649,D3649&gt;0,E3649*B3649/D3649),"")</f>
        <v/>
      </c>
      <c r="L3649" s="47" t="str">
        <f t="shared" si="62"/>
        <v/>
      </c>
    </row>
    <row r="3650" spans="2:12" x14ac:dyDescent="0.3">
      <c r="B3650" s="38"/>
      <c r="C3650" s="38"/>
      <c r="D3650" s="38"/>
      <c r="E3650" s="38"/>
      <c r="F3650" s="38"/>
      <c r="G3650" s="38"/>
      <c r="H3650" s="38"/>
      <c r="I3650" s="38"/>
      <c r="J3650" s="42"/>
      <c r="K3650" s="47" t="str" cm="1">
        <f t="array" ref="K3650">IFERROR(_xlfn.IFS(D3650="Uso transporte público",E3650*B3650,D3650&gt;0,E3650*B3650/D3650),"")</f>
        <v/>
      </c>
      <c r="L3650" s="47" t="str">
        <f t="shared" si="62"/>
        <v/>
      </c>
    </row>
    <row r="3651" spans="2:12" x14ac:dyDescent="0.3">
      <c r="B3651" s="38"/>
      <c r="C3651" s="38"/>
      <c r="D3651" s="38"/>
      <c r="E3651" s="38"/>
      <c r="F3651" s="38"/>
      <c r="G3651" s="38"/>
      <c r="H3651" s="38"/>
      <c r="I3651" s="38"/>
      <c r="J3651" s="42"/>
      <c r="K3651" s="47" t="str" cm="1">
        <f t="array" ref="K3651">IFERROR(_xlfn.IFS(D3651="Uso transporte público",E3651*B3651,D3651&gt;0,E3651*B3651/D3651),"")</f>
        <v/>
      </c>
      <c r="L3651" s="47" t="str">
        <f t="shared" si="62"/>
        <v/>
      </c>
    </row>
    <row r="3652" spans="2:12" x14ac:dyDescent="0.3">
      <c r="B3652" s="38"/>
      <c r="C3652" s="38"/>
      <c r="D3652" s="38"/>
      <c r="E3652" s="38"/>
      <c r="F3652" s="38"/>
      <c r="G3652" s="38"/>
      <c r="H3652" s="38"/>
      <c r="I3652" s="38"/>
      <c r="J3652" s="42"/>
      <c r="K3652" s="47" t="str" cm="1">
        <f t="array" ref="K3652">IFERROR(_xlfn.IFS(D3652="Uso transporte público",E3652*B3652,D3652&gt;0,E3652*B3652/D3652),"")</f>
        <v/>
      </c>
      <c r="L3652" s="47" t="str">
        <f t="shared" si="62"/>
        <v/>
      </c>
    </row>
    <row r="3653" spans="2:12" x14ac:dyDescent="0.3">
      <c r="B3653" s="38"/>
      <c r="C3653" s="38"/>
      <c r="D3653" s="38"/>
      <c r="E3653" s="38"/>
      <c r="F3653" s="38"/>
      <c r="G3653" s="38"/>
      <c r="H3653" s="38"/>
      <c r="I3653" s="38"/>
      <c r="J3653" s="42"/>
      <c r="K3653" s="47" t="str" cm="1">
        <f t="array" ref="K3653">IFERROR(_xlfn.IFS(D3653="Uso transporte público",E3653*B3653,D3653&gt;0,E3653*B3653/D3653),"")</f>
        <v/>
      </c>
      <c r="L3653" s="47" t="str">
        <f t="shared" si="62"/>
        <v/>
      </c>
    </row>
    <row r="3654" spans="2:12" x14ac:dyDescent="0.3">
      <c r="B3654" s="38"/>
      <c r="C3654" s="38"/>
      <c r="D3654" s="38"/>
      <c r="E3654" s="38"/>
      <c r="F3654" s="38"/>
      <c r="G3654" s="38"/>
      <c r="H3654" s="38"/>
      <c r="I3654" s="38"/>
      <c r="J3654" s="42"/>
      <c r="K3654" s="47" t="str" cm="1">
        <f t="array" ref="K3654">IFERROR(_xlfn.IFS(D3654="Uso transporte público",E3654*B3654,D3654&gt;0,E3654*B3654/D3654),"")</f>
        <v/>
      </c>
      <c r="L3654" s="47" t="str">
        <f t="shared" si="62"/>
        <v/>
      </c>
    </row>
    <row r="3655" spans="2:12" x14ac:dyDescent="0.3">
      <c r="B3655" s="38"/>
      <c r="C3655" s="38"/>
      <c r="D3655" s="38"/>
      <c r="E3655" s="38"/>
      <c r="F3655" s="38"/>
      <c r="G3655" s="38"/>
      <c r="H3655" s="38"/>
      <c r="I3655" s="38"/>
      <c r="J3655" s="42"/>
      <c r="K3655" s="47" t="str" cm="1">
        <f t="array" ref="K3655">IFERROR(_xlfn.IFS(D3655="Uso transporte público",E3655*B3655,D3655&gt;0,E3655*B3655/D3655),"")</f>
        <v/>
      </c>
      <c r="L3655" s="47" t="str">
        <f t="shared" si="62"/>
        <v/>
      </c>
    </row>
    <row r="3656" spans="2:12" x14ac:dyDescent="0.3">
      <c r="B3656" s="38"/>
      <c r="C3656" s="38"/>
      <c r="D3656" s="38"/>
      <c r="E3656" s="38"/>
      <c r="F3656" s="38"/>
      <c r="G3656" s="38"/>
      <c r="H3656" s="38"/>
      <c r="I3656" s="38"/>
      <c r="J3656" s="42"/>
      <c r="K3656" s="47" t="str" cm="1">
        <f t="array" ref="K3656">IFERROR(_xlfn.IFS(D3656="Uso transporte público",E3656*B3656,D3656&gt;0,E3656*B3656/D3656),"")</f>
        <v/>
      </c>
      <c r="L3656" s="47" t="str">
        <f t="shared" si="62"/>
        <v/>
      </c>
    </row>
    <row r="3657" spans="2:12" x14ac:dyDescent="0.3">
      <c r="B3657" s="38"/>
      <c r="C3657" s="38"/>
      <c r="D3657" s="38"/>
      <c r="E3657" s="38"/>
      <c r="F3657" s="38"/>
      <c r="G3657" s="38"/>
      <c r="H3657" s="38"/>
      <c r="I3657" s="38"/>
      <c r="J3657" s="42"/>
      <c r="K3657" s="47" t="str" cm="1">
        <f t="array" ref="K3657">IFERROR(_xlfn.IFS(D3657="Uso transporte público",E3657*B3657,D3657&gt;0,E3657*B3657/D3657),"")</f>
        <v/>
      </c>
      <c r="L3657" s="47" t="str">
        <f t="shared" ref="L3657:L3720" si="63">IFERROR(_xlfn.IFS(I3657="Uso transporte público",J3657*G3657,I3657="No procede",J3657*G3657,I3657&gt;0,J3657*G3657/I3657),"")</f>
        <v/>
      </c>
    </row>
    <row r="3658" spans="2:12" x14ac:dyDescent="0.3">
      <c r="B3658" s="38"/>
      <c r="C3658" s="38"/>
      <c r="D3658" s="38"/>
      <c r="E3658" s="38"/>
      <c r="F3658" s="38"/>
      <c r="G3658" s="38"/>
      <c r="H3658" s="38"/>
      <c r="I3658" s="38"/>
      <c r="J3658" s="42"/>
      <c r="K3658" s="47" t="str" cm="1">
        <f t="array" ref="K3658">IFERROR(_xlfn.IFS(D3658="Uso transporte público",E3658*B3658,D3658&gt;0,E3658*B3658/D3658),"")</f>
        <v/>
      </c>
      <c r="L3658" s="47" t="str">
        <f t="shared" si="63"/>
        <v/>
      </c>
    </row>
    <row r="3659" spans="2:12" x14ac:dyDescent="0.3">
      <c r="B3659" s="38"/>
      <c r="C3659" s="38"/>
      <c r="D3659" s="38"/>
      <c r="E3659" s="38"/>
      <c r="F3659" s="38"/>
      <c r="G3659" s="38"/>
      <c r="H3659" s="38"/>
      <c r="I3659" s="38"/>
      <c r="J3659" s="42"/>
      <c r="K3659" s="47" t="str" cm="1">
        <f t="array" ref="K3659">IFERROR(_xlfn.IFS(D3659="Uso transporte público",E3659*B3659,D3659&gt;0,E3659*B3659/D3659),"")</f>
        <v/>
      </c>
      <c r="L3659" s="47" t="str">
        <f t="shared" si="63"/>
        <v/>
      </c>
    </row>
    <row r="3660" spans="2:12" x14ac:dyDescent="0.3">
      <c r="B3660" s="38"/>
      <c r="C3660" s="38"/>
      <c r="D3660" s="38"/>
      <c r="E3660" s="38"/>
      <c r="F3660" s="38"/>
      <c r="G3660" s="38"/>
      <c r="H3660" s="38"/>
      <c r="I3660" s="38"/>
      <c r="J3660" s="42"/>
      <c r="K3660" s="47" t="str" cm="1">
        <f t="array" ref="K3660">IFERROR(_xlfn.IFS(D3660="Uso transporte público",E3660*B3660,D3660&gt;0,E3660*B3660/D3660),"")</f>
        <v/>
      </c>
      <c r="L3660" s="47" t="str">
        <f t="shared" si="63"/>
        <v/>
      </c>
    </row>
    <row r="3661" spans="2:12" x14ac:dyDescent="0.3">
      <c r="B3661" s="38"/>
      <c r="C3661" s="38"/>
      <c r="D3661" s="38"/>
      <c r="E3661" s="38"/>
      <c r="F3661" s="38"/>
      <c r="G3661" s="38"/>
      <c r="H3661" s="38"/>
      <c r="I3661" s="38"/>
      <c r="J3661" s="42"/>
      <c r="K3661" s="47" t="str" cm="1">
        <f t="array" ref="K3661">IFERROR(_xlfn.IFS(D3661="Uso transporte público",E3661*B3661,D3661&gt;0,E3661*B3661/D3661),"")</f>
        <v/>
      </c>
      <c r="L3661" s="47" t="str">
        <f t="shared" si="63"/>
        <v/>
      </c>
    </row>
    <row r="3662" spans="2:12" x14ac:dyDescent="0.3">
      <c r="B3662" s="38"/>
      <c r="C3662" s="38"/>
      <c r="D3662" s="38"/>
      <c r="E3662" s="38"/>
      <c r="F3662" s="38"/>
      <c r="G3662" s="38"/>
      <c r="H3662" s="38"/>
      <c r="I3662" s="38"/>
      <c r="J3662" s="42"/>
      <c r="K3662" s="47" t="str" cm="1">
        <f t="array" ref="K3662">IFERROR(_xlfn.IFS(D3662="Uso transporte público",E3662*B3662,D3662&gt;0,E3662*B3662/D3662),"")</f>
        <v/>
      </c>
      <c r="L3662" s="47" t="str">
        <f t="shared" si="63"/>
        <v/>
      </c>
    </row>
    <row r="3663" spans="2:12" x14ac:dyDescent="0.3">
      <c r="B3663" s="38"/>
      <c r="C3663" s="38"/>
      <c r="D3663" s="38"/>
      <c r="E3663" s="38"/>
      <c r="F3663" s="38"/>
      <c r="G3663" s="38"/>
      <c r="H3663" s="38"/>
      <c r="I3663" s="38"/>
      <c r="J3663" s="42"/>
      <c r="K3663" s="47" t="str" cm="1">
        <f t="array" ref="K3663">IFERROR(_xlfn.IFS(D3663="Uso transporte público",E3663*B3663,D3663&gt;0,E3663*B3663/D3663),"")</f>
        <v/>
      </c>
      <c r="L3663" s="47" t="str">
        <f t="shared" si="63"/>
        <v/>
      </c>
    </row>
    <row r="3664" spans="2:12" x14ac:dyDescent="0.3">
      <c r="B3664" s="38"/>
      <c r="C3664" s="38"/>
      <c r="D3664" s="38"/>
      <c r="E3664" s="38"/>
      <c r="F3664" s="38"/>
      <c r="G3664" s="38"/>
      <c r="H3664" s="38"/>
      <c r="I3664" s="38"/>
      <c r="J3664" s="42"/>
      <c r="K3664" s="47" t="str" cm="1">
        <f t="array" ref="K3664">IFERROR(_xlfn.IFS(D3664="Uso transporte público",E3664*B3664,D3664&gt;0,E3664*B3664/D3664),"")</f>
        <v/>
      </c>
      <c r="L3664" s="47" t="str">
        <f t="shared" si="63"/>
        <v/>
      </c>
    </row>
    <row r="3665" spans="2:12" x14ac:dyDescent="0.3">
      <c r="B3665" s="38"/>
      <c r="C3665" s="38"/>
      <c r="D3665" s="38"/>
      <c r="E3665" s="38"/>
      <c r="F3665" s="38"/>
      <c r="G3665" s="38"/>
      <c r="H3665" s="38"/>
      <c r="I3665" s="38"/>
      <c r="J3665" s="42"/>
      <c r="K3665" s="47" t="str" cm="1">
        <f t="array" ref="K3665">IFERROR(_xlfn.IFS(D3665="Uso transporte público",E3665*B3665,D3665&gt;0,E3665*B3665/D3665),"")</f>
        <v/>
      </c>
      <c r="L3665" s="47" t="str">
        <f t="shared" si="63"/>
        <v/>
      </c>
    </row>
    <row r="3666" spans="2:12" x14ac:dyDescent="0.3">
      <c r="B3666" s="38"/>
      <c r="C3666" s="38"/>
      <c r="D3666" s="38"/>
      <c r="E3666" s="38"/>
      <c r="F3666" s="38"/>
      <c r="G3666" s="38"/>
      <c r="H3666" s="38"/>
      <c r="I3666" s="38"/>
      <c r="J3666" s="42"/>
      <c r="K3666" s="47" t="str" cm="1">
        <f t="array" ref="K3666">IFERROR(_xlfn.IFS(D3666="Uso transporte público",E3666*B3666,D3666&gt;0,E3666*B3666/D3666),"")</f>
        <v/>
      </c>
      <c r="L3666" s="47" t="str">
        <f t="shared" si="63"/>
        <v/>
      </c>
    </row>
    <row r="3667" spans="2:12" x14ac:dyDescent="0.3">
      <c r="B3667" s="38"/>
      <c r="C3667" s="38"/>
      <c r="D3667" s="38"/>
      <c r="E3667" s="38"/>
      <c r="F3667" s="38"/>
      <c r="G3667" s="38"/>
      <c r="H3667" s="38"/>
      <c r="I3667" s="38"/>
      <c r="J3667" s="42"/>
      <c r="K3667" s="47" t="str" cm="1">
        <f t="array" ref="K3667">IFERROR(_xlfn.IFS(D3667="Uso transporte público",E3667*B3667,D3667&gt;0,E3667*B3667/D3667),"")</f>
        <v/>
      </c>
      <c r="L3667" s="47" t="str">
        <f t="shared" si="63"/>
        <v/>
      </c>
    </row>
    <row r="3668" spans="2:12" x14ac:dyDescent="0.3">
      <c r="B3668" s="38"/>
      <c r="C3668" s="38"/>
      <c r="D3668" s="38"/>
      <c r="E3668" s="38"/>
      <c r="F3668" s="38"/>
      <c r="G3668" s="38"/>
      <c r="H3668" s="38"/>
      <c r="I3668" s="38"/>
      <c r="J3668" s="42"/>
      <c r="K3668" s="47" t="str" cm="1">
        <f t="array" ref="K3668">IFERROR(_xlfn.IFS(D3668="Uso transporte público",E3668*B3668,D3668&gt;0,E3668*B3668/D3668),"")</f>
        <v/>
      </c>
      <c r="L3668" s="47" t="str">
        <f t="shared" si="63"/>
        <v/>
      </c>
    </row>
    <row r="3669" spans="2:12" x14ac:dyDescent="0.3">
      <c r="B3669" s="38"/>
      <c r="C3669" s="38"/>
      <c r="D3669" s="38"/>
      <c r="E3669" s="38"/>
      <c r="F3669" s="38"/>
      <c r="G3669" s="38"/>
      <c r="H3669" s="38"/>
      <c r="I3669" s="38"/>
      <c r="J3669" s="42"/>
      <c r="K3669" s="47" t="str" cm="1">
        <f t="array" ref="K3669">IFERROR(_xlfn.IFS(D3669="Uso transporte público",E3669*B3669,D3669&gt;0,E3669*B3669/D3669),"")</f>
        <v/>
      </c>
      <c r="L3669" s="47" t="str">
        <f t="shared" si="63"/>
        <v/>
      </c>
    </row>
    <row r="3670" spans="2:12" x14ac:dyDescent="0.3">
      <c r="B3670" s="38"/>
      <c r="C3670" s="38"/>
      <c r="D3670" s="38"/>
      <c r="E3670" s="38"/>
      <c r="F3670" s="38"/>
      <c r="G3670" s="38"/>
      <c r="H3670" s="38"/>
      <c r="I3670" s="38"/>
      <c r="J3670" s="42"/>
      <c r="K3670" s="47" t="str" cm="1">
        <f t="array" ref="K3670">IFERROR(_xlfn.IFS(D3670="Uso transporte público",E3670*B3670,D3670&gt;0,E3670*B3670/D3670),"")</f>
        <v/>
      </c>
      <c r="L3670" s="47" t="str">
        <f t="shared" si="63"/>
        <v/>
      </c>
    </row>
    <row r="3671" spans="2:12" x14ac:dyDescent="0.3">
      <c r="B3671" s="38"/>
      <c r="C3671" s="38"/>
      <c r="D3671" s="38"/>
      <c r="E3671" s="38"/>
      <c r="F3671" s="38"/>
      <c r="G3671" s="38"/>
      <c r="H3671" s="38"/>
      <c r="I3671" s="38"/>
      <c r="J3671" s="42"/>
      <c r="K3671" s="47" t="str" cm="1">
        <f t="array" ref="K3671">IFERROR(_xlfn.IFS(D3671="Uso transporte público",E3671*B3671,D3671&gt;0,E3671*B3671/D3671),"")</f>
        <v/>
      </c>
      <c r="L3671" s="47" t="str">
        <f t="shared" si="63"/>
        <v/>
      </c>
    </row>
    <row r="3672" spans="2:12" x14ac:dyDescent="0.3">
      <c r="B3672" s="38"/>
      <c r="C3672" s="38"/>
      <c r="D3672" s="38"/>
      <c r="E3672" s="38"/>
      <c r="F3672" s="38"/>
      <c r="G3672" s="38"/>
      <c r="H3672" s="38"/>
      <c r="I3672" s="38"/>
      <c r="J3672" s="42"/>
      <c r="K3672" s="47" t="str" cm="1">
        <f t="array" ref="K3672">IFERROR(_xlfn.IFS(D3672="Uso transporte público",E3672*B3672,D3672&gt;0,E3672*B3672/D3672),"")</f>
        <v/>
      </c>
      <c r="L3672" s="47" t="str">
        <f t="shared" si="63"/>
        <v/>
      </c>
    </row>
    <row r="3673" spans="2:12" x14ac:dyDescent="0.3">
      <c r="B3673" s="38"/>
      <c r="C3673" s="38"/>
      <c r="D3673" s="38"/>
      <c r="E3673" s="38"/>
      <c r="F3673" s="38"/>
      <c r="G3673" s="38"/>
      <c r="H3673" s="38"/>
      <c r="I3673" s="38"/>
      <c r="J3673" s="42"/>
      <c r="K3673" s="47" t="str" cm="1">
        <f t="array" ref="K3673">IFERROR(_xlfn.IFS(D3673="Uso transporte público",E3673*B3673,D3673&gt;0,E3673*B3673/D3673),"")</f>
        <v/>
      </c>
      <c r="L3673" s="47" t="str">
        <f t="shared" si="63"/>
        <v/>
      </c>
    </row>
    <row r="3674" spans="2:12" x14ac:dyDescent="0.3">
      <c r="B3674" s="38"/>
      <c r="C3674" s="38"/>
      <c r="D3674" s="38"/>
      <c r="E3674" s="38"/>
      <c r="F3674" s="38"/>
      <c r="G3674" s="38"/>
      <c r="H3674" s="38"/>
      <c r="I3674" s="38"/>
      <c r="J3674" s="42"/>
      <c r="K3674" s="47" t="str" cm="1">
        <f t="array" ref="K3674">IFERROR(_xlfn.IFS(D3674="Uso transporte público",E3674*B3674,D3674&gt;0,E3674*B3674/D3674),"")</f>
        <v/>
      </c>
      <c r="L3674" s="47" t="str">
        <f t="shared" si="63"/>
        <v/>
      </c>
    </row>
    <row r="3675" spans="2:12" x14ac:dyDescent="0.3">
      <c r="B3675" s="38"/>
      <c r="C3675" s="38"/>
      <c r="D3675" s="38"/>
      <c r="E3675" s="38"/>
      <c r="F3675" s="38"/>
      <c r="G3675" s="38"/>
      <c r="H3675" s="38"/>
      <c r="I3675" s="38"/>
      <c r="J3675" s="42"/>
      <c r="K3675" s="47" t="str" cm="1">
        <f t="array" ref="K3675">IFERROR(_xlfn.IFS(D3675="Uso transporte público",E3675*B3675,D3675&gt;0,E3675*B3675/D3675),"")</f>
        <v/>
      </c>
      <c r="L3675" s="47" t="str">
        <f t="shared" si="63"/>
        <v/>
      </c>
    </row>
    <row r="3676" spans="2:12" x14ac:dyDescent="0.3">
      <c r="B3676" s="38"/>
      <c r="C3676" s="38"/>
      <c r="D3676" s="38"/>
      <c r="E3676" s="38"/>
      <c r="F3676" s="38"/>
      <c r="G3676" s="38"/>
      <c r="H3676" s="38"/>
      <c r="I3676" s="38"/>
      <c r="J3676" s="42"/>
      <c r="K3676" s="47" t="str" cm="1">
        <f t="array" ref="K3676">IFERROR(_xlfn.IFS(D3676="Uso transporte público",E3676*B3676,D3676&gt;0,E3676*B3676/D3676),"")</f>
        <v/>
      </c>
      <c r="L3676" s="47" t="str">
        <f t="shared" si="63"/>
        <v/>
      </c>
    </row>
    <row r="3677" spans="2:12" x14ac:dyDescent="0.3">
      <c r="B3677" s="38"/>
      <c r="C3677" s="38"/>
      <c r="D3677" s="38"/>
      <c r="E3677" s="38"/>
      <c r="F3677" s="38"/>
      <c r="G3677" s="38"/>
      <c r="H3677" s="38"/>
      <c r="I3677" s="38"/>
      <c r="J3677" s="42"/>
      <c r="K3677" s="47" t="str" cm="1">
        <f t="array" ref="K3677">IFERROR(_xlfn.IFS(D3677="Uso transporte público",E3677*B3677,D3677&gt;0,E3677*B3677/D3677),"")</f>
        <v/>
      </c>
      <c r="L3677" s="47" t="str">
        <f t="shared" si="63"/>
        <v/>
      </c>
    </row>
    <row r="3678" spans="2:12" x14ac:dyDescent="0.3">
      <c r="B3678" s="38"/>
      <c r="C3678" s="38"/>
      <c r="D3678" s="38"/>
      <c r="E3678" s="38"/>
      <c r="F3678" s="38"/>
      <c r="G3678" s="38"/>
      <c r="H3678" s="38"/>
      <c r="I3678" s="38"/>
      <c r="J3678" s="42"/>
      <c r="K3678" s="47" t="str" cm="1">
        <f t="array" ref="K3678">IFERROR(_xlfn.IFS(D3678="Uso transporte público",E3678*B3678,D3678&gt;0,E3678*B3678/D3678),"")</f>
        <v/>
      </c>
      <c r="L3678" s="47" t="str">
        <f t="shared" si="63"/>
        <v/>
      </c>
    </row>
    <row r="3679" spans="2:12" x14ac:dyDescent="0.3">
      <c r="B3679" s="38"/>
      <c r="C3679" s="38"/>
      <c r="D3679" s="38"/>
      <c r="E3679" s="38"/>
      <c r="F3679" s="38"/>
      <c r="G3679" s="38"/>
      <c r="H3679" s="38"/>
      <c r="I3679" s="38"/>
      <c r="J3679" s="42"/>
      <c r="K3679" s="47" t="str" cm="1">
        <f t="array" ref="K3679">IFERROR(_xlfn.IFS(D3679="Uso transporte público",E3679*B3679,D3679&gt;0,E3679*B3679/D3679),"")</f>
        <v/>
      </c>
      <c r="L3679" s="47" t="str">
        <f t="shared" si="63"/>
        <v/>
      </c>
    </row>
    <row r="3680" spans="2:12" x14ac:dyDescent="0.3">
      <c r="B3680" s="38"/>
      <c r="C3680" s="38"/>
      <c r="D3680" s="38"/>
      <c r="E3680" s="38"/>
      <c r="F3680" s="38"/>
      <c r="G3680" s="38"/>
      <c r="H3680" s="38"/>
      <c r="I3680" s="38"/>
      <c r="J3680" s="42"/>
      <c r="K3680" s="47" t="str" cm="1">
        <f t="array" ref="K3680">IFERROR(_xlfn.IFS(D3680="Uso transporte público",E3680*B3680,D3680&gt;0,E3680*B3680/D3680),"")</f>
        <v/>
      </c>
      <c r="L3680" s="47" t="str">
        <f t="shared" si="63"/>
        <v/>
      </c>
    </row>
    <row r="3681" spans="2:12" x14ac:dyDescent="0.3">
      <c r="B3681" s="38"/>
      <c r="C3681" s="38"/>
      <c r="D3681" s="38"/>
      <c r="E3681" s="38"/>
      <c r="F3681" s="38"/>
      <c r="G3681" s="38"/>
      <c r="H3681" s="38"/>
      <c r="I3681" s="38"/>
      <c r="J3681" s="42"/>
      <c r="K3681" s="47" t="str" cm="1">
        <f t="array" ref="K3681">IFERROR(_xlfn.IFS(D3681="Uso transporte público",E3681*B3681,D3681&gt;0,E3681*B3681/D3681),"")</f>
        <v/>
      </c>
      <c r="L3681" s="47" t="str">
        <f t="shared" si="63"/>
        <v/>
      </c>
    </row>
    <row r="3682" spans="2:12" x14ac:dyDescent="0.3">
      <c r="B3682" s="38"/>
      <c r="C3682" s="38"/>
      <c r="D3682" s="38"/>
      <c r="E3682" s="38"/>
      <c r="F3682" s="38"/>
      <c r="G3682" s="38"/>
      <c r="H3682" s="38"/>
      <c r="I3682" s="38"/>
      <c r="J3682" s="42"/>
      <c r="K3682" s="47" t="str" cm="1">
        <f t="array" ref="K3682">IFERROR(_xlfn.IFS(D3682="Uso transporte público",E3682*B3682,D3682&gt;0,E3682*B3682/D3682),"")</f>
        <v/>
      </c>
      <c r="L3682" s="47" t="str">
        <f t="shared" si="63"/>
        <v/>
      </c>
    </row>
    <row r="3683" spans="2:12" x14ac:dyDescent="0.3">
      <c r="B3683" s="38"/>
      <c r="C3683" s="38"/>
      <c r="D3683" s="38"/>
      <c r="E3683" s="38"/>
      <c r="F3683" s="38"/>
      <c r="G3683" s="38"/>
      <c r="H3683" s="38"/>
      <c r="I3683" s="38"/>
      <c r="J3683" s="42"/>
      <c r="K3683" s="47" t="str" cm="1">
        <f t="array" ref="K3683">IFERROR(_xlfn.IFS(D3683="Uso transporte público",E3683*B3683,D3683&gt;0,E3683*B3683/D3683),"")</f>
        <v/>
      </c>
      <c r="L3683" s="47" t="str">
        <f t="shared" si="63"/>
        <v/>
      </c>
    </row>
    <row r="3684" spans="2:12" x14ac:dyDescent="0.3">
      <c r="B3684" s="38"/>
      <c r="C3684" s="38"/>
      <c r="D3684" s="38"/>
      <c r="E3684" s="38"/>
      <c r="F3684" s="38"/>
      <c r="G3684" s="38"/>
      <c r="H3684" s="38"/>
      <c r="I3684" s="38"/>
      <c r="J3684" s="42"/>
      <c r="K3684" s="47" t="str" cm="1">
        <f t="array" ref="K3684">IFERROR(_xlfn.IFS(D3684="Uso transporte público",E3684*B3684,D3684&gt;0,E3684*B3684/D3684),"")</f>
        <v/>
      </c>
      <c r="L3684" s="47" t="str">
        <f t="shared" si="63"/>
        <v/>
      </c>
    </row>
    <row r="3685" spans="2:12" x14ac:dyDescent="0.3">
      <c r="B3685" s="38"/>
      <c r="C3685" s="38"/>
      <c r="D3685" s="38"/>
      <c r="E3685" s="38"/>
      <c r="F3685" s="38"/>
      <c r="G3685" s="38"/>
      <c r="H3685" s="38"/>
      <c r="I3685" s="38"/>
      <c r="J3685" s="42"/>
      <c r="K3685" s="47" t="str" cm="1">
        <f t="array" ref="K3685">IFERROR(_xlfn.IFS(D3685="Uso transporte público",E3685*B3685,D3685&gt;0,E3685*B3685/D3685),"")</f>
        <v/>
      </c>
      <c r="L3685" s="47" t="str">
        <f t="shared" si="63"/>
        <v/>
      </c>
    </row>
    <row r="3686" spans="2:12" x14ac:dyDescent="0.3">
      <c r="B3686" s="38"/>
      <c r="C3686" s="38"/>
      <c r="D3686" s="38"/>
      <c r="E3686" s="38"/>
      <c r="F3686" s="38"/>
      <c r="G3686" s="38"/>
      <c r="H3686" s="38"/>
      <c r="I3686" s="38"/>
      <c r="J3686" s="42"/>
      <c r="K3686" s="47" t="str" cm="1">
        <f t="array" ref="K3686">IFERROR(_xlfn.IFS(D3686="Uso transporte público",E3686*B3686,D3686&gt;0,E3686*B3686/D3686),"")</f>
        <v/>
      </c>
      <c r="L3686" s="47" t="str">
        <f t="shared" si="63"/>
        <v/>
      </c>
    </row>
    <row r="3687" spans="2:12" x14ac:dyDescent="0.3">
      <c r="B3687" s="38"/>
      <c r="C3687" s="38"/>
      <c r="D3687" s="38"/>
      <c r="E3687" s="38"/>
      <c r="F3687" s="38"/>
      <c r="G3687" s="38"/>
      <c r="H3687" s="38"/>
      <c r="I3687" s="38"/>
      <c r="J3687" s="42"/>
      <c r="K3687" s="47" t="str" cm="1">
        <f t="array" ref="K3687">IFERROR(_xlfn.IFS(D3687="Uso transporte público",E3687*B3687,D3687&gt;0,E3687*B3687/D3687),"")</f>
        <v/>
      </c>
      <c r="L3687" s="47" t="str">
        <f t="shared" si="63"/>
        <v/>
      </c>
    </row>
    <row r="3688" spans="2:12" x14ac:dyDescent="0.3">
      <c r="B3688" s="38"/>
      <c r="C3688" s="38"/>
      <c r="D3688" s="38"/>
      <c r="E3688" s="38"/>
      <c r="F3688" s="38"/>
      <c r="G3688" s="38"/>
      <c r="H3688" s="38"/>
      <c r="I3688" s="38"/>
      <c r="J3688" s="42"/>
      <c r="K3688" s="47" t="str" cm="1">
        <f t="array" ref="K3688">IFERROR(_xlfn.IFS(D3688="Uso transporte público",E3688*B3688,D3688&gt;0,E3688*B3688/D3688),"")</f>
        <v/>
      </c>
      <c r="L3688" s="47" t="str">
        <f t="shared" si="63"/>
        <v/>
      </c>
    </row>
    <row r="3689" spans="2:12" x14ac:dyDescent="0.3">
      <c r="B3689" s="38"/>
      <c r="C3689" s="38"/>
      <c r="D3689" s="38"/>
      <c r="E3689" s="38"/>
      <c r="F3689" s="38"/>
      <c r="G3689" s="38"/>
      <c r="H3689" s="38"/>
      <c r="I3689" s="38"/>
      <c r="J3689" s="42"/>
      <c r="K3689" s="47" t="str" cm="1">
        <f t="array" ref="K3689">IFERROR(_xlfn.IFS(D3689="Uso transporte público",E3689*B3689,D3689&gt;0,E3689*B3689/D3689),"")</f>
        <v/>
      </c>
      <c r="L3689" s="47" t="str">
        <f t="shared" si="63"/>
        <v/>
      </c>
    </row>
    <row r="3690" spans="2:12" x14ac:dyDescent="0.3">
      <c r="B3690" s="38"/>
      <c r="C3690" s="38"/>
      <c r="D3690" s="38"/>
      <c r="E3690" s="38"/>
      <c r="F3690" s="38"/>
      <c r="G3690" s="38"/>
      <c r="H3690" s="38"/>
      <c r="I3690" s="38"/>
      <c r="J3690" s="42"/>
      <c r="K3690" s="47" t="str" cm="1">
        <f t="array" ref="K3690">IFERROR(_xlfn.IFS(D3690="Uso transporte público",E3690*B3690,D3690&gt;0,E3690*B3690/D3690),"")</f>
        <v/>
      </c>
      <c r="L3690" s="47" t="str">
        <f t="shared" si="63"/>
        <v/>
      </c>
    </row>
    <row r="3691" spans="2:12" x14ac:dyDescent="0.3">
      <c r="B3691" s="38"/>
      <c r="C3691" s="38"/>
      <c r="D3691" s="38"/>
      <c r="E3691" s="38"/>
      <c r="F3691" s="38"/>
      <c r="G3691" s="38"/>
      <c r="H3691" s="38"/>
      <c r="I3691" s="38"/>
      <c r="J3691" s="42"/>
      <c r="K3691" s="47" t="str" cm="1">
        <f t="array" ref="K3691">IFERROR(_xlfn.IFS(D3691="Uso transporte público",E3691*B3691,D3691&gt;0,E3691*B3691/D3691),"")</f>
        <v/>
      </c>
      <c r="L3691" s="47" t="str">
        <f t="shared" si="63"/>
        <v/>
      </c>
    </row>
    <row r="3692" spans="2:12" x14ac:dyDescent="0.3">
      <c r="B3692" s="38"/>
      <c r="C3692" s="38"/>
      <c r="D3692" s="38"/>
      <c r="E3692" s="38"/>
      <c r="F3692" s="38"/>
      <c r="G3692" s="38"/>
      <c r="H3692" s="38"/>
      <c r="I3692" s="38"/>
      <c r="J3692" s="42"/>
      <c r="K3692" s="47" t="str" cm="1">
        <f t="array" ref="K3692">IFERROR(_xlfn.IFS(D3692="Uso transporte público",E3692*B3692,D3692&gt;0,E3692*B3692/D3692),"")</f>
        <v/>
      </c>
      <c r="L3692" s="47" t="str">
        <f t="shared" si="63"/>
        <v/>
      </c>
    </row>
    <row r="3693" spans="2:12" x14ac:dyDescent="0.3">
      <c r="B3693" s="38"/>
      <c r="C3693" s="38"/>
      <c r="D3693" s="38"/>
      <c r="E3693" s="38"/>
      <c r="F3693" s="38"/>
      <c r="G3693" s="38"/>
      <c r="H3693" s="38"/>
      <c r="I3693" s="38"/>
      <c r="J3693" s="42"/>
      <c r="K3693" s="47" t="str" cm="1">
        <f t="array" ref="K3693">IFERROR(_xlfn.IFS(D3693="Uso transporte público",E3693*B3693,D3693&gt;0,E3693*B3693/D3693),"")</f>
        <v/>
      </c>
      <c r="L3693" s="47" t="str">
        <f t="shared" si="63"/>
        <v/>
      </c>
    </row>
    <row r="3694" spans="2:12" x14ac:dyDescent="0.3">
      <c r="B3694" s="38"/>
      <c r="C3694" s="38"/>
      <c r="D3694" s="38"/>
      <c r="E3694" s="38"/>
      <c r="F3694" s="38"/>
      <c r="G3694" s="38"/>
      <c r="H3694" s="38"/>
      <c r="I3694" s="38"/>
      <c r="J3694" s="42"/>
      <c r="K3694" s="47" t="str" cm="1">
        <f t="array" ref="K3694">IFERROR(_xlfn.IFS(D3694="Uso transporte público",E3694*B3694,D3694&gt;0,E3694*B3694/D3694),"")</f>
        <v/>
      </c>
      <c r="L3694" s="47" t="str">
        <f t="shared" si="63"/>
        <v/>
      </c>
    </row>
    <row r="3695" spans="2:12" x14ac:dyDescent="0.3">
      <c r="B3695" s="38"/>
      <c r="C3695" s="38"/>
      <c r="D3695" s="38"/>
      <c r="E3695" s="38"/>
      <c r="F3695" s="38"/>
      <c r="G3695" s="38"/>
      <c r="H3695" s="38"/>
      <c r="I3695" s="38"/>
      <c r="J3695" s="42"/>
      <c r="K3695" s="47" t="str" cm="1">
        <f t="array" ref="K3695">IFERROR(_xlfn.IFS(D3695="Uso transporte público",E3695*B3695,D3695&gt;0,E3695*B3695/D3695),"")</f>
        <v/>
      </c>
      <c r="L3695" s="47" t="str">
        <f t="shared" si="63"/>
        <v/>
      </c>
    </row>
    <row r="3696" spans="2:12" x14ac:dyDescent="0.3">
      <c r="B3696" s="38"/>
      <c r="C3696" s="38"/>
      <c r="D3696" s="38"/>
      <c r="E3696" s="38"/>
      <c r="F3696" s="38"/>
      <c r="G3696" s="38"/>
      <c r="H3696" s="38"/>
      <c r="I3696" s="38"/>
      <c r="J3696" s="42"/>
      <c r="K3696" s="47" t="str" cm="1">
        <f t="array" ref="K3696">IFERROR(_xlfn.IFS(D3696="Uso transporte público",E3696*B3696,D3696&gt;0,E3696*B3696/D3696),"")</f>
        <v/>
      </c>
      <c r="L3696" s="47" t="str">
        <f t="shared" si="63"/>
        <v/>
      </c>
    </row>
    <row r="3697" spans="2:12" x14ac:dyDescent="0.3">
      <c r="B3697" s="38"/>
      <c r="C3697" s="38"/>
      <c r="D3697" s="38"/>
      <c r="E3697" s="38"/>
      <c r="F3697" s="38"/>
      <c r="G3697" s="38"/>
      <c r="H3697" s="38"/>
      <c r="I3697" s="38"/>
      <c r="J3697" s="42"/>
      <c r="K3697" s="47" t="str" cm="1">
        <f t="array" ref="K3697">IFERROR(_xlfn.IFS(D3697="Uso transporte público",E3697*B3697,D3697&gt;0,E3697*B3697/D3697),"")</f>
        <v/>
      </c>
      <c r="L3697" s="47" t="str">
        <f t="shared" si="63"/>
        <v/>
      </c>
    </row>
    <row r="3698" spans="2:12" x14ac:dyDescent="0.3">
      <c r="B3698" s="38"/>
      <c r="C3698" s="38"/>
      <c r="D3698" s="38"/>
      <c r="E3698" s="38"/>
      <c r="F3698" s="38"/>
      <c r="G3698" s="38"/>
      <c r="H3698" s="38"/>
      <c r="I3698" s="38"/>
      <c r="J3698" s="42"/>
      <c r="K3698" s="47" t="str" cm="1">
        <f t="array" ref="K3698">IFERROR(_xlfn.IFS(D3698="Uso transporte público",E3698*B3698,D3698&gt;0,E3698*B3698/D3698),"")</f>
        <v/>
      </c>
      <c r="L3698" s="47" t="str">
        <f t="shared" si="63"/>
        <v/>
      </c>
    </row>
    <row r="3699" spans="2:12" x14ac:dyDescent="0.3">
      <c r="B3699" s="38"/>
      <c r="C3699" s="38"/>
      <c r="D3699" s="38"/>
      <c r="E3699" s="38"/>
      <c r="F3699" s="38"/>
      <c r="G3699" s="38"/>
      <c r="H3699" s="38"/>
      <c r="I3699" s="38"/>
      <c r="J3699" s="42"/>
      <c r="K3699" s="47" t="str" cm="1">
        <f t="array" ref="K3699">IFERROR(_xlfn.IFS(D3699="Uso transporte público",E3699*B3699,D3699&gt;0,E3699*B3699/D3699),"")</f>
        <v/>
      </c>
      <c r="L3699" s="47" t="str">
        <f t="shared" si="63"/>
        <v/>
      </c>
    </row>
    <row r="3700" spans="2:12" x14ac:dyDescent="0.3">
      <c r="B3700" s="38"/>
      <c r="C3700" s="38"/>
      <c r="D3700" s="38"/>
      <c r="E3700" s="38"/>
      <c r="F3700" s="38"/>
      <c r="G3700" s="38"/>
      <c r="H3700" s="38"/>
      <c r="I3700" s="38"/>
      <c r="J3700" s="42"/>
      <c r="K3700" s="47" t="str" cm="1">
        <f t="array" ref="K3700">IFERROR(_xlfn.IFS(D3700="Uso transporte público",E3700*B3700,D3700&gt;0,E3700*B3700/D3700),"")</f>
        <v/>
      </c>
      <c r="L3700" s="47" t="str">
        <f t="shared" si="63"/>
        <v/>
      </c>
    </row>
    <row r="3701" spans="2:12" x14ac:dyDescent="0.3">
      <c r="B3701" s="38"/>
      <c r="C3701" s="38"/>
      <c r="D3701" s="38"/>
      <c r="E3701" s="38"/>
      <c r="F3701" s="38"/>
      <c r="G3701" s="38"/>
      <c r="H3701" s="38"/>
      <c r="I3701" s="38"/>
      <c r="J3701" s="42"/>
      <c r="K3701" s="47" t="str" cm="1">
        <f t="array" ref="K3701">IFERROR(_xlfn.IFS(D3701="Uso transporte público",E3701*B3701,D3701&gt;0,E3701*B3701/D3701),"")</f>
        <v/>
      </c>
      <c r="L3701" s="47" t="str">
        <f t="shared" si="63"/>
        <v/>
      </c>
    </row>
    <row r="3702" spans="2:12" x14ac:dyDescent="0.3">
      <c r="B3702" s="38"/>
      <c r="C3702" s="38"/>
      <c r="D3702" s="38"/>
      <c r="E3702" s="38"/>
      <c r="F3702" s="38"/>
      <c r="G3702" s="38"/>
      <c r="H3702" s="38"/>
      <c r="I3702" s="38"/>
      <c r="J3702" s="42"/>
      <c r="K3702" s="47" t="str" cm="1">
        <f t="array" ref="K3702">IFERROR(_xlfn.IFS(D3702="Uso transporte público",E3702*B3702,D3702&gt;0,E3702*B3702/D3702),"")</f>
        <v/>
      </c>
      <c r="L3702" s="47" t="str">
        <f t="shared" si="63"/>
        <v/>
      </c>
    </row>
    <row r="3703" spans="2:12" x14ac:dyDescent="0.3">
      <c r="B3703" s="38"/>
      <c r="C3703" s="38"/>
      <c r="D3703" s="38"/>
      <c r="E3703" s="38"/>
      <c r="F3703" s="38"/>
      <c r="G3703" s="38"/>
      <c r="H3703" s="38"/>
      <c r="I3703" s="38"/>
      <c r="J3703" s="42"/>
      <c r="K3703" s="47" t="str" cm="1">
        <f t="array" ref="K3703">IFERROR(_xlfn.IFS(D3703="Uso transporte público",E3703*B3703,D3703&gt;0,E3703*B3703/D3703),"")</f>
        <v/>
      </c>
      <c r="L3703" s="47" t="str">
        <f t="shared" si="63"/>
        <v/>
      </c>
    </row>
    <row r="3704" spans="2:12" x14ac:dyDescent="0.3">
      <c r="B3704" s="38"/>
      <c r="C3704" s="38"/>
      <c r="D3704" s="38"/>
      <c r="E3704" s="38"/>
      <c r="F3704" s="38"/>
      <c r="G3704" s="38"/>
      <c r="H3704" s="38"/>
      <c r="I3704" s="38"/>
      <c r="J3704" s="42"/>
      <c r="K3704" s="47" t="str" cm="1">
        <f t="array" ref="K3704">IFERROR(_xlfn.IFS(D3704="Uso transporte público",E3704*B3704,D3704&gt;0,E3704*B3704/D3704),"")</f>
        <v/>
      </c>
      <c r="L3704" s="47" t="str">
        <f t="shared" si="63"/>
        <v/>
      </c>
    </row>
    <row r="3705" spans="2:12" x14ac:dyDescent="0.3">
      <c r="B3705" s="38"/>
      <c r="C3705" s="38"/>
      <c r="D3705" s="38"/>
      <c r="E3705" s="38"/>
      <c r="F3705" s="38"/>
      <c r="G3705" s="38"/>
      <c r="H3705" s="38"/>
      <c r="I3705" s="38"/>
      <c r="J3705" s="42"/>
      <c r="K3705" s="47" t="str" cm="1">
        <f t="array" ref="K3705">IFERROR(_xlfn.IFS(D3705="Uso transporte público",E3705*B3705,D3705&gt;0,E3705*B3705/D3705),"")</f>
        <v/>
      </c>
      <c r="L3705" s="47" t="str">
        <f t="shared" si="63"/>
        <v/>
      </c>
    </row>
    <row r="3706" spans="2:12" x14ac:dyDescent="0.3">
      <c r="B3706" s="38"/>
      <c r="C3706" s="38"/>
      <c r="D3706" s="38"/>
      <c r="E3706" s="38"/>
      <c r="F3706" s="38"/>
      <c r="G3706" s="38"/>
      <c r="H3706" s="38"/>
      <c r="I3706" s="38"/>
      <c r="J3706" s="42"/>
      <c r="K3706" s="47" t="str" cm="1">
        <f t="array" ref="K3706">IFERROR(_xlfn.IFS(D3706="Uso transporte público",E3706*B3706,D3706&gt;0,E3706*B3706/D3706),"")</f>
        <v/>
      </c>
      <c r="L3706" s="47" t="str">
        <f t="shared" si="63"/>
        <v/>
      </c>
    </row>
    <row r="3707" spans="2:12" x14ac:dyDescent="0.3">
      <c r="B3707" s="38"/>
      <c r="C3707" s="38"/>
      <c r="D3707" s="38"/>
      <c r="E3707" s="38"/>
      <c r="F3707" s="38"/>
      <c r="G3707" s="38"/>
      <c r="H3707" s="38"/>
      <c r="I3707" s="38"/>
      <c r="J3707" s="42"/>
      <c r="K3707" s="47" t="str" cm="1">
        <f t="array" ref="K3707">IFERROR(_xlfn.IFS(D3707="Uso transporte público",E3707*B3707,D3707&gt;0,E3707*B3707/D3707),"")</f>
        <v/>
      </c>
      <c r="L3707" s="47" t="str">
        <f t="shared" si="63"/>
        <v/>
      </c>
    </row>
    <row r="3708" spans="2:12" x14ac:dyDescent="0.3">
      <c r="B3708" s="38"/>
      <c r="C3708" s="38"/>
      <c r="D3708" s="38"/>
      <c r="E3708" s="38"/>
      <c r="F3708" s="38"/>
      <c r="G3708" s="38"/>
      <c r="H3708" s="38"/>
      <c r="I3708" s="38"/>
      <c r="J3708" s="42"/>
      <c r="K3708" s="47" t="str" cm="1">
        <f t="array" ref="K3708">IFERROR(_xlfn.IFS(D3708="Uso transporte público",E3708*B3708,D3708&gt;0,E3708*B3708/D3708),"")</f>
        <v/>
      </c>
      <c r="L3708" s="47" t="str">
        <f t="shared" si="63"/>
        <v/>
      </c>
    </row>
    <row r="3709" spans="2:12" x14ac:dyDescent="0.3">
      <c r="B3709" s="38"/>
      <c r="C3709" s="38"/>
      <c r="D3709" s="38"/>
      <c r="E3709" s="38"/>
      <c r="F3709" s="38"/>
      <c r="G3709" s="38"/>
      <c r="H3709" s="38"/>
      <c r="I3709" s="38"/>
      <c r="J3709" s="42"/>
      <c r="K3709" s="47" t="str" cm="1">
        <f t="array" ref="K3709">IFERROR(_xlfn.IFS(D3709="Uso transporte público",E3709*B3709,D3709&gt;0,E3709*B3709/D3709),"")</f>
        <v/>
      </c>
      <c r="L3709" s="47" t="str">
        <f t="shared" si="63"/>
        <v/>
      </c>
    </row>
    <row r="3710" spans="2:12" x14ac:dyDescent="0.3">
      <c r="B3710" s="38"/>
      <c r="C3710" s="38"/>
      <c r="D3710" s="38"/>
      <c r="E3710" s="38"/>
      <c r="F3710" s="38"/>
      <c r="G3710" s="38"/>
      <c r="H3710" s="38"/>
      <c r="I3710" s="38"/>
      <c r="J3710" s="42"/>
      <c r="K3710" s="47" t="str" cm="1">
        <f t="array" ref="K3710">IFERROR(_xlfn.IFS(D3710="Uso transporte público",E3710*B3710,D3710&gt;0,E3710*B3710/D3710),"")</f>
        <v/>
      </c>
      <c r="L3710" s="47" t="str">
        <f t="shared" si="63"/>
        <v/>
      </c>
    </row>
    <row r="3711" spans="2:12" x14ac:dyDescent="0.3">
      <c r="B3711" s="38"/>
      <c r="C3711" s="38"/>
      <c r="D3711" s="38"/>
      <c r="E3711" s="38"/>
      <c r="F3711" s="38"/>
      <c r="G3711" s="38"/>
      <c r="H3711" s="38"/>
      <c r="I3711" s="38"/>
      <c r="J3711" s="42"/>
      <c r="K3711" s="47" t="str" cm="1">
        <f t="array" ref="K3711">IFERROR(_xlfn.IFS(D3711="Uso transporte público",E3711*B3711,D3711&gt;0,E3711*B3711/D3711),"")</f>
        <v/>
      </c>
      <c r="L3711" s="47" t="str">
        <f t="shared" si="63"/>
        <v/>
      </c>
    </row>
    <row r="3712" spans="2:12" x14ac:dyDescent="0.3">
      <c r="B3712" s="38"/>
      <c r="C3712" s="38"/>
      <c r="D3712" s="38"/>
      <c r="E3712" s="38"/>
      <c r="F3712" s="38"/>
      <c r="G3712" s="38"/>
      <c r="H3712" s="38"/>
      <c r="I3712" s="38"/>
      <c r="J3712" s="42"/>
      <c r="K3712" s="47" t="str" cm="1">
        <f t="array" ref="K3712">IFERROR(_xlfn.IFS(D3712="Uso transporte público",E3712*B3712,D3712&gt;0,E3712*B3712/D3712),"")</f>
        <v/>
      </c>
      <c r="L3712" s="47" t="str">
        <f t="shared" si="63"/>
        <v/>
      </c>
    </row>
    <row r="3713" spans="2:12" x14ac:dyDescent="0.3">
      <c r="B3713" s="38"/>
      <c r="C3713" s="38"/>
      <c r="D3713" s="38"/>
      <c r="E3713" s="38"/>
      <c r="F3713" s="38"/>
      <c r="G3713" s="38"/>
      <c r="H3713" s="38"/>
      <c r="I3713" s="38"/>
      <c r="J3713" s="42"/>
      <c r="K3713" s="47" t="str" cm="1">
        <f t="array" ref="K3713">IFERROR(_xlfn.IFS(D3713="Uso transporte público",E3713*B3713,D3713&gt;0,E3713*B3713/D3713),"")</f>
        <v/>
      </c>
      <c r="L3713" s="47" t="str">
        <f t="shared" si="63"/>
        <v/>
      </c>
    </row>
    <row r="3714" spans="2:12" x14ac:dyDescent="0.3">
      <c r="B3714" s="38"/>
      <c r="C3714" s="38"/>
      <c r="D3714" s="38"/>
      <c r="E3714" s="38"/>
      <c r="F3714" s="38"/>
      <c r="G3714" s="38"/>
      <c r="H3714" s="38"/>
      <c r="I3714" s="38"/>
      <c r="J3714" s="42"/>
      <c r="K3714" s="47" t="str" cm="1">
        <f t="array" ref="K3714">IFERROR(_xlfn.IFS(D3714="Uso transporte público",E3714*B3714,D3714&gt;0,E3714*B3714/D3714),"")</f>
        <v/>
      </c>
      <c r="L3714" s="47" t="str">
        <f t="shared" si="63"/>
        <v/>
      </c>
    </row>
    <row r="3715" spans="2:12" x14ac:dyDescent="0.3">
      <c r="B3715" s="38"/>
      <c r="C3715" s="38"/>
      <c r="D3715" s="38"/>
      <c r="E3715" s="38"/>
      <c r="F3715" s="38"/>
      <c r="G3715" s="38"/>
      <c r="H3715" s="38"/>
      <c r="I3715" s="38"/>
      <c r="J3715" s="42"/>
      <c r="K3715" s="47" t="str" cm="1">
        <f t="array" ref="K3715">IFERROR(_xlfn.IFS(D3715="Uso transporte público",E3715*B3715,D3715&gt;0,E3715*B3715/D3715),"")</f>
        <v/>
      </c>
      <c r="L3715" s="47" t="str">
        <f t="shared" si="63"/>
        <v/>
      </c>
    </row>
    <row r="3716" spans="2:12" x14ac:dyDescent="0.3">
      <c r="B3716" s="38"/>
      <c r="C3716" s="38"/>
      <c r="D3716" s="38"/>
      <c r="E3716" s="38"/>
      <c r="F3716" s="38"/>
      <c r="G3716" s="38"/>
      <c r="H3716" s="38"/>
      <c r="I3716" s="38"/>
      <c r="J3716" s="42"/>
      <c r="K3716" s="47" t="str" cm="1">
        <f t="array" ref="K3716">IFERROR(_xlfn.IFS(D3716="Uso transporte público",E3716*B3716,D3716&gt;0,E3716*B3716/D3716),"")</f>
        <v/>
      </c>
      <c r="L3716" s="47" t="str">
        <f t="shared" si="63"/>
        <v/>
      </c>
    </row>
    <row r="3717" spans="2:12" x14ac:dyDescent="0.3">
      <c r="B3717" s="38"/>
      <c r="C3717" s="38"/>
      <c r="D3717" s="38"/>
      <c r="E3717" s="38"/>
      <c r="F3717" s="38"/>
      <c r="G3717" s="38"/>
      <c r="H3717" s="38"/>
      <c r="I3717" s="38"/>
      <c r="J3717" s="42"/>
      <c r="K3717" s="47" t="str" cm="1">
        <f t="array" ref="K3717">IFERROR(_xlfn.IFS(D3717="Uso transporte público",E3717*B3717,D3717&gt;0,E3717*B3717/D3717),"")</f>
        <v/>
      </c>
      <c r="L3717" s="47" t="str">
        <f t="shared" si="63"/>
        <v/>
      </c>
    </row>
    <row r="3718" spans="2:12" x14ac:dyDescent="0.3">
      <c r="B3718" s="38"/>
      <c r="C3718" s="38"/>
      <c r="D3718" s="38"/>
      <c r="E3718" s="38"/>
      <c r="F3718" s="38"/>
      <c r="G3718" s="38"/>
      <c r="H3718" s="38"/>
      <c r="I3718" s="38"/>
      <c r="J3718" s="42"/>
      <c r="K3718" s="47" t="str" cm="1">
        <f t="array" ref="K3718">IFERROR(_xlfn.IFS(D3718="Uso transporte público",E3718*B3718,D3718&gt;0,E3718*B3718/D3718),"")</f>
        <v/>
      </c>
      <c r="L3718" s="47" t="str">
        <f t="shared" si="63"/>
        <v/>
      </c>
    </row>
    <row r="3719" spans="2:12" x14ac:dyDescent="0.3">
      <c r="B3719" s="38"/>
      <c r="C3719" s="38"/>
      <c r="D3719" s="38"/>
      <c r="E3719" s="38"/>
      <c r="F3719" s="38"/>
      <c r="G3719" s="38"/>
      <c r="H3719" s="38"/>
      <c r="I3719" s="38"/>
      <c r="J3719" s="42"/>
      <c r="K3719" s="47" t="str" cm="1">
        <f t="array" ref="K3719">IFERROR(_xlfn.IFS(D3719="Uso transporte público",E3719*B3719,D3719&gt;0,E3719*B3719/D3719),"")</f>
        <v/>
      </c>
      <c r="L3719" s="47" t="str">
        <f t="shared" si="63"/>
        <v/>
      </c>
    </row>
    <row r="3720" spans="2:12" x14ac:dyDescent="0.3">
      <c r="B3720" s="38"/>
      <c r="C3720" s="38"/>
      <c r="D3720" s="38"/>
      <c r="E3720" s="38"/>
      <c r="F3720" s="38"/>
      <c r="G3720" s="38"/>
      <c r="H3720" s="38"/>
      <c r="I3720" s="38"/>
      <c r="J3720" s="42"/>
      <c r="K3720" s="47" t="str" cm="1">
        <f t="array" ref="K3720">IFERROR(_xlfn.IFS(D3720="Uso transporte público",E3720*B3720,D3720&gt;0,E3720*B3720/D3720),"")</f>
        <v/>
      </c>
      <c r="L3720" s="47" t="str">
        <f t="shared" si="63"/>
        <v/>
      </c>
    </row>
    <row r="3721" spans="2:12" x14ac:dyDescent="0.3">
      <c r="B3721" s="38"/>
      <c r="C3721" s="38"/>
      <c r="D3721" s="38"/>
      <c r="E3721" s="38"/>
      <c r="F3721" s="38"/>
      <c r="G3721" s="38"/>
      <c r="H3721" s="38"/>
      <c r="I3721" s="38"/>
      <c r="J3721" s="42"/>
      <c r="K3721" s="47" t="str" cm="1">
        <f t="array" ref="K3721">IFERROR(_xlfn.IFS(D3721="Uso transporte público",E3721*B3721,D3721&gt;0,E3721*B3721/D3721),"")</f>
        <v/>
      </c>
      <c r="L3721" s="47" t="str">
        <f t="shared" ref="L3721:L3784" si="64">IFERROR(_xlfn.IFS(I3721="Uso transporte público",J3721*G3721,I3721="No procede",J3721*G3721,I3721&gt;0,J3721*G3721/I3721),"")</f>
        <v/>
      </c>
    </row>
    <row r="3722" spans="2:12" x14ac:dyDescent="0.3">
      <c r="B3722" s="38"/>
      <c r="C3722" s="38"/>
      <c r="D3722" s="38"/>
      <c r="E3722" s="38"/>
      <c r="F3722" s="38"/>
      <c r="G3722" s="38"/>
      <c r="H3722" s="38"/>
      <c r="I3722" s="38"/>
      <c r="J3722" s="42"/>
      <c r="K3722" s="47" t="str" cm="1">
        <f t="array" ref="K3722">IFERROR(_xlfn.IFS(D3722="Uso transporte público",E3722*B3722,D3722&gt;0,E3722*B3722/D3722),"")</f>
        <v/>
      </c>
      <c r="L3722" s="47" t="str">
        <f t="shared" si="64"/>
        <v/>
      </c>
    </row>
    <row r="3723" spans="2:12" x14ac:dyDescent="0.3">
      <c r="B3723" s="38"/>
      <c r="C3723" s="38"/>
      <c r="D3723" s="38"/>
      <c r="E3723" s="38"/>
      <c r="F3723" s="38"/>
      <c r="G3723" s="38"/>
      <c r="H3723" s="38"/>
      <c r="I3723" s="38"/>
      <c r="J3723" s="42"/>
      <c r="K3723" s="47" t="str" cm="1">
        <f t="array" ref="K3723">IFERROR(_xlfn.IFS(D3723="Uso transporte público",E3723*B3723,D3723&gt;0,E3723*B3723/D3723),"")</f>
        <v/>
      </c>
      <c r="L3723" s="47" t="str">
        <f t="shared" si="64"/>
        <v/>
      </c>
    </row>
    <row r="3724" spans="2:12" x14ac:dyDescent="0.3">
      <c r="B3724" s="38"/>
      <c r="C3724" s="38"/>
      <c r="D3724" s="38"/>
      <c r="E3724" s="38"/>
      <c r="F3724" s="38"/>
      <c r="G3724" s="38"/>
      <c r="H3724" s="38"/>
      <c r="I3724" s="38"/>
      <c r="J3724" s="42"/>
      <c r="K3724" s="47" t="str" cm="1">
        <f t="array" ref="K3724">IFERROR(_xlfn.IFS(D3724="Uso transporte público",E3724*B3724,D3724&gt;0,E3724*B3724/D3724),"")</f>
        <v/>
      </c>
      <c r="L3724" s="47" t="str">
        <f t="shared" si="64"/>
        <v/>
      </c>
    </row>
    <row r="3725" spans="2:12" x14ac:dyDescent="0.3">
      <c r="B3725" s="38"/>
      <c r="C3725" s="38"/>
      <c r="D3725" s="38"/>
      <c r="E3725" s="38"/>
      <c r="F3725" s="38"/>
      <c r="G3725" s="38"/>
      <c r="H3725" s="38"/>
      <c r="I3725" s="38"/>
      <c r="J3725" s="42"/>
      <c r="K3725" s="47" t="str" cm="1">
        <f t="array" ref="K3725">IFERROR(_xlfn.IFS(D3725="Uso transporte público",E3725*B3725,D3725&gt;0,E3725*B3725/D3725),"")</f>
        <v/>
      </c>
      <c r="L3725" s="47" t="str">
        <f t="shared" si="64"/>
        <v/>
      </c>
    </row>
    <row r="3726" spans="2:12" x14ac:dyDescent="0.3">
      <c r="B3726" s="38"/>
      <c r="C3726" s="38"/>
      <c r="D3726" s="38"/>
      <c r="E3726" s="38"/>
      <c r="F3726" s="38"/>
      <c r="G3726" s="38"/>
      <c r="H3726" s="38"/>
      <c r="I3726" s="38"/>
      <c r="J3726" s="42"/>
      <c r="K3726" s="47" t="str" cm="1">
        <f t="array" ref="K3726">IFERROR(_xlfn.IFS(D3726="Uso transporte público",E3726*B3726,D3726&gt;0,E3726*B3726/D3726),"")</f>
        <v/>
      </c>
      <c r="L3726" s="47" t="str">
        <f t="shared" si="64"/>
        <v/>
      </c>
    </row>
    <row r="3727" spans="2:12" x14ac:dyDescent="0.3">
      <c r="B3727" s="38"/>
      <c r="C3727" s="38"/>
      <c r="D3727" s="38"/>
      <c r="E3727" s="38"/>
      <c r="F3727" s="38"/>
      <c r="G3727" s="38"/>
      <c r="H3727" s="38"/>
      <c r="I3727" s="38"/>
      <c r="J3727" s="42"/>
      <c r="K3727" s="47" t="str" cm="1">
        <f t="array" ref="K3727">IFERROR(_xlfn.IFS(D3727="Uso transporte público",E3727*B3727,D3727&gt;0,E3727*B3727/D3727),"")</f>
        <v/>
      </c>
      <c r="L3727" s="47" t="str">
        <f t="shared" si="64"/>
        <v/>
      </c>
    </row>
    <row r="3728" spans="2:12" x14ac:dyDescent="0.3">
      <c r="B3728" s="38"/>
      <c r="C3728" s="38"/>
      <c r="D3728" s="38"/>
      <c r="E3728" s="38"/>
      <c r="F3728" s="38"/>
      <c r="G3728" s="38"/>
      <c r="H3728" s="38"/>
      <c r="I3728" s="38"/>
      <c r="J3728" s="42"/>
      <c r="K3728" s="47" t="str" cm="1">
        <f t="array" ref="K3728">IFERROR(_xlfn.IFS(D3728="Uso transporte público",E3728*B3728,D3728&gt;0,E3728*B3728/D3728),"")</f>
        <v/>
      </c>
      <c r="L3728" s="47" t="str">
        <f t="shared" si="64"/>
        <v/>
      </c>
    </row>
    <row r="3729" spans="2:12" x14ac:dyDescent="0.3">
      <c r="B3729" s="38"/>
      <c r="C3729" s="38"/>
      <c r="D3729" s="38"/>
      <c r="E3729" s="38"/>
      <c r="F3729" s="38"/>
      <c r="G3729" s="38"/>
      <c r="H3729" s="38"/>
      <c r="I3729" s="38"/>
      <c r="J3729" s="42"/>
      <c r="K3729" s="47" t="str" cm="1">
        <f t="array" ref="K3729">IFERROR(_xlfn.IFS(D3729="Uso transporte público",E3729*B3729,D3729&gt;0,E3729*B3729/D3729),"")</f>
        <v/>
      </c>
      <c r="L3729" s="47" t="str">
        <f t="shared" si="64"/>
        <v/>
      </c>
    </row>
    <row r="3730" spans="2:12" x14ac:dyDescent="0.3">
      <c r="B3730" s="38"/>
      <c r="C3730" s="38"/>
      <c r="D3730" s="38"/>
      <c r="E3730" s="38"/>
      <c r="F3730" s="38"/>
      <c r="G3730" s="38"/>
      <c r="H3730" s="38"/>
      <c r="I3730" s="38"/>
      <c r="J3730" s="42"/>
      <c r="K3730" s="47" t="str" cm="1">
        <f t="array" ref="K3730">IFERROR(_xlfn.IFS(D3730="Uso transporte público",E3730*B3730,D3730&gt;0,E3730*B3730/D3730),"")</f>
        <v/>
      </c>
      <c r="L3730" s="47" t="str">
        <f t="shared" si="64"/>
        <v/>
      </c>
    </row>
    <row r="3731" spans="2:12" x14ac:dyDescent="0.3">
      <c r="B3731" s="38"/>
      <c r="C3731" s="38"/>
      <c r="D3731" s="38"/>
      <c r="E3731" s="38"/>
      <c r="F3731" s="38"/>
      <c r="G3731" s="38"/>
      <c r="H3731" s="38"/>
      <c r="I3731" s="38"/>
      <c r="J3731" s="42"/>
      <c r="K3731" s="47" t="str" cm="1">
        <f t="array" ref="K3731">IFERROR(_xlfn.IFS(D3731="Uso transporte público",E3731*B3731,D3731&gt;0,E3731*B3731/D3731),"")</f>
        <v/>
      </c>
      <c r="L3731" s="47" t="str">
        <f t="shared" si="64"/>
        <v/>
      </c>
    </row>
    <row r="3732" spans="2:12" x14ac:dyDescent="0.3">
      <c r="B3732" s="38"/>
      <c r="C3732" s="38"/>
      <c r="D3732" s="38"/>
      <c r="E3732" s="38"/>
      <c r="F3732" s="38"/>
      <c r="G3732" s="38"/>
      <c r="H3732" s="38"/>
      <c r="I3732" s="38"/>
      <c r="J3732" s="42"/>
      <c r="K3732" s="47" t="str" cm="1">
        <f t="array" ref="K3732">IFERROR(_xlfn.IFS(D3732="Uso transporte público",E3732*B3732,D3732&gt;0,E3732*B3732/D3732),"")</f>
        <v/>
      </c>
      <c r="L3732" s="47" t="str">
        <f t="shared" si="64"/>
        <v/>
      </c>
    </row>
    <row r="3733" spans="2:12" x14ac:dyDescent="0.3">
      <c r="B3733" s="38"/>
      <c r="C3733" s="38"/>
      <c r="D3733" s="38"/>
      <c r="E3733" s="38"/>
      <c r="F3733" s="38"/>
      <c r="G3733" s="38"/>
      <c r="H3733" s="38"/>
      <c r="I3733" s="38"/>
      <c r="J3733" s="42"/>
      <c r="K3733" s="47" t="str" cm="1">
        <f t="array" ref="K3733">IFERROR(_xlfn.IFS(D3733="Uso transporte público",E3733*B3733,D3733&gt;0,E3733*B3733/D3733),"")</f>
        <v/>
      </c>
      <c r="L3733" s="47" t="str">
        <f t="shared" si="64"/>
        <v/>
      </c>
    </row>
    <row r="3734" spans="2:12" x14ac:dyDescent="0.3">
      <c r="B3734" s="38"/>
      <c r="C3734" s="38"/>
      <c r="D3734" s="38"/>
      <c r="E3734" s="38"/>
      <c r="F3734" s="38"/>
      <c r="G3734" s="38"/>
      <c r="H3734" s="38"/>
      <c r="I3734" s="38"/>
      <c r="J3734" s="42"/>
      <c r="K3734" s="47" t="str" cm="1">
        <f t="array" ref="K3734">IFERROR(_xlfn.IFS(D3734="Uso transporte público",E3734*B3734,D3734&gt;0,E3734*B3734/D3734),"")</f>
        <v/>
      </c>
      <c r="L3734" s="47" t="str">
        <f t="shared" si="64"/>
        <v/>
      </c>
    </row>
    <row r="3735" spans="2:12" x14ac:dyDescent="0.3">
      <c r="B3735" s="38"/>
      <c r="C3735" s="38"/>
      <c r="D3735" s="38"/>
      <c r="E3735" s="38"/>
      <c r="F3735" s="38"/>
      <c r="G3735" s="38"/>
      <c r="H3735" s="38"/>
      <c r="I3735" s="38"/>
      <c r="J3735" s="42"/>
      <c r="K3735" s="47" t="str" cm="1">
        <f t="array" ref="K3735">IFERROR(_xlfn.IFS(D3735="Uso transporte público",E3735*B3735,D3735&gt;0,E3735*B3735/D3735),"")</f>
        <v/>
      </c>
      <c r="L3735" s="47" t="str">
        <f t="shared" si="64"/>
        <v/>
      </c>
    </row>
    <row r="3736" spans="2:12" x14ac:dyDescent="0.3">
      <c r="B3736" s="38"/>
      <c r="C3736" s="38"/>
      <c r="D3736" s="38"/>
      <c r="E3736" s="38"/>
      <c r="F3736" s="38"/>
      <c r="G3736" s="38"/>
      <c r="H3736" s="38"/>
      <c r="I3736" s="38"/>
      <c r="J3736" s="42"/>
      <c r="K3736" s="47" t="str" cm="1">
        <f t="array" ref="K3736">IFERROR(_xlfn.IFS(D3736="Uso transporte público",E3736*B3736,D3736&gt;0,E3736*B3736/D3736),"")</f>
        <v/>
      </c>
      <c r="L3736" s="47" t="str">
        <f t="shared" si="64"/>
        <v/>
      </c>
    </row>
    <row r="3737" spans="2:12" x14ac:dyDescent="0.3">
      <c r="B3737" s="38"/>
      <c r="C3737" s="38"/>
      <c r="D3737" s="38"/>
      <c r="E3737" s="38"/>
      <c r="F3737" s="38"/>
      <c r="G3737" s="38"/>
      <c r="H3737" s="38"/>
      <c r="I3737" s="38"/>
      <c r="J3737" s="42"/>
      <c r="K3737" s="47" t="str" cm="1">
        <f t="array" ref="K3737">IFERROR(_xlfn.IFS(D3737="Uso transporte público",E3737*B3737,D3737&gt;0,E3737*B3737/D3737),"")</f>
        <v/>
      </c>
      <c r="L3737" s="47" t="str">
        <f t="shared" si="64"/>
        <v/>
      </c>
    </row>
    <row r="3738" spans="2:12" x14ac:dyDescent="0.3">
      <c r="B3738" s="38"/>
      <c r="C3738" s="38"/>
      <c r="D3738" s="38"/>
      <c r="E3738" s="38"/>
      <c r="F3738" s="38"/>
      <c r="G3738" s="38"/>
      <c r="H3738" s="38"/>
      <c r="I3738" s="38"/>
      <c r="J3738" s="42"/>
      <c r="K3738" s="47" t="str" cm="1">
        <f t="array" ref="K3738">IFERROR(_xlfn.IFS(D3738="Uso transporte público",E3738*B3738,D3738&gt;0,E3738*B3738/D3738),"")</f>
        <v/>
      </c>
      <c r="L3738" s="47" t="str">
        <f t="shared" si="64"/>
        <v/>
      </c>
    </row>
    <row r="3739" spans="2:12" x14ac:dyDescent="0.3">
      <c r="B3739" s="38"/>
      <c r="C3739" s="38"/>
      <c r="D3739" s="38"/>
      <c r="E3739" s="38"/>
      <c r="F3739" s="38"/>
      <c r="G3739" s="38"/>
      <c r="H3739" s="38"/>
      <c r="I3739" s="38"/>
      <c r="J3739" s="42"/>
      <c r="K3739" s="47" t="str" cm="1">
        <f t="array" ref="K3739">IFERROR(_xlfn.IFS(D3739="Uso transporte público",E3739*B3739,D3739&gt;0,E3739*B3739/D3739),"")</f>
        <v/>
      </c>
      <c r="L3739" s="47" t="str">
        <f t="shared" si="64"/>
        <v/>
      </c>
    </row>
    <row r="3740" spans="2:12" x14ac:dyDescent="0.3">
      <c r="B3740" s="38"/>
      <c r="C3740" s="38"/>
      <c r="D3740" s="38"/>
      <c r="E3740" s="38"/>
      <c r="F3740" s="38"/>
      <c r="G3740" s="38"/>
      <c r="H3740" s="38"/>
      <c r="I3740" s="38"/>
      <c r="J3740" s="42"/>
      <c r="K3740" s="47" t="str" cm="1">
        <f t="array" ref="K3740">IFERROR(_xlfn.IFS(D3740="Uso transporte público",E3740*B3740,D3740&gt;0,E3740*B3740/D3740),"")</f>
        <v/>
      </c>
      <c r="L3740" s="47" t="str">
        <f t="shared" si="64"/>
        <v/>
      </c>
    </row>
    <row r="3741" spans="2:12" x14ac:dyDescent="0.3">
      <c r="B3741" s="38"/>
      <c r="C3741" s="38"/>
      <c r="D3741" s="38"/>
      <c r="E3741" s="38"/>
      <c r="F3741" s="38"/>
      <c r="G3741" s="38"/>
      <c r="H3741" s="38"/>
      <c r="I3741" s="38"/>
      <c r="J3741" s="42"/>
      <c r="K3741" s="47" t="str" cm="1">
        <f t="array" ref="K3741">IFERROR(_xlfn.IFS(D3741="Uso transporte público",E3741*B3741,D3741&gt;0,E3741*B3741/D3741),"")</f>
        <v/>
      </c>
      <c r="L3741" s="47" t="str">
        <f t="shared" si="64"/>
        <v/>
      </c>
    </row>
    <row r="3742" spans="2:12" x14ac:dyDescent="0.3">
      <c r="B3742" s="38"/>
      <c r="C3742" s="38"/>
      <c r="D3742" s="38"/>
      <c r="E3742" s="38"/>
      <c r="F3742" s="38"/>
      <c r="G3742" s="38"/>
      <c r="H3742" s="38"/>
      <c r="I3742" s="38"/>
      <c r="J3742" s="42"/>
      <c r="K3742" s="47" t="str" cm="1">
        <f t="array" ref="K3742">IFERROR(_xlfn.IFS(D3742="Uso transporte público",E3742*B3742,D3742&gt;0,E3742*B3742/D3742),"")</f>
        <v/>
      </c>
      <c r="L3742" s="47" t="str">
        <f t="shared" si="64"/>
        <v/>
      </c>
    </row>
    <row r="3743" spans="2:12" x14ac:dyDescent="0.3">
      <c r="B3743" s="38"/>
      <c r="C3743" s="38"/>
      <c r="D3743" s="38"/>
      <c r="E3743" s="38"/>
      <c r="F3743" s="38"/>
      <c r="G3743" s="38"/>
      <c r="H3743" s="38"/>
      <c r="I3743" s="38"/>
      <c r="J3743" s="42"/>
      <c r="K3743" s="47" t="str" cm="1">
        <f t="array" ref="K3743">IFERROR(_xlfn.IFS(D3743="Uso transporte público",E3743*B3743,D3743&gt;0,E3743*B3743/D3743),"")</f>
        <v/>
      </c>
      <c r="L3743" s="47" t="str">
        <f t="shared" si="64"/>
        <v/>
      </c>
    </row>
    <row r="3744" spans="2:12" x14ac:dyDescent="0.3">
      <c r="B3744" s="38"/>
      <c r="C3744" s="38"/>
      <c r="D3744" s="38"/>
      <c r="E3744" s="38"/>
      <c r="F3744" s="38"/>
      <c r="G3744" s="38"/>
      <c r="H3744" s="38"/>
      <c r="I3744" s="38"/>
      <c r="J3744" s="42"/>
      <c r="K3744" s="47" t="str" cm="1">
        <f t="array" ref="K3744">IFERROR(_xlfn.IFS(D3744="Uso transporte público",E3744*B3744,D3744&gt;0,E3744*B3744/D3744),"")</f>
        <v/>
      </c>
      <c r="L3744" s="47" t="str">
        <f t="shared" si="64"/>
        <v/>
      </c>
    </row>
    <row r="3745" spans="2:12" x14ac:dyDescent="0.3">
      <c r="B3745" s="38"/>
      <c r="C3745" s="38"/>
      <c r="D3745" s="38"/>
      <c r="E3745" s="38"/>
      <c r="F3745" s="38"/>
      <c r="G3745" s="38"/>
      <c r="H3745" s="38"/>
      <c r="I3745" s="38"/>
      <c r="J3745" s="42"/>
      <c r="K3745" s="47" t="str" cm="1">
        <f t="array" ref="K3745">IFERROR(_xlfn.IFS(D3745="Uso transporte público",E3745*B3745,D3745&gt;0,E3745*B3745/D3745),"")</f>
        <v/>
      </c>
      <c r="L3745" s="47" t="str">
        <f t="shared" si="64"/>
        <v/>
      </c>
    </row>
    <row r="3746" spans="2:12" x14ac:dyDescent="0.3">
      <c r="B3746" s="38"/>
      <c r="C3746" s="38"/>
      <c r="D3746" s="38"/>
      <c r="E3746" s="38"/>
      <c r="F3746" s="38"/>
      <c r="G3746" s="38"/>
      <c r="H3746" s="38"/>
      <c r="I3746" s="38"/>
      <c r="J3746" s="42"/>
      <c r="K3746" s="47" t="str" cm="1">
        <f t="array" ref="K3746">IFERROR(_xlfn.IFS(D3746="Uso transporte público",E3746*B3746,D3746&gt;0,E3746*B3746/D3746),"")</f>
        <v/>
      </c>
      <c r="L3746" s="47" t="str">
        <f t="shared" si="64"/>
        <v/>
      </c>
    </row>
    <row r="3747" spans="2:12" x14ac:dyDescent="0.3">
      <c r="B3747" s="38"/>
      <c r="C3747" s="38"/>
      <c r="D3747" s="38"/>
      <c r="E3747" s="38"/>
      <c r="F3747" s="38"/>
      <c r="G3747" s="38"/>
      <c r="H3747" s="38"/>
      <c r="I3747" s="38"/>
      <c r="J3747" s="42"/>
      <c r="K3747" s="47" t="str" cm="1">
        <f t="array" ref="K3747">IFERROR(_xlfn.IFS(D3747="Uso transporte público",E3747*B3747,D3747&gt;0,E3747*B3747/D3747),"")</f>
        <v/>
      </c>
      <c r="L3747" s="47" t="str">
        <f t="shared" si="64"/>
        <v/>
      </c>
    </row>
    <row r="3748" spans="2:12" x14ac:dyDescent="0.3">
      <c r="B3748" s="38"/>
      <c r="C3748" s="38"/>
      <c r="D3748" s="38"/>
      <c r="E3748" s="38"/>
      <c r="F3748" s="38"/>
      <c r="G3748" s="38"/>
      <c r="H3748" s="38"/>
      <c r="I3748" s="38"/>
      <c r="J3748" s="42"/>
      <c r="K3748" s="47" t="str" cm="1">
        <f t="array" ref="K3748">IFERROR(_xlfn.IFS(D3748="Uso transporte público",E3748*B3748,D3748&gt;0,E3748*B3748/D3748),"")</f>
        <v/>
      </c>
      <c r="L3748" s="47" t="str">
        <f t="shared" si="64"/>
        <v/>
      </c>
    </row>
    <row r="3749" spans="2:12" x14ac:dyDescent="0.3">
      <c r="B3749" s="38"/>
      <c r="C3749" s="38"/>
      <c r="D3749" s="38"/>
      <c r="E3749" s="38"/>
      <c r="F3749" s="38"/>
      <c r="G3749" s="38"/>
      <c r="H3749" s="38"/>
      <c r="I3749" s="38"/>
      <c r="J3749" s="42"/>
      <c r="K3749" s="47" t="str" cm="1">
        <f t="array" ref="K3749">IFERROR(_xlfn.IFS(D3749="Uso transporte público",E3749*B3749,D3749&gt;0,E3749*B3749/D3749),"")</f>
        <v/>
      </c>
      <c r="L3749" s="47" t="str">
        <f t="shared" si="64"/>
        <v/>
      </c>
    </row>
    <row r="3750" spans="2:12" x14ac:dyDescent="0.3">
      <c r="B3750" s="38"/>
      <c r="C3750" s="38"/>
      <c r="D3750" s="38"/>
      <c r="E3750" s="38"/>
      <c r="F3750" s="38"/>
      <c r="G3750" s="38"/>
      <c r="H3750" s="38"/>
      <c r="I3750" s="38"/>
      <c r="J3750" s="42"/>
      <c r="K3750" s="47" t="str" cm="1">
        <f t="array" ref="K3750">IFERROR(_xlfn.IFS(D3750="Uso transporte público",E3750*B3750,D3750&gt;0,E3750*B3750/D3750),"")</f>
        <v/>
      </c>
      <c r="L3750" s="47" t="str">
        <f t="shared" si="64"/>
        <v/>
      </c>
    </row>
    <row r="3751" spans="2:12" x14ac:dyDescent="0.3">
      <c r="B3751" s="38"/>
      <c r="C3751" s="38"/>
      <c r="D3751" s="38"/>
      <c r="E3751" s="38"/>
      <c r="F3751" s="38"/>
      <c r="G3751" s="38"/>
      <c r="H3751" s="38"/>
      <c r="I3751" s="38"/>
      <c r="J3751" s="42"/>
      <c r="K3751" s="47" t="str" cm="1">
        <f t="array" ref="K3751">IFERROR(_xlfn.IFS(D3751="Uso transporte público",E3751*B3751,D3751&gt;0,E3751*B3751/D3751),"")</f>
        <v/>
      </c>
      <c r="L3751" s="47" t="str">
        <f t="shared" si="64"/>
        <v/>
      </c>
    </row>
    <row r="3752" spans="2:12" x14ac:dyDescent="0.3">
      <c r="B3752" s="38"/>
      <c r="C3752" s="38"/>
      <c r="D3752" s="38"/>
      <c r="E3752" s="38"/>
      <c r="F3752" s="38"/>
      <c r="G3752" s="38"/>
      <c r="H3752" s="38"/>
      <c r="I3752" s="38"/>
      <c r="J3752" s="42"/>
      <c r="K3752" s="47" t="str" cm="1">
        <f t="array" ref="K3752">IFERROR(_xlfn.IFS(D3752="Uso transporte público",E3752*B3752,D3752&gt;0,E3752*B3752/D3752),"")</f>
        <v/>
      </c>
      <c r="L3752" s="47" t="str">
        <f t="shared" si="64"/>
        <v/>
      </c>
    </row>
    <row r="3753" spans="2:12" x14ac:dyDescent="0.3">
      <c r="B3753" s="38"/>
      <c r="C3753" s="38"/>
      <c r="D3753" s="38"/>
      <c r="E3753" s="38"/>
      <c r="F3753" s="38"/>
      <c r="G3753" s="38"/>
      <c r="H3753" s="38"/>
      <c r="I3753" s="38"/>
      <c r="J3753" s="42"/>
      <c r="K3753" s="47" t="str" cm="1">
        <f t="array" ref="K3753">IFERROR(_xlfn.IFS(D3753="Uso transporte público",E3753*B3753,D3753&gt;0,E3753*B3753/D3753),"")</f>
        <v/>
      </c>
      <c r="L3753" s="47" t="str">
        <f t="shared" si="64"/>
        <v/>
      </c>
    </row>
    <row r="3754" spans="2:12" x14ac:dyDescent="0.3">
      <c r="B3754" s="38"/>
      <c r="C3754" s="38"/>
      <c r="D3754" s="38"/>
      <c r="E3754" s="38"/>
      <c r="F3754" s="38"/>
      <c r="G3754" s="38"/>
      <c r="H3754" s="38"/>
      <c r="I3754" s="38"/>
      <c r="J3754" s="42"/>
      <c r="K3754" s="47" t="str" cm="1">
        <f t="array" ref="K3754">IFERROR(_xlfn.IFS(D3754="Uso transporte público",E3754*B3754,D3754&gt;0,E3754*B3754/D3754),"")</f>
        <v/>
      </c>
      <c r="L3754" s="47" t="str">
        <f t="shared" si="64"/>
        <v/>
      </c>
    </row>
    <row r="3755" spans="2:12" x14ac:dyDescent="0.3">
      <c r="B3755" s="38"/>
      <c r="C3755" s="38"/>
      <c r="D3755" s="38"/>
      <c r="E3755" s="38"/>
      <c r="F3755" s="38"/>
      <c r="G3755" s="38"/>
      <c r="H3755" s="38"/>
      <c r="I3755" s="38"/>
      <c r="J3755" s="42"/>
      <c r="K3755" s="47" t="str" cm="1">
        <f t="array" ref="K3755">IFERROR(_xlfn.IFS(D3755="Uso transporte público",E3755*B3755,D3755&gt;0,E3755*B3755/D3755),"")</f>
        <v/>
      </c>
      <c r="L3755" s="47" t="str">
        <f t="shared" si="64"/>
        <v/>
      </c>
    </row>
    <row r="3756" spans="2:12" x14ac:dyDescent="0.3">
      <c r="B3756" s="38"/>
      <c r="C3756" s="38"/>
      <c r="D3756" s="38"/>
      <c r="E3756" s="38"/>
      <c r="F3756" s="38"/>
      <c r="G3756" s="38"/>
      <c r="H3756" s="38"/>
      <c r="I3756" s="38"/>
      <c r="J3756" s="42"/>
      <c r="K3756" s="47" t="str" cm="1">
        <f t="array" ref="K3756">IFERROR(_xlfn.IFS(D3756="Uso transporte público",E3756*B3756,D3756&gt;0,E3756*B3756/D3756),"")</f>
        <v/>
      </c>
      <c r="L3756" s="47" t="str">
        <f t="shared" si="64"/>
        <v/>
      </c>
    </row>
    <row r="3757" spans="2:12" x14ac:dyDescent="0.3">
      <c r="B3757" s="38"/>
      <c r="C3757" s="38"/>
      <c r="D3757" s="38"/>
      <c r="E3757" s="38"/>
      <c r="F3757" s="38"/>
      <c r="G3757" s="38"/>
      <c r="H3757" s="38"/>
      <c r="I3757" s="38"/>
      <c r="J3757" s="42"/>
      <c r="K3757" s="47" t="str" cm="1">
        <f t="array" ref="K3757">IFERROR(_xlfn.IFS(D3757="Uso transporte público",E3757*B3757,D3757&gt;0,E3757*B3757/D3757),"")</f>
        <v/>
      </c>
      <c r="L3757" s="47" t="str">
        <f t="shared" si="64"/>
        <v/>
      </c>
    </row>
    <row r="3758" spans="2:12" x14ac:dyDescent="0.3">
      <c r="B3758" s="38"/>
      <c r="C3758" s="38"/>
      <c r="D3758" s="38"/>
      <c r="E3758" s="38"/>
      <c r="F3758" s="38"/>
      <c r="G3758" s="38"/>
      <c r="H3758" s="38"/>
      <c r="I3758" s="38"/>
      <c r="J3758" s="42"/>
      <c r="K3758" s="47" t="str" cm="1">
        <f t="array" ref="K3758">IFERROR(_xlfn.IFS(D3758="Uso transporte público",E3758*B3758,D3758&gt;0,E3758*B3758/D3758),"")</f>
        <v/>
      </c>
      <c r="L3758" s="47" t="str">
        <f t="shared" si="64"/>
        <v/>
      </c>
    </row>
    <row r="3759" spans="2:12" x14ac:dyDescent="0.3">
      <c r="B3759" s="38"/>
      <c r="C3759" s="38"/>
      <c r="D3759" s="38"/>
      <c r="E3759" s="38"/>
      <c r="F3759" s="38"/>
      <c r="G3759" s="38"/>
      <c r="H3759" s="38"/>
      <c r="I3759" s="38"/>
      <c r="J3759" s="42"/>
      <c r="K3759" s="47" t="str" cm="1">
        <f t="array" ref="K3759">IFERROR(_xlfn.IFS(D3759="Uso transporte público",E3759*B3759,D3759&gt;0,E3759*B3759/D3759),"")</f>
        <v/>
      </c>
      <c r="L3759" s="47" t="str">
        <f t="shared" si="64"/>
        <v/>
      </c>
    </row>
    <row r="3760" spans="2:12" x14ac:dyDescent="0.3">
      <c r="B3760" s="38"/>
      <c r="C3760" s="38"/>
      <c r="D3760" s="38"/>
      <c r="E3760" s="38"/>
      <c r="F3760" s="38"/>
      <c r="G3760" s="38"/>
      <c r="H3760" s="38"/>
      <c r="I3760" s="38"/>
      <c r="J3760" s="42"/>
      <c r="K3760" s="47" t="str" cm="1">
        <f t="array" ref="K3760">IFERROR(_xlfn.IFS(D3760="Uso transporte público",E3760*B3760,D3760&gt;0,E3760*B3760/D3760),"")</f>
        <v/>
      </c>
      <c r="L3760" s="47" t="str">
        <f t="shared" si="64"/>
        <v/>
      </c>
    </row>
    <row r="3761" spans="2:12" x14ac:dyDescent="0.3">
      <c r="B3761" s="38"/>
      <c r="C3761" s="38"/>
      <c r="D3761" s="38"/>
      <c r="E3761" s="38"/>
      <c r="F3761" s="38"/>
      <c r="G3761" s="38"/>
      <c r="H3761" s="38"/>
      <c r="I3761" s="38"/>
      <c r="J3761" s="42"/>
      <c r="K3761" s="47" t="str" cm="1">
        <f t="array" ref="K3761">IFERROR(_xlfn.IFS(D3761="Uso transporte público",E3761*B3761,D3761&gt;0,E3761*B3761/D3761),"")</f>
        <v/>
      </c>
      <c r="L3761" s="47" t="str">
        <f t="shared" si="64"/>
        <v/>
      </c>
    </row>
    <row r="3762" spans="2:12" x14ac:dyDescent="0.3">
      <c r="B3762" s="38"/>
      <c r="C3762" s="38"/>
      <c r="D3762" s="38"/>
      <c r="E3762" s="38"/>
      <c r="F3762" s="38"/>
      <c r="G3762" s="38"/>
      <c r="H3762" s="38"/>
      <c r="I3762" s="38"/>
      <c r="J3762" s="42"/>
      <c r="K3762" s="47" t="str" cm="1">
        <f t="array" ref="K3762">IFERROR(_xlfn.IFS(D3762="Uso transporte público",E3762*B3762,D3762&gt;0,E3762*B3762/D3762),"")</f>
        <v/>
      </c>
      <c r="L3762" s="47" t="str">
        <f t="shared" si="64"/>
        <v/>
      </c>
    </row>
    <row r="3763" spans="2:12" x14ac:dyDescent="0.3">
      <c r="B3763" s="38"/>
      <c r="C3763" s="38"/>
      <c r="D3763" s="38"/>
      <c r="E3763" s="38"/>
      <c r="F3763" s="38"/>
      <c r="G3763" s="38"/>
      <c r="H3763" s="38"/>
      <c r="I3763" s="38"/>
      <c r="J3763" s="42"/>
      <c r="K3763" s="47" t="str" cm="1">
        <f t="array" ref="K3763">IFERROR(_xlfn.IFS(D3763="Uso transporte público",E3763*B3763,D3763&gt;0,E3763*B3763/D3763),"")</f>
        <v/>
      </c>
      <c r="L3763" s="47" t="str">
        <f t="shared" si="64"/>
        <v/>
      </c>
    </row>
    <row r="3764" spans="2:12" x14ac:dyDescent="0.3">
      <c r="B3764" s="38"/>
      <c r="C3764" s="38"/>
      <c r="D3764" s="38"/>
      <c r="E3764" s="38"/>
      <c r="F3764" s="38"/>
      <c r="G3764" s="38"/>
      <c r="H3764" s="38"/>
      <c r="I3764" s="38"/>
      <c r="J3764" s="42"/>
      <c r="K3764" s="47" t="str" cm="1">
        <f t="array" ref="K3764">IFERROR(_xlfn.IFS(D3764="Uso transporte público",E3764*B3764,D3764&gt;0,E3764*B3764/D3764),"")</f>
        <v/>
      </c>
      <c r="L3764" s="47" t="str">
        <f t="shared" si="64"/>
        <v/>
      </c>
    </row>
    <row r="3765" spans="2:12" x14ac:dyDescent="0.3">
      <c r="B3765" s="38"/>
      <c r="C3765" s="38"/>
      <c r="D3765" s="38"/>
      <c r="E3765" s="38"/>
      <c r="F3765" s="38"/>
      <c r="G3765" s="38"/>
      <c r="H3765" s="38"/>
      <c r="I3765" s="38"/>
      <c r="J3765" s="42"/>
      <c r="K3765" s="47" t="str" cm="1">
        <f t="array" ref="K3765">IFERROR(_xlfn.IFS(D3765="Uso transporte público",E3765*B3765,D3765&gt;0,E3765*B3765/D3765),"")</f>
        <v/>
      </c>
      <c r="L3765" s="47" t="str">
        <f t="shared" si="64"/>
        <v/>
      </c>
    </row>
    <row r="3766" spans="2:12" x14ac:dyDescent="0.3">
      <c r="B3766" s="38"/>
      <c r="C3766" s="38"/>
      <c r="D3766" s="38"/>
      <c r="E3766" s="38"/>
      <c r="F3766" s="38"/>
      <c r="G3766" s="38"/>
      <c r="H3766" s="38"/>
      <c r="I3766" s="38"/>
      <c r="J3766" s="42"/>
      <c r="K3766" s="47" t="str" cm="1">
        <f t="array" ref="K3766">IFERROR(_xlfn.IFS(D3766="Uso transporte público",E3766*B3766,D3766&gt;0,E3766*B3766/D3766),"")</f>
        <v/>
      </c>
      <c r="L3766" s="47" t="str">
        <f t="shared" si="64"/>
        <v/>
      </c>
    </row>
    <row r="3767" spans="2:12" x14ac:dyDescent="0.3">
      <c r="B3767" s="38"/>
      <c r="C3767" s="38"/>
      <c r="D3767" s="38"/>
      <c r="E3767" s="38"/>
      <c r="F3767" s="38"/>
      <c r="G3767" s="38"/>
      <c r="H3767" s="38"/>
      <c r="I3767" s="38"/>
      <c r="J3767" s="42"/>
      <c r="K3767" s="47" t="str" cm="1">
        <f t="array" ref="K3767">IFERROR(_xlfn.IFS(D3767="Uso transporte público",E3767*B3767,D3767&gt;0,E3767*B3767/D3767),"")</f>
        <v/>
      </c>
      <c r="L3767" s="47" t="str">
        <f t="shared" si="64"/>
        <v/>
      </c>
    </row>
    <row r="3768" spans="2:12" x14ac:dyDescent="0.3">
      <c r="B3768" s="38"/>
      <c r="C3768" s="38"/>
      <c r="D3768" s="38"/>
      <c r="E3768" s="38"/>
      <c r="F3768" s="38"/>
      <c r="G3768" s="38"/>
      <c r="H3768" s="38"/>
      <c r="I3768" s="38"/>
      <c r="J3768" s="42"/>
      <c r="K3768" s="47" t="str" cm="1">
        <f t="array" ref="K3768">IFERROR(_xlfn.IFS(D3768="Uso transporte público",E3768*B3768,D3768&gt;0,E3768*B3768/D3768),"")</f>
        <v/>
      </c>
      <c r="L3768" s="47" t="str">
        <f t="shared" si="64"/>
        <v/>
      </c>
    </row>
    <row r="3769" spans="2:12" x14ac:dyDescent="0.3">
      <c r="B3769" s="38"/>
      <c r="C3769" s="38"/>
      <c r="D3769" s="38"/>
      <c r="E3769" s="38"/>
      <c r="F3769" s="38"/>
      <c r="G3769" s="38"/>
      <c r="H3769" s="38"/>
      <c r="I3769" s="38"/>
      <c r="J3769" s="42"/>
      <c r="K3769" s="47" t="str" cm="1">
        <f t="array" ref="K3769">IFERROR(_xlfn.IFS(D3769="Uso transporte público",E3769*B3769,D3769&gt;0,E3769*B3769/D3769),"")</f>
        <v/>
      </c>
      <c r="L3769" s="47" t="str">
        <f t="shared" si="64"/>
        <v/>
      </c>
    </row>
    <row r="3770" spans="2:12" x14ac:dyDescent="0.3">
      <c r="B3770" s="38"/>
      <c r="C3770" s="38"/>
      <c r="D3770" s="38"/>
      <c r="E3770" s="38"/>
      <c r="F3770" s="38"/>
      <c r="G3770" s="38"/>
      <c r="H3770" s="38"/>
      <c r="I3770" s="38"/>
      <c r="J3770" s="42"/>
      <c r="K3770" s="47" t="str" cm="1">
        <f t="array" ref="K3770">IFERROR(_xlfn.IFS(D3770="Uso transporte público",E3770*B3770,D3770&gt;0,E3770*B3770/D3770),"")</f>
        <v/>
      </c>
      <c r="L3770" s="47" t="str">
        <f t="shared" si="64"/>
        <v/>
      </c>
    </row>
    <row r="3771" spans="2:12" x14ac:dyDescent="0.3">
      <c r="B3771" s="38"/>
      <c r="C3771" s="38"/>
      <c r="D3771" s="38"/>
      <c r="E3771" s="38"/>
      <c r="F3771" s="38"/>
      <c r="G3771" s="38"/>
      <c r="H3771" s="38"/>
      <c r="I3771" s="38"/>
      <c r="J3771" s="42"/>
      <c r="K3771" s="47" t="str" cm="1">
        <f t="array" ref="K3771">IFERROR(_xlfn.IFS(D3771="Uso transporte público",E3771*B3771,D3771&gt;0,E3771*B3771/D3771),"")</f>
        <v/>
      </c>
      <c r="L3771" s="47" t="str">
        <f t="shared" si="64"/>
        <v/>
      </c>
    </row>
    <row r="3772" spans="2:12" x14ac:dyDescent="0.3">
      <c r="B3772" s="38"/>
      <c r="C3772" s="38"/>
      <c r="D3772" s="38"/>
      <c r="E3772" s="38"/>
      <c r="F3772" s="38"/>
      <c r="G3772" s="38"/>
      <c r="H3772" s="38"/>
      <c r="I3772" s="38"/>
      <c r="J3772" s="42"/>
      <c r="K3772" s="47" t="str" cm="1">
        <f t="array" ref="K3772">IFERROR(_xlfn.IFS(D3772="Uso transporte público",E3772*B3772,D3772&gt;0,E3772*B3772/D3772),"")</f>
        <v/>
      </c>
      <c r="L3772" s="47" t="str">
        <f t="shared" si="64"/>
        <v/>
      </c>
    </row>
    <row r="3773" spans="2:12" x14ac:dyDescent="0.3">
      <c r="B3773" s="38"/>
      <c r="C3773" s="38"/>
      <c r="D3773" s="38"/>
      <c r="E3773" s="38"/>
      <c r="F3773" s="38"/>
      <c r="G3773" s="38"/>
      <c r="H3773" s="38"/>
      <c r="I3773" s="38"/>
      <c r="J3773" s="42"/>
      <c r="K3773" s="47" t="str" cm="1">
        <f t="array" ref="K3773">IFERROR(_xlfn.IFS(D3773="Uso transporte público",E3773*B3773,D3773&gt;0,E3773*B3773/D3773),"")</f>
        <v/>
      </c>
      <c r="L3773" s="47" t="str">
        <f t="shared" si="64"/>
        <v/>
      </c>
    </row>
    <row r="3774" spans="2:12" x14ac:dyDescent="0.3">
      <c r="B3774" s="38"/>
      <c r="C3774" s="38"/>
      <c r="D3774" s="38"/>
      <c r="E3774" s="38"/>
      <c r="F3774" s="38"/>
      <c r="G3774" s="38"/>
      <c r="H3774" s="38"/>
      <c r="I3774" s="38"/>
      <c r="J3774" s="42"/>
      <c r="K3774" s="47" t="str" cm="1">
        <f t="array" ref="K3774">IFERROR(_xlfn.IFS(D3774="Uso transporte público",E3774*B3774,D3774&gt;0,E3774*B3774/D3774),"")</f>
        <v/>
      </c>
      <c r="L3774" s="47" t="str">
        <f t="shared" si="64"/>
        <v/>
      </c>
    </row>
    <row r="3775" spans="2:12" x14ac:dyDescent="0.3">
      <c r="B3775" s="38"/>
      <c r="C3775" s="38"/>
      <c r="D3775" s="38"/>
      <c r="E3775" s="38"/>
      <c r="F3775" s="38"/>
      <c r="G3775" s="38"/>
      <c r="H3775" s="38"/>
      <c r="I3775" s="38"/>
      <c r="J3775" s="42"/>
      <c r="K3775" s="47" t="str" cm="1">
        <f t="array" ref="K3775">IFERROR(_xlfn.IFS(D3775="Uso transporte público",E3775*B3775,D3775&gt;0,E3775*B3775/D3775),"")</f>
        <v/>
      </c>
      <c r="L3775" s="47" t="str">
        <f t="shared" si="64"/>
        <v/>
      </c>
    </row>
    <row r="3776" spans="2:12" x14ac:dyDescent="0.3">
      <c r="B3776" s="38"/>
      <c r="C3776" s="38"/>
      <c r="D3776" s="38"/>
      <c r="E3776" s="38"/>
      <c r="F3776" s="38"/>
      <c r="G3776" s="38"/>
      <c r="H3776" s="38"/>
      <c r="I3776" s="38"/>
      <c r="J3776" s="42"/>
      <c r="K3776" s="47" t="str" cm="1">
        <f t="array" ref="K3776">IFERROR(_xlfn.IFS(D3776="Uso transporte público",E3776*B3776,D3776&gt;0,E3776*B3776/D3776),"")</f>
        <v/>
      </c>
      <c r="L3776" s="47" t="str">
        <f t="shared" si="64"/>
        <v/>
      </c>
    </row>
    <row r="3777" spans="2:12" x14ac:dyDescent="0.3">
      <c r="B3777" s="38"/>
      <c r="C3777" s="38"/>
      <c r="D3777" s="38"/>
      <c r="E3777" s="38"/>
      <c r="F3777" s="38"/>
      <c r="G3777" s="38"/>
      <c r="H3777" s="38"/>
      <c r="I3777" s="38"/>
      <c r="J3777" s="42"/>
      <c r="K3777" s="47" t="str" cm="1">
        <f t="array" ref="K3777">IFERROR(_xlfn.IFS(D3777="Uso transporte público",E3777*B3777,D3777&gt;0,E3777*B3777/D3777),"")</f>
        <v/>
      </c>
      <c r="L3777" s="47" t="str">
        <f t="shared" si="64"/>
        <v/>
      </c>
    </row>
    <row r="3778" spans="2:12" x14ac:dyDescent="0.3">
      <c r="B3778" s="38"/>
      <c r="C3778" s="38"/>
      <c r="D3778" s="38"/>
      <c r="E3778" s="38"/>
      <c r="F3778" s="38"/>
      <c r="G3778" s="38"/>
      <c r="H3778" s="38"/>
      <c r="I3778" s="38"/>
      <c r="J3778" s="42"/>
      <c r="K3778" s="47" t="str" cm="1">
        <f t="array" ref="K3778">IFERROR(_xlfn.IFS(D3778="Uso transporte público",E3778*B3778,D3778&gt;0,E3778*B3778/D3778),"")</f>
        <v/>
      </c>
      <c r="L3778" s="47" t="str">
        <f t="shared" si="64"/>
        <v/>
      </c>
    </row>
    <row r="3779" spans="2:12" x14ac:dyDescent="0.3">
      <c r="B3779" s="38"/>
      <c r="C3779" s="38"/>
      <c r="D3779" s="38"/>
      <c r="E3779" s="38"/>
      <c r="F3779" s="38"/>
      <c r="G3779" s="38"/>
      <c r="H3779" s="38"/>
      <c r="I3779" s="38"/>
      <c r="J3779" s="42"/>
      <c r="K3779" s="47" t="str" cm="1">
        <f t="array" ref="K3779">IFERROR(_xlfn.IFS(D3779="Uso transporte público",E3779*B3779,D3779&gt;0,E3779*B3779/D3779),"")</f>
        <v/>
      </c>
      <c r="L3779" s="47" t="str">
        <f t="shared" si="64"/>
        <v/>
      </c>
    </row>
    <row r="3780" spans="2:12" x14ac:dyDescent="0.3">
      <c r="B3780" s="38"/>
      <c r="C3780" s="38"/>
      <c r="D3780" s="38"/>
      <c r="E3780" s="38"/>
      <c r="F3780" s="38"/>
      <c r="G3780" s="38"/>
      <c r="H3780" s="38"/>
      <c r="I3780" s="38"/>
      <c r="J3780" s="42"/>
      <c r="K3780" s="47" t="str" cm="1">
        <f t="array" ref="K3780">IFERROR(_xlfn.IFS(D3780="Uso transporte público",E3780*B3780,D3780&gt;0,E3780*B3780/D3780),"")</f>
        <v/>
      </c>
      <c r="L3780" s="47" t="str">
        <f t="shared" si="64"/>
        <v/>
      </c>
    </row>
    <row r="3781" spans="2:12" x14ac:dyDescent="0.3">
      <c r="B3781" s="38"/>
      <c r="C3781" s="38"/>
      <c r="D3781" s="38"/>
      <c r="E3781" s="38"/>
      <c r="F3781" s="38"/>
      <c r="G3781" s="38"/>
      <c r="H3781" s="38"/>
      <c r="I3781" s="38"/>
      <c r="J3781" s="42"/>
      <c r="K3781" s="47" t="str" cm="1">
        <f t="array" ref="K3781">IFERROR(_xlfn.IFS(D3781="Uso transporte público",E3781*B3781,D3781&gt;0,E3781*B3781/D3781),"")</f>
        <v/>
      </c>
      <c r="L3781" s="47" t="str">
        <f t="shared" si="64"/>
        <v/>
      </c>
    </row>
    <row r="3782" spans="2:12" x14ac:dyDescent="0.3">
      <c r="B3782" s="38"/>
      <c r="C3782" s="38"/>
      <c r="D3782" s="38"/>
      <c r="E3782" s="38"/>
      <c r="F3782" s="38"/>
      <c r="G3782" s="38"/>
      <c r="H3782" s="38"/>
      <c r="I3782" s="38"/>
      <c r="J3782" s="42"/>
      <c r="K3782" s="47" t="str" cm="1">
        <f t="array" ref="K3782">IFERROR(_xlfn.IFS(D3782="Uso transporte público",E3782*B3782,D3782&gt;0,E3782*B3782/D3782),"")</f>
        <v/>
      </c>
      <c r="L3782" s="47" t="str">
        <f t="shared" si="64"/>
        <v/>
      </c>
    </row>
    <row r="3783" spans="2:12" x14ac:dyDescent="0.3">
      <c r="B3783" s="38"/>
      <c r="C3783" s="38"/>
      <c r="D3783" s="38"/>
      <c r="E3783" s="38"/>
      <c r="F3783" s="38"/>
      <c r="G3783" s="38"/>
      <c r="H3783" s="38"/>
      <c r="I3783" s="38"/>
      <c r="J3783" s="42"/>
      <c r="K3783" s="47" t="str" cm="1">
        <f t="array" ref="K3783">IFERROR(_xlfn.IFS(D3783="Uso transporte público",E3783*B3783,D3783&gt;0,E3783*B3783/D3783),"")</f>
        <v/>
      </c>
      <c r="L3783" s="47" t="str">
        <f t="shared" si="64"/>
        <v/>
      </c>
    </row>
    <row r="3784" spans="2:12" x14ac:dyDescent="0.3">
      <c r="B3784" s="38"/>
      <c r="C3784" s="38"/>
      <c r="D3784" s="38"/>
      <c r="E3784" s="38"/>
      <c r="F3784" s="38"/>
      <c r="G3784" s="38"/>
      <c r="H3784" s="38"/>
      <c r="I3784" s="38"/>
      <c r="J3784" s="42"/>
      <c r="K3784" s="47" t="str" cm="1">
        <f t="array" ref="K3784">IFERROR(_xlfn.IFS(D3784="Uso transporte público",E3784*B3784,D3784&gt;0,E3784*B3784/D3784),"")</f>
        <v/>
      </c>
      <c r="L3784" s="47" t="str">
        <f t="shared" si="64"/>
        <v/>
      </c>
    </row>
    <row r="3785" spans="2:12" x14ac:dyDescent="0.3">
      <c r="B3785" s="38"/>
      <c r="C3785" s="38"/>
      <c r="D3785" s="38"/>
      <c r="E3785" s="38"/>
      <c r="F3785" s="38"/>
      <c r="G3785" s="38"/>
      <c r="H3785" s="38"/>
      <c r="I3785" s="38"/>
      <c r="J3785" s="42"/>
      <c r="K3785" s="47" t="str" cm="1">
        <f t="array" ref="K3785">IFERROR(_xlfn.IFS(D3785="Uso transporte público",E3785*B3785,D3785&gt;0,E3785*B3785/D3785),"")</f>
        <v/>
      </c>
      <c r="L3785" s="47" t="str">
        <f t="shared" ref="L3785:L3848" si="65">IFERROR(_xlfn.IFS(I3785="Uso transporte público",J3785*G3785,I3785="No procede",J3785*G3785,I3785&gt;0,J3785*G3785/I3785),"")</f>
        <v/>
      </c>
    </row>
    <row r="3786" spans="2:12" x14ac:dyDescent="0.3">
      <c r="B3786" s="38"/>
      <c r="C3786" s="38"/>
      <c r="D3786" s="38"/>
      <c r="E3786" s="38"/>
      <c r="F3786" s="38"/>
      <c r="G3786" s="38"/>
      <c r="H3786" s="38"/>
      <c r="I3786" s="38"/>
      <c r="J3786" s="42"/>
      <c r="K3786" s="47" t="str" cm="1">
        <f t="array" ref="K3786">IFERROR(_xlfn.IFS(D3786="Uso transporte público",E3786*B3786,D3786&gt;0,E3786*B3786/D3786),"")</f>
        <v/>
      </c>
      <c r="L3786" s="47" t="str">
        <f t="shared" si="65"/>
        <v/>
      </c>
    </row>
    <row r="3787" spans="2:12" x14ac:dyDescent="0.3">
      <c r="B3787" s="38"/>
      <c r="C3787" s="38"/>
      <c r="D3787" s="38"/>
      <c r="E3787" s="38"/>
      <c r="F3787" s="38"/>
      <c r="G3787" s="38"/>
      <c r="H3787" s="38"/>
      <c r="I3787" s="38"/>
      <c r="J3787" s="42"/>
      <c r="K3787" s="47" t="str" cm="1">
        <f t="array" ref="K3787">IFERROR(_xlfn.IFS(D3787="Uso transporte público",E3787*B3787,D3787&gt;0,E3787*B3787/D3787),"")</f>
        <v/>
      </c>
      <c r="L3787" s="47" t="str">
        <f t="shared" si="65"/>
        <v/>
      </c>
    </row>
    <row r="3788" spans="2:12" x14ac:dyDescent="0.3">
      <c r="B3788" s="38"/>
      <c r="C3788" s="38"/>
      <c r="D3788" s="38"/>
      <c r="E3788" s="38"/>
      <c r="F3788" s="38"/>
      <c r="G3788" s="38"/>
      <c r="H3788" s="38"/>
      <c r="I3788" s="38"/>
      <c r="J3788" s="42"/>
      <c r="K3788" s="47" t="str" cm="1">
        <f t="array" ref="K3788">IFERROR(_xlfn.IFS(D3788="Uso transporte público",E3788*B3788,D3788&gt;0,E3788*B3788/D3788),"")</f>
        <v/>
      </c>
      <c r="L3788" s="47" t="str">
        <f t="shared" si="65"/>
        <v/>
      </c>
    </row>
    <row r="3789" spans="2:12" x14ac:dyDescent="0.3">
      <c r="B3789" s="38"/>
      <c r="C3789" s="38"/>
      <c r="D3789" s="38"/>
      <c r="E3789" s="38"/>
      <c r="F3789" s="38"/>
      <c r="G3789" s="38"/>
      <c r="H3789" s="38"/>
      <c r="I3789" s="38"/>
      <c r="J3789" s="42"/>
      <c r="K3789" s="47" t="str" cm="1">
        <f t="array" ref="K3789">IFERROR(_xlfn.IFS(D3789="Uso transporte público",E3789*B3789,D3789&gt;0,E3789*B3789/D3789),"")</f>
        <v/>
      </c>
      <c r="L3789" s="47" t="str">
        <f t="shared" si="65"/>
        <v/>
      </c>
    </row>
    <row r="3790" spans="2:12" x14ac:dyDescent="0.3">
      <c r="B3790" s="38"/>
      <c r="C3790" s="38"/>
      <c r="D3790" s="38"/>
      <c r="E3790" s="38"/>
      <c r="F3790" s="38"/>
      <c r="G3790" s="38"/>
      <c r="H3790" s="38"/>
      <c r="I3790" s="38"/>
      <c r="J3790" s="42"/>
      <c r="K3790" s="47" t="str" cm="1">
        <f t="array" ref="K3790">IFERROR(_xlfn.IFS(D3790="Uso transporte público",E3790*B3790,D3790&gt;0,E3790*B3790/D3790),"")</f>
        <v/>
      </c>
      <c r="L3790" s="47" t="str">
        <f t="shared" si="65"/>
        <v/>
      </c>
    </row>
    <row r="3791" spans="2:12" x14ac:dyDescent="0.3">
      <c r="B3791" s="38"/>
      <c r="C3791" s="38"/>
      <c r="D3791" s="38"/>
      <c r="E3791" s="38"/>
      <c r="F3791" s="38"/>
      <c r="G3791" s="38"/>
      <c r="H3791" s="38"/>
      <c r="I3791" s="38"/>
      <c r="J3791" s="42"/>
      <c r="K3791" s="47" t="str" cm="1">
        <f t="array" ref="K3791">IFERROR(_xlfn.IFS(D3791="Uso transporte público",E3791*B3791,D3791&gt;0,E3791*B3791/D3791),"")</f>
        <v/>
      </c>
      <c r="L3791" s="47" t="str">
        <f t="shared" si="65"/>
        <v/>
      </c>
    </row>
    <row r="3792" spans="2:12" x14ac:dyDescent="0.3">
      <c r="B3792" s="38"/>
      <c r="C3792" s="38"/>
      <c r="D3792" s="38"/>
      <c r="E3792" s="38"/>
      <c r="F3792" s="38"/>
      <c r="G3792" s="38"/>
      <c r="H3792" s="38"/>
      <c r="I3792" s="38"/>
      <c r="J3792" s="42"/>
      <c r="K3792" s="47" t="str" cm="1">
        <f t="array" ref="K3792">IFERROR(_xlfn.IFS(D3792="Uso transporte público",E3792*B3792,D3792&gt;0,E3792*B3792/D3792),"")</f>
        <v/>
      </c>
      <c r="L3792" s="47" t="str">
        <f t="shared" si="65"/>
        <v/>
      </c>
    </row>
    <row r="3793" spans="2:12" x14ac:dyDescent="0.3">
      <c r="B3793" s="38"/>
      <c r="C3793" s="38"/>
      <c r="D3793" s="38"/>
      <c r="E3793" s="38"/>
      <c r="F3793" s="38"/>
      <c r="G3793" s="38"/>
      <c r="H3793" s="38"/>
      <c r="I3793" s="38"/>
      <c r="J3793" s="42"/>
      <c r="K3793" s="47" t="str" cm="1">
        <f t="array" ref="K3793">IFERROR(_xlfn.IFS(D3793="Uso transporte público",E3793*B3793,D3793&gt;0,E3793*B3793/D3793),"")</f>
        <v/>
      </c>
      <c r="L3793" s="47" t="str">
        <f t="shared" si="65"/>
        <v/>
      </c>
    </row>
    <row r="3794" spans="2:12" x14ac:dyDescent="0.3">
      <c r="B3794" s="38"/>
      <c r="C3794" s="38"/>
      <c r="D3794" s="38"/>
      <c r="E3794" s="38"/>
      <c r="F3794" s="38"/>
      <c r="G3794" s="38"/>
      <c r="H3794" s="38"/>
      <c r="I3794" s="38"/>
      <c r="J3794" s="42"/>
      <c r="K3794" s="47" t="str" cm="1">
        <f t="array" ref="K3794">IFERROR(_xlfn.IFS(D3794="Uso transporte público",E3794*B3794,D3794&gt;0,E3794*B3794/D3794),"")</f>
        <v/>
      </c>
      <c r="L3794" s="47" t="str">
        <f t="shared" si="65"/>
        <v/>
      </c>
    </row>
    <row r="3795" spans="2:12" x14ac:dyDescent="0.3">
      <c r="B3795" s="38"/>
      <c r="C3795" s="38"/>
      <c r="D3795" s="38"/>
      <c r="E3795" s="38"/>
      <c r="F3795" s="38"/>
      <c r="G3795" s="38"/>
      <c r="H3795" s="38"/>
      <c r="I3795" s="38"/>
      <c r="J3795" s="42"/>
      <c r="K3795" s="47" t="str" cm="1">
        <f t="array" ref="K3795">IFERROR(_xlfn.IFS(D3795="Uso transporte público",E3795*B3795,D3795&gt;0,E3795*B3795/D3795),"")</f>
        <v/>
      </c>
      <c r="L3795" s="47" t="str">
        <f t="shared" si="65"/>
        <v/>
      </c>
    </row>
    <row r="3796" spans="2:12" x14ac:dyDescent="0.3">
      <c r="B3796" s="38"/>
      <c r="C3796" s="38"/>
      <c r="D3796" s="38"/>
      <c r="E3796" s="38"/>
      <c r="F3796" s="38"/>
      <c r="G3796" s="38"/>
      <c r="H3796" s="38"/>
      <c r="I3796" s="38"/>
      <c r="J3796" s="42"/>
      <c r="K3796" s="47" t="str" cm="1">
        <f t="array" ref="K3796">IFERROR(_xlfn.IFS(D3796="Uso transporte público",E3796*B3796,D3796&gt;0,E3796*B3796/D3796),"")</f>
        <v/>
      </c>
      <c r="L3796" s="47" t="str">
        <f t="shared" si="65"/>
        <v/>
      </c>
    </row>
    <row r="3797" spans="2:12" x14ac:dyDescent="0.3">
      <c r="B3797" s="38"/>
      <c r="C3797" s="38"/>
      <c r="D3797" s="38"/>
      <c r="E3797" s="38"/>
      <c r="F3797" s="38"/>
      <c r="G3797" s="38"/>
      <c r="H3797" s="38"/>
      <c r="I3797" s="38"/>
      <c r="J3797" s="42"/>
      <c r="K3797" s="47" t="str" cm="1">
        <f t="array" ref="K3797">IFERROR(_xlfn.IFS(D3797="Uso transporte público",E3797*B3797,D3797&gt;0,E3797*B3797/D3797),"")</f>
        <v/>
      </c>
      <c r="L3797" s="47" t="str">
        <f t="shared" si="65"/>
        <v/>
      </c>
    </row>
    <row r="3798" spans="2:12" x14ac:dyDescent="0.3">
      <c r="B3798" s="38"/>
      <c r="C3798" s="38"/>
      <c r="D3798" s="38"/>
      <c r="E3798" s="38"/>
      <c r="F3798" s="38"/>
      <c r="G3798" s="38"/>
      <c r="H3798" s="38"/>
      <c r="I3798" s="38"/>
      <c r="J3798" s="42"/>
      <c r="K3798" s="47" t="str" cm="1">
        <f t="array" ref="K3798">IFERROR(_xlfn.IFS(D3798="Uso transporte público",E3798*B3798,D3798&gt;0,E3798*B3798/D3798),"")</f>
        <v/>
      </c>
      <c r="L3798" s="47" t="str">
        <f t="shared" si="65"/>
        <v/>
      </c>
    </row>
    <row r="3799" spans="2:12" x14ac:dyDescent="0.3">
      <c r="B3799" s="38"/>
      <c r="C3799" s="38"/>
      <c r="D3799" s="38"/>
      <c r="E3799" s="38"/>
      <c r="F3799" s="38"/>
      <c r="G3799" s="38"/>
      <c r="H3799" s="38"/>
      <c r="I3799" s="38"/>
      <c r="J3799" s="42"/>
      <c r="K3799" s="47" t="str" cm="1">
        <f t="array" ref="K3799">IFERROR(_xlfn.IFS(D3799="Uso transporte público",E3799*B3799,D3799&gt;0,E3799*B3799/D3799),"")</f>
        <v/>
      </c>
      <c r="L3799" s="47" t="str">
        <f t="shared" si="65"/>
        <v/>
      </c>
    </row>
    <row r="3800" spans="2:12" x14ac:dyDescent="0.3">
      <c r="B3800" s="38"/>
      <c r="C3800" s="38"/>
      <c r="D3800" s="38"/>
      <c r="E3800" s="38"/>
      <c r="F3800" s="38"/>
      <c r="G3800" s="38"/>
      <c r="H3800" s="38"/>
      <c r="I3800" s="38"/>
      <c r="J3800" s="42"/>
      <c r="K3800" s="47" t="str" cm="1">
        <f t="array" ref="K3800">IFERROR(_xlfn.IFS(D3800="Uso transporte público",E3800*B3800,D3800&gt;0,E3800*B3800/D3800),"")</f>
        <v/>
      </c>
      <c r="L3800" s="47" t="str">
        <f t="shared" si="65"/>
        <v/>
      </c>
    </row>
    <row r="3801" spans="2:12" x14ac:dyDescent="0.3">
      <c r="B3801" s="38"/>
      <c r="C3801" s="38"/>
      <c r="D3801" s="38"/>
      <c r="E3801" s="38"/>
      <c r="F3801" s="38"/>
      <c r="G3801" s="38"/>
      <c r="H3801" s="38"/>
      <c r="I3801" s="38"/>
      <c r="J3801" s="42"/>
      <c r="K3801" s="47" t="str" cm="1">
        <f t="array" ref="K3801">IFERROR(_xlfn.IFS(D3801="Uso transporte público",E3801*B3801,D3801&gt;0,E3801*B3801/D3801),"")</f>
        <v/>
      </c>
      <c r="L3801" s="47" t="str">
        <f t="shared" si="65"/>
        <v/>
      </c>
    </row>
    <row r="3802" spans="2:12" x14ac:dyDescent="0.3">
      <c r="B3802" s="38"/>
      <c r="C3802" s="38"/>
      <c r="D3802" s="38"/>
      <c r="E3802" s="38"/>
      <c r="F3802" s="38"/>
      <c r="G3802" s="38"/>
      <c r="H3802" s="38"/>
      <c r="I3802" s="38"/>
      <c r="J3802" s="42"/>
      <c r="K3802" s="47" t="str" cm="1">
        <f t="array" ref="K3802">IFERROR(_xlfn.IFS(D3802="Uso transporte público",E3802*B3802,D3802&gt;0,E3802*B3802/D3802),"")</f>
        <v/>
      </c>
      <c r="L3802" s="47" t="str">
        <f t="shared" si="65"/>
        <v/>
      </c>
    </row>
    <row r="3803" spans="2:12" x14ac:dyDescent="0.3">
      <c r="B3803" s="38"/>
      <c r="C3803" s="38"/>
      <c r="D3803" s="38"/>
      <c r="E3803" s="38"/>
      <c r="F3803" s="38"/>
      <c r="G3803" s="38"/>
      <c r="H3803" s="38"/>
      <c r="I3803" s="38"/>
      <c r="J3803" s="42"/>
      <c r="K3803" s="47" t="str" cm="1">
        <f t="array" ref="K3803">IFERROR(_xlfn.IFS(D3803="Uso transporte público",E3803*B3803,D3803&gt;0,E3803*B3803/D3803),"")</f>
        <v/>
      </c>
      <c r="L3803" s="47" t="str">
        <f t="shared" si="65"/>
        <v/>
      </c>
    </row>
    <row r="3804" spans="2:12" x14ac:dyDescent="0.3">
      <c r="B3804" s="38"/>
      <c r="C3804" s="38"/>
      <c r="D3804" s="38"/>
      <c r="E3804" s="38"/>
      <c r="F3804" s="38"/>
      <c r="G3804" s="38"/>
      <c r="H3804" s="38"/>
      <c r="I3804" s="38"/>
      <c r="J3804" s="42"/>
      <c r="K3804" s="47" t="str" cm="1">
        <f t="array" ref="K3804">IFERROR(_xlfn.IFS(D3804="Uso transporte público",E3804*B3804,D3804&gt;0,E3804*B3804/D3804),"")</f>
        <v/>
      </c>
      <c r="L3804" s="47" t="str">
        <f t="shared" si="65"/>
        <v/>
      </c>
    </row>
    <row r="3805" spans="2:12" x14ac:dyDescent="0.3">
      <c r="B3805" s="38"/>
      <c r="C3805" s="38"/>
      <c r="D3805" s="38"/>
      <c r="E3805" s="38"/>
      <c r="F3805" s="38"/>
      <c r="G3805" s="38"/>
      <c r="H3805" s="38"/>
      <c r="I3805" s="38"/>
      <c r="J3805" s="42"/>
      <c r="K3805" s="47" t="str" cm="1">
        <f t="array" ref="K3805">IFERROR(_xlfn.IFS(D3805="Uso transporte público",E3805*B3805,D3805&gt;0,E3805*B3805/D3805),"")</f>
        <v/>
      </c>
      <c r="L3805" s="47" t="str">
        <f t="shared" si="65"/>
        <v/>
      </c>
    </row>
    <row r="3806" spans="2:12" x14ac:dyDescent="0.3">
      <c r="B3806" s="38"/>
      <c r="C3806" s="38"/>
      <c r="D3806" s="38"/>
      <c r="E3806" s="38"/>
      <c r="F3806" s="38"/>
      <c r="G3806" s="38"/>
      <c r="H3806" s="38"/>
      <c r="I3806" s="38"/>
      <c r="J3806" s="42"/>
      <c r="K3806" s="47" t="str" cm="1">
        <f t="array" ref="K3806">IFERROR(_xlfn.IFS(D3806="Uso transporte público",E3806*B3806,D3806&gt;0,E3806*B3806/D3806),"")</f>
        <v/>
      </c>
      <c r="L3806" s="47" t="str">
        <f t="shared" si="65"/>
        <v/>
      </c>
    </row>
    <row r="3807" spans="2:12" x14ac:dyDescent="0.3">
      <c r="B3807" s="38"/>
      <c r="C3807" s="38"/>
      <c r="D3807" s="38"/>
      <c r="E3807" s="38"/>
      <c r="F3807" s="38"/>
      <c r="G3807" s="38"/>
      <c r="H3807" s="38"/>
      <c r="I3807" s="38"/>
      <c r="J3807" s="42"/>
      <c r="K3807" s="47" t="str" cm="1">
        <f t="array" ref="K3807">IFERROR(_xlfn.IFS(D3807="Uso transporte público",E3807*B3807,D3807&gt;0,E3807*B3807/D3807),"")</f>
        <v/>
      </c>
      <c r="L3807" s="47" t="str">
        <f t="shared" si="65"/>
        <v/>
      </c>
    </row>
    <row r="3808" spans="2:12" x14ac:dyDescent="0.3">
      <c r="B3808" s="38"/>
      <c r="C3808" s="38"/>
      <c r="D3808" s="38"/>
      <c r="E3808" s="38"/>
      <c r="F3808" s="38"/>
      <c r="G3808" s="38"/>
      <c r="H3808" s="38"/>
      <c r="I3808" s="38"/>
      <c r="J3808" s="42"/>
      <c r="K3808" s="47" t="str" cm="1">
        <f t="array" ref="K3808">IFERROR(_xlfn.IFS(D3808="Uso transporte público",E3808*B3808,D3808&gt;0,E3808*B3808/D3808),"")</f>
        <v/>
      </c>
      <c r="L3808" s="47" t="str">
        <f t="shared" si="65"/>
        <v/>
      </c>
    </row>
    <row r="3809" spans="2:12" x14ac:dyDescent="0.3">
      <c r="B3809" s="38"/>
      <c r="C3809" s="38"/>
      <c r="D3809" s="38"/>
      <c r="E3809" s="38"/>
      <c r="F3809" s="38"/>
      <c r="G3809" s="38"/>
      <c r="H3809" s="38"/>
      <c r="I3809" s="38"/>
      <c r="J3809" s="42"/>
      <c r="K3809" s="47" t="str" cm="1">
        <f t="array" ref="K3809">IFERROR(_xlfn.IFS(D3809="Uso transporte público",E3809*B3809,D3809&gt;0,E3809*B3809/D3809),"")</f>
        <v/>
      </c>
      <c r="L3809" s="47" t="str">
        <f t="shared" si="65"/>
        <v/>
      </c>
    </row>
    <row r="3810" spans="2:12" x14ac:dyDescent="0.3">
      <c r="B3810" s="38"/>
      <c r="C3810" s="38"/>
      <c r="D3810" s="38"/>
      <c r="E3810" s="38"/>
      <c r="F3810" s="38"/>
      <c r="G3810" s="38"/>
      <c r="H3810" s="38"/>
      <c r="I3810" s="38"/>
      <c r="J3810" s="42"/>
      <c r="K3810" s="47" t="str" cm="1">
        <f t="array" ref="K3810">IFERROR(_xlfn.IFS(D3810="Uso transporte público",E3810*B3810,D3810&gt;0,E3810*B3810/D3810),"")</f>
        <v/>
      </c>
      <c r="L3810" s="47" t="str">
        <f t="shared" si="65"/>
        <v/>
      </c>
    </row>
    <row r="3811" spans="2:12" x14ac:dyDescent="0.3">
      <c r="B3811" s="38"/>
      <c r="C3811" s="38"/>
      <c r="D3811" s="38"/>
      <c r="E3811" s="38"/>
      <c r="F3811" s="38"/>
      <c r="G3811" s="38"/>
      <c r="H3811" s="38"/>
      <c r="I3811" s="38"/>
      <c r="J3811" s="42"/>
      <c r="K3811" s="47" t="str" cm="1">
        <f t="array" ref="K3811">IFERROR(_xlfn.IFS(D3811="Uso transporte público",E3811*B3811,D3811&gt;0,E3811*B3811/D3811),"")</f>
        <v/>
      </c>
      <c r="L3811" s="47" t="str">
        <f t="shared" si="65"/>
        <v/>
      </c>
    </row>
    <row r="3812" spans="2:12" x14ac:dyDescent="0.3">
      <c r="B3812" s="38"/>
      <c r="C3812" s="38"/>
      <c r="D3812" s="38"/>
      <c r="E3812" s="38"/>
      <c r="F3812" s="38"/>
      <c r="G3812" s="38"/>
      <c r="H3812" s="38"/>
      <c r="I3812" s="38"/>
      <c r="J3812" s="42"/>
      <c r="K3812" s="47" t="str" cm="1">
        <f t="array" ref="K3812">IFERROR(_xlfn.IFS(D3812="Uso transporte público",E3812*B3812,D3812&gt;0,E3812*B3812/D3812),"")</f>
        <v/>
      </c>
      <c r="L3812" s="47" t="str">
        <f t="shared" si="65"/>
        <v/>
      </c>
    </row>
    <row r="3813" spans="2:12" x14ac:dyDescent="0.3">
      <c r="B3813" s="38"/>
      <c r="C3813" s="38"/>
      <c r="D3813" s="38"/>
      <c r="E3813" s="38"/>
      <c r="F3813" s="38"/>
      <c r="G3813" s="38"/>
      <c r="H3813" s="38"/>
      <c r="I3813" s="38"/>
      <c r="J3813" s="42"/>
      <c r="K3813" s="47" t="str" cm="1">
        <f t="array" ref="K3813">IFERROR(_xlfn.IFS(D3813="Uso transporte público",E3813*B3813,D3813&gt;0,E3813*B3813/D3813),"")</f>
        <v/>
      </c>
      <c r="L3813" s="47" t="str">
        <f t="shared" si="65"/>
        <v/>
      </c>
    </row>
    <row r="3814" spans="2:12" x14ac:dyDescent="0.3">
      <c r="B3814" s="38"/>
      <c r="C3814" s="38"/>
      <c r="D3814" s="38"/>
      <c r="E3814" s="38"/>
      <c r="F3814" s="38"/>
      <c r="G3814" s="38"/>
      <c r="H3814" s="38"/>
      <c r="I3814" s="38"/>
      <c r="J3814" s="42"/>
      <c r="K3814" s="47" t="str" cm="1">
        <f t="array" ref="K3814">IFERROR(_xlfn.IFS(D3814="Uso transporte público",E3814*B3814,D3814&gt;0,E3814*B3814/D3814),"")</f>
        <v/>
      </c>
      <c r="L3814" s="47" t="str">
        <f t="shared" si="65"/>
        <v/>
      </c>
    </row>
    <row r="3815" spans="2:12" x14ac:dyDescent="0.3">
      <c r="B3815" s="38"/>
      <c r="C3815" s="38"/>
      <c r="D3815" s="38"/>
      <c r="E3815" s="38"/>
      <c r="F3815" s="38"/>
      <c r="G3815" s="38"/>
      <c r="H3815" s="38"/>
      <c r="I3815" s="38"/>
      <c r="J3815" s="42"/>
      <c r="K3815" s="47" t="str" cm="1">
        <f t="array" ref="K3815">IFERROR(_xlfn.IFS(D3815="Uso transporte público",E3815*B3815,D3815&gt;0,E3815*B3815/D3815),"")</f>
        <v/>
      </c>
      <c r="L3815" s="47" t="str">
        <f t="shared" si="65"/>
        <v/>
      </c>
    </row>
    <row r="3816" spans="2:12" x14ac:dyDescent="0.3">
      <c r="B3816" s="38"/>
      <c r="C3816" s="38"/>
      <c r="D3816" s="38"/>
      <c r="E3816" s="38"/>
      <c r="F3816" s="38"/>
      <c r="G3816" s="38"/>
      <c r="H3816" s="38"/>
      <c r="I3816" s="38"/>
      <c r="J3816" s="42"/>
      <c r="K3816" s="47" t="str" cm="1">
        <f t="array" ref="K3816">IFERROR(_xlfn.IFS(D3816="Uso transporte público",E3816*B3816,D3816&gt;0,E3816*B3816/D3816),"")</f>
        <v/>
      </c>
      <c r="L3816" s="47" t="str">
        <f t="shared" si="65"/>
        <v/>
      </c>
    </row>
    <row r="3817" spans="2:12" x14ac:dyDescent="0.3">
      <c r="B3817" s="38"/>
      <c r="C3817" s="38"/>
      <c r="D3817" s="38"/>
      <c r="E3817" s="38"/>
      <c r="F3817" s="38"/>
      <c r="G3817" s="38"/>
      <c r="H3817" s="38"/>
      <c r="I3817" s="38"/>
      <c r="J3817" s="42"/>
      <c r="K3817" s="47" t="str" cm="1">
        <f t="array" ref="K3817">IFERROR(_xlfn.IFS(D3817="Uso transporte público",E3817*B3817,D3817&gt;0,E3817*B3817/D3817),"")</f>
        <v/>
      </c>
      <c r="L3817" s="47" t="str">
        <f t="shared" si="65"/>
        <v/>
      </c>
    </row>
    <row r="3818" spans="2:12" x14ac:dyDescent="0.3">
      <c r="B3818" s="38"/>
      <c r="C3818" s="38"/>
      <c r="D3818" s="38"/>
      <c r="E3818" s="38"/>
      <c r="F3818" s="38"/>
      <c r="G3818" s="38"/>
      <c r="H3818" s="38"/>
      <c r="I3818" s="38"/>
      <c r="J3818" s="42"/>
      <c r="K3818" s="47" t="str" cm="1">
        <f t="array" ref="K3818">IFERROR(_xlfn.IFS(D3818="Uso transporte público",E3818*B3818,D3818&gt;0,E3818*B3818/D3818),"")</f>
        <v/>
      </c>
      <c r="L3818" s="47" t="str">
        <f t="shared" si="65"/>
        <v/>
      </c>
    </row>
    <row r="3819" spans="2:12" x14ac:dyDescent="0.3">
      <c r="B3819" s="38"/>
      <c r="C3819" s="38"/>
      <c r="D3819" s="38"/>
      <c r="E3819" s="38"/>
      <c r="F3819" s="38"/>
      <c r="G3819" s="38"/>
      <c r="H3819" s="38"/>
      <c r="I3819" s="38"/>
      <c r="J3819" s="42"/>
      <c r="K3819" s="47" t="str" cm="1">
        <f t="array" ref="K3819">IFERROR(_xlfn.IFS(D3819="Uso transporte público",E3819*B3819,D3819&gt;0,E3819*B3819/D3819),"")</f>
        <v/>
      </c>
      <c r="L3819" s="47" t="str">
        <f t="shared" si="65"/>
        <v/>
      </c>
    </row>
    <row r="3820" spans="2:12" x14ac:dyDescent="0.3">
      <c r="B3820" s="38"/>
      <c r="C3820" s="38"/>
      <c r="D3820" s="38"/>
      <c r="E3820" s="38"/>
      <c r="F3820" s="38"/>
      <c r="G3820" s="38"/>
      <c r="H3820" s="38"/>
      <c r="I3820" s="38"/>
      <c r="J3820" s="42"/>
      <c r="K3820" s="47" t="str" cm="1">
        <f t="array" ref="K3820">IFERROR(_xlfn.IFS(D3820="Uso transporte público",E3820*B3820,D3820&gt;0,E3820*B3820/D3820),"")</f>
        <v/>
      </c>
      <c r="L3820" s="47" t="str">
        <f t="shared" si="65"/>
        <v/>
      </c>
    </row>
    <row r="3821" spans="2:12" x14ac:dyDescent="0.3">
      <c r="B3821" s="38"/>
      <c r="C3821" s="38"/>
      <c r="D3821" s="38"/>
      <c r="E3821" s="38"/>
      <c r="F3821" s="38"/>
      <c r="G3821" s="38"/>
      <c r="H3821" s="38"/>
      <c r="I3821" s="38"/>
      <c r="J3821" s="42"/>
      <c r="K3821" s="47" t="str" cm="1">
        <f t="array" ref="K3821">IFERROR(_xlfn.IFS(D3821="Uso transporte público",E3821*B3821,D3821&gt;0,E3821*B3821/D3821),"")</f>
        <v/>
      </c>
      <c r="L3821" s="47" t="str">
        <f t="shared" si="65"/>
        <v/>
      </c>
    </row>
    <row r="3822" spans="2:12" x14ac:dyDescent="0.3">
      <c r="B3822" s="38"/>
      <c r="C3822" s="38"/>
      <c r="D3822" s="38"/>
      <c r="E3822" s="38"/>
      <c r="F3822" s="38"/>
      <c r="G3822" s="38"/>
      <c r="H3822" s="38"/>
      <c r="I3822" s="38"/>
      <c r="J3822" s="42"/>
      <c r="K3822" s="47" t="str" cm="1">
        <f t="array" ref="K3822">IFERROR(_xlfn.IFS(D3822="Uso transporte público",E3822*B3822,D3822&gt;0,E3822*B3822/D3822),"")</f>
        <v/>
      </c>
      <c r="L3822" s="47" t="str">
        <f t="shared" si="65"/>
        <v/>
      </c>
    </row>
    <row r="3823" spans="2:12" x14ac:dyDescent="0.3">
      <c r="B3823" s="38"/>
      <c r="C3823" s="38"/>
      <c r="D3823" s="38"/>
      <c r="E3823" s="38"/>
      <c r="F3823" s="38"/>
      <c r="G3823" s="38"/>
      <c r="H3823" s="38"/>
      <c r="I3823" s="38"/>
      <c r="J3823" s="42"/>
      <c r="K3823" s="47" t="str" cm="1">
        <f t="array" ref="K3823">IFERROR(_xlfn.IFS(D3823="Uso transporte público",E3823*B3823,D3823&gt;0,E3823*B3823/D3823),"")</f>
        <v/>
      </c>
      <c r="L3823" s="47" t="str">
        <f t="shared" si="65"/>
        <v/>
      </c>
    </row>
    <row r="3824" spans="2:12" x14ac:dyDescent="0.3">
      <c r="B3824" s="38"/>
      <c r="C3824" s="38"/>
      <c r="D3824" s="38"/>
      <c r="E3824" s="38"/>
      <c r="F3824" s="38"/>
      <c r="G3824" s="38"/>
      <c r="H3824" s="38"/>
      <c r="I3824" s="38"/>
      <c r="J3824" s="42"/>
      <c r="K3824" s="47" t="str" cm="1">
        <f t="array" ref="K3824">IFERROR(_xlfn.IFS(D3824="Uso transporte público",E3824*B3824,D3824&gt;0,E3824*B3824/D3824),"")</f>
        <v/>
      </c>
      <c r="L3824" s="47" t="str">
        <f t="shared" si="65"/>
        <v/>
      </c>
    </row>
    <row r="3825" spans="2:12" x14ac:dyDescent="0.3">
      <c r="B3825" s="38"/>
      <c r="C3825" s="38"/>
      <c r="D3825" s="38"/>
      <c r="E3825" s="38"/>
      <c r="F3825" s="38"/>
      <c r="G3825" s="38"/>
      <c r="H3825" s="38"/>
      <c r="I3825" s="38"/>
      <c r="J3825" s="42"/>
      <c r="K3825" s="47" t="str" cm="1">
        <f t="array" ref="K3825">IFERROR(_xlfn.IFS(D3825="Uso transporte público",E3825*B3825,D3825&gt;0,E3825*B3825/D3825),"")</f>
        <v/>
      </c>
      <c r="L3825" s="47" t="str">
        <f t="shared" si="65"/>
        <v/>
      </c>
    </row>
    <row r="3826" spans="2:12" x14ac:dyDescent="0.3">
      <c r="B3826" s="38"/>
      <c r="C3826" s="38"/>
      <c r="D3826" s="38"/>
      <c r="E3826" s="38"/>
      <c r="F3826" s="38"/>
      <c r="G3826" s="38"/>
      <c r="H3826" s="38"/>
      <c r="I3826" s="38"/>
      <c r="J3826" s="42"/>
      <c r="K3826" s="47" t="str" cm="1">
        <f t="array" ref="K3826">IFERROR(_xlfn.IFS(D3826="Uso transporte público",E3826*B3826,D3826&gt;0,E3826*B3826/D3826),"")</f>
        <v/>
      </c>
      <c r="L3826" s="47" t="str">
        <f t="shared" si="65"/>
        <v/>
      </c>
    </row>
    <row r="3827" spans="2:12" x14ac:dyDescent="0.3">
      <c r="B3827" s="38"/>
      <c r="C3827" s="38"/>
      <c r="D3827" s="38"/>
      <c r="E3827" s="38"/>
      <c r="F3827" s="38"/>
      <c r="G3827" s="38"/>
      <c r="H3827" s="38"/>
      <c r="I3827" s="38"/>
      <c r="J3827" s="42"/>
      <c r="K3827" s="47" t="str" cm="1">
        <f t="array" ref="K3827">IFERROR(_xlfn.IFS(D3827="Uso transporte público",E3827*B3827,D3827&gt;0,E3827*B3827/D3827),"")</f>
        <v/>
      </c>
      <c r="L3827" s="47" t="str">
        <f t="shared" si="65"/>
        <v/>
      </c>
    </row>
    <row r="3828" spans="2:12" x14ac:dyDescent="0.3">
      <c r="B3828" s="38"/>
      <c r="C3828" s="38"/>
      <c r="D3828" s="38"/>
      <c r="E3828" s="38"/>
      <c r="F3828" s="38"/>
      <c r="G3828" s="38"/>
      <c r="H3828" s="38"/>
      <c r="I3828" s="38"/>
      <c r="J3828" s="42"/>
      <c r="K3828" s="47" t="str" cm="1">
        <f t="array" ref="K3828">IFERROR(_xlfn.IFS(D3828="Uso transporte público",E3828*B3828,D3828&gt;0,E3828*B3828/D3828),"")</f>
        <v/>
      </c>
      <c r="L3828" s="47" t="str">
        <f t="shared" si="65"/>
        <v/>
      </c>
    </row>
    <row r="3829" spans="2:12" x14ac:dyDescent="0.3">
      <c r="B3829" s="38"/>
      <c r="C3829" s="38"/>
      <c r="D3829" s="38"/>
      <c r="E3829" s="38"/>
      <c r="F3829" s="38"/>
      <c r="G3829" s="38"/>
      <c r="H3829" s="38"/>
      <c r="I3829" s="38"/>
      <c r="J3829" s="42"/>
      <c r="K3829" s="47" t="str" cm="1">
        <f t="array" ref="K3829">IFERROR(_xlfn.IFS(D3829="Uso transporte público",E3829*B3829,D3829&gt;0,E3829*B3829/D3829),"")</f>
        <v/>
      </c>
      <c r="L3829" s="47" t="str">
        <f t="shared" si="65"/>
        <v/>
      </c>
    </row>
    <row r="3830" spans="2:12" x14ac:dyDescent="0.3">
      <c r="B3830" s="38"/>
      <c r="C3830" s="38"/>
      <c r="D3830" s="38"/>
      <c r="E3830" s="38"/>
      <c r="F3830" s="38"/>
      <c r="G3830" s="38"/>
      <c r="H3830" s="38"/>
      <c r="I3830" s="38"/>
      <c r="J3830" s="42"/>
      <c r="K3830" s="47" t="str" cm="1">
        <f t="array" ref="K3830">IFERROR(_xlfn.IFS(D3830="Uso transporte público",E3830*B3830,D3830&gt;0,E3830*B3830/D3830),"")</f>
        <v/>
      </c>
      <c r="L3830" s="47" t="str">
        <f t="shared" si="65"/>
        <v/>
      </c>
    </row>
    <row r="3831" spans="2:12" x14ac:dyDescent="0.3">
      <c r="B3831" s="38"/>
      <c r="C3831" s="38"/>
      <c r="D3831" s="38"/>
      <c r="E3831" s="38"/>
      <c r="F3831" s="38"/>
      <c r="G3831" s="38"/>
      <c r="H3831" s="38"/>
      <c r="I3831" s="38"/>
      <c r="J3831" s="42"/>
      <c r="K3831" s="47" t="str" cm="1">
        <f t="array" ref="K3831">IFERROR(_xlfn.IFS(D3831="Uso transporte público",E3831*B3831,D3831&gt;0,E3831*B3831/D3831),"")</f>
        <v/>
      </c>
      <c r="L3831" s="47" t="str">
        <f t="shared" si="65"/>
        <v/>
      </c>
    </row>
    <row r="3832" spans="2:12" x14ac:dyDescent="0.3">
      <c r="B3832" s="38"/>
      <c r="C3832" s="38"/>
      <c r="D3832" s="38"/>
      <c r="E3832" s="38"/>
      <c r="F3832" s="38"/>
      <c r="G3832" s="38"/>
      <c r="H3832" s="38"/>
      <c r="I3832" s="38"/>
      <c r="J3832" s="42"/>
      <c r="K3832" s="47" t="str" cm="1">
        <f t="array" ref="K3832">IFERROR(_xlfn.IFS(D3832="Uso transporte público",E3832*B3832,D3832&gt;0,E3832*B3832/D3832),"")</f>
        <v/>
      </c>
      <c r="L3832" s="47" t="str">
        <f t="shared" si="65"/>
        <v/>
      </c>
    </row>
    <row r="3833" spans="2:12" x14ac:dyDescent="0.3">
      <c r="B3833" s="38"/>
      <c r="C3833" s="38"/>
      <c r="D3833" s="38"/>
      <c r="E3833" s="38"/>
      <c r="F3833" s="38"/>
      <c r="G3833" s="38"/>
      <c r="H3833" s="38"/>
      <c r="I3833" s="38"/>
      <c r="J3833" s="42"/>
      <c r="K3833" s="47" t="str" cm="1">
        <f t="array" ref="K3833">IFERROR(_xlfn.IFS(D3833="Uso transporte público",E3833*B3833,D3833&gt;0,E3833*B3833/D3833),"")</f>
        <v/>
      </c>
      <c r="L3833" s="47" t="str">
        <f t="shared" si="65"/>
        <v/>
      </c>
    </row>
    <row r="3834" spans="2:12" x14ac:dyDescent="0.3">
      <c r="B3834" s="38"/>
      <c r="C3834" s="38"/>
      <c r="D3834" s="38"/>
      <c r="E3834" s="38"/>
      <c r="F3834" s="38"/>
      <c r="G3834" s="38"/>
      <c r="H3834" s="38"/>
      <c r="I3834" s="38"/>
      <c r="J3834" s="42"/>
      <c r="K3834" s="47" t="str" cm="1">
        <f t="array" ref="K3834">IFERROR(_xlfn.IFS(D3834="Uso transporte público",E3834*B3834,D3834&gt;0,E3834*B3834/D3834),"")</f>
        <v/>
      </c>
      <c r="L3834" s="47" t="str">
        <f t="shared" si="65"/>
        <v/>
      </c>
    </row>
    <row r="3835" spans="2:12" x14ac:dyDescent="0.3">
      <c r="B3835" s="38"/>
      <c r="C3835" s="38"/>
      <c r="D3835" s="38"/>
      <c r="E3835" s="38"/>
      <c r="F3835" s="38"/>
      <c r="G3835" s="38"/>
      <c r="H3835" s="38"/>
      <c r="I3835" s="38"/>
      <c r="J3835" s="42"/>
      <c r="K3835" s="47" t="str" cm="1">
        <f t="array" ref="K3835">IFERROR(_xlfn.IFS(D3835="Uso transporte público",E3835*B3835,D3835&gt;0,E3835*B3835/D3835),"")</f>
        <v/>
      </c>
      <c r="L3835" s="47" t="str">
        <f t="shared" si="65"/>
        <v/>
      </c>
    </row>
    <row r="3836" spans="2:12" x14ac:dyDescent="0.3">
      <c r="B3836" s="38"/>
      <c r="C3836" s="38"/>
      <c r="D3836" s="38"/>
      <c r="E3836" s="38"/>
      <c r="F3836" s="38"/>
      <c r="G3836" s="38"/>
      <c r="H3836" s="38"/>
      <c r="I3836" s="38"/>
      <c r="J3836" s="42"/>
      <c r="K3836" s="47" t="str" cm="1">
        <f t="array" ref="K3836">IFERROR(_xlfn.IFS(D3836="Uso transporte público",E3836*B3836,D3836&gt;0,E3836*B3836/D3836),"")</f>
        <v/>
      </c>
      <c r="L3836" s="47" t="str">
        <f t="shared" si="65"/>
        <v/>
      </c>
    </row>
    <row r="3837" spans="2:12" x14ac:dyDescent="0.3">
      <c r="B3837" s="38"/>
      <c r="C3837" s="38"/>
      <c r="D3837" s="38"/>
      <c r="E3837" s="38"/>
      <c r="F3837" s="38"/>
      <c r="G3837" s="38"/>
      <c r="H3837" s="38"/>
      <c r="I3837" s="38"/>
      <c r="J3837" s="42"/>
      <c r="K3837" s="47" t="str" cm="1">
        <f t="array" ref="K3837">IFERROR(_xlfn.IFS(D3837="Uso transporte público",E3837*B3837,D3837&gt;0,E3837*B3837/D3837),"")</f>
        <v/>
      </c>
      <c r="L3837" s="47" t="str">
        <f t="shared" si="65"/>
        <v/>
      </c>
    </row>
    <row r="3838" spans="2:12" x14ac:dyDescent="0.3">
      <c r="B3838" s="38"/>
      <c r="C3838" s="38"/>
      <c r="D3838" s="38"/>
      <c r="E3838" s="38"/>
      <c r="F3838" s="38"/>
      <c r="G3838" s="38"/>
      <c r="H3838" s="38"/>
      <c r="I3838" s="38"/>
      <c r="J3838" s="42"/>
      <c r="K3838" s="47" t="str" cm="1">
        <f t="array" ref="K3838">IFERROR(_xlfn.IFS(D3838="Uso transporte público",E3838*B3838,D3838&gt;0,E3838*B3838/D3838),"")</f>
        <v/>
      </c>
      <c r="L3838" s="47" t="str">
        <f t="shared" si="65"/>
        <v/>
      </c>
    </row>
    <row r="3839" spans="2:12" x14ac:dyDescent="0.3">
      <c r="B3839" s="38"/>
      <c r="C3839" s="38"/>
      <c r="D3839" s="38"/>
      <c r="E3839" s="38"/>
      <c r="F3839" s="38"/>
      <c r="G3839" s="38"/>
      <c r="H3839" s="38"/>
      <c r="I3839" s="38"/>
      <c r="J3839" s="42"/>
      <c r="K3839" s="47" t="str" cm="1">
        <f t="array" ref="K3839">IFERROR(_xlfn.IFS(D3839="Uso transporte público",E3839*B3839,D3839&gt;0,E3839*B3839/D3839),"")</f>
        <v/>
      </c>
      <c r="L3839" s="47" t="str">
        <f t="shared" si="65"/>
        <v/>
      </c>
    </row>
    <row r="3840" spans="2:12" x14ac:dyDescent="0.3">
      <c r="B3840" s="38"/>
      <c r="C3840" s="38"/>
      <c r="D3840" s="38"/>
      <c r="E3840" s="38"/>
      <c r="F3840" s="38"/>
      <c r="G3840" s="38"/>
      <c r="H3840" s="38"/>
      <c r="I3840" s="38"/>
      <c r="J3840" s="42"/>
      <c r="K3840" s="47" t="str" cm="1">
        <f t="array" ref="K3840">IFERROR(_xlfn.IFS(D3840="Uso transporte público",E3840*B3840,D3840&gt;0,E3840*B3840/D3840),"")</f>
        <v/>
      </c>
      <c r="L3840" s="47" t="str">
        <f t="shared" si="65"/>
        <v/>
      </c>
    </row>
    <row r="3841" spans="2:12" x14ac:dyDescent="0.3">
      <c r="B3841" s="38"/>
      <c r="C3841" s="38"/>
      <c r="D3841" s="38"/>
      <c r="E3841" s="38"/>
      <c r="F3841" s="38"/>
      <c r="G3841" s="38"/>
      <c r="H3841" s="38"/>
      <c r="I3841" s="38"/>
      <c r="J3841" s="42"/>
      <c r="K3841" s="47" t="str" cm="1">
        <f t="array" ref="K3841">IFERROR(_xlfn.IFS(D3841="Uso transporte público",E3841*B3841,D3841&gt;0,E3841*B3841/D3841),"")</f>
        <v/>
      </c>
      <c r="L3841" s="47" t="str">
        <f t="shared" si="65"/>
        <v/>
      </c>
    </row>
    <row r="3842" spans="2:12" x14ac:dyDescent="0.3">
      <c r="B3842" s="38"/>
      <c r="C3842" s="38"/>
      <c r="D3842" s="38"/>
      <c r="E3842" s="38"/>
      <c r="F3842" s="38"/>
      <c r="G3842" s="38"/>
      <c r="H3842" s="38"/>
      <c r="I3842" s="38"/>
      <c r="J3842" s="42"/>
      <c r="K3842" s="47" t="str" cm="1">
        <f t="array" ref="K3842">IFERROR(_xlfn.IFS(D3842="Uso transporte público",E3842*B3842,D3842&gt;0,E3842*B3842/D3842),"")</f>
        <v/>
      </c>
      <c r="L3842" s="47" t="str">
        <f t="shared" si="65"/>
        <v/>
      </c>
    </row>
    <row r="3843" spans="2:12" x14ac:dyDescent="0.3">
      <c r="B3843" s="38"/>
      <c r="C3843" s="38"/>
      <c r="D3843" s="38"/>
      <c r="E3843" s="38"/>
      <c r="F3843" s="38"/>
      <c r="G3843" s="38"/>
      <c r="H3843" s="38"/>
      <c r="I3843" s="38"/>
      <c r="J3843" s="42"/>
      <c r="K3843" s="47" t="str" cm="1">
        <f t="array" ref="K3843">IFERROR(_xlfn.IFS(D3843="Uso transporte público",E3843*B3843,D3843&gt;0,E3843*B3843/D3843),"")</f>
        <v/>
      </c>
      <c r="L3843" s="47" t="str">
        <f t="shared" si="65"/>
        <v/>
      </c>
    </row>
    <row r="3844" spans="2:12" x14ac:dyDescent="0.3">
      <c r="B3844" s="38"/>
      <c r="C3844" s="38"/>
      <c r="D3844" s="38"/>
      <c r="E3844" s="38"/>
      <c r="F3844" s="38"/>
      <c r="G3844" s="38"/>
      <c r="H3844" s="38"/>
      <c r="I3844" s="38"/>
      <c r="J3844" s="42"/>
      <c r="K3844" s="47" t="str" cm="1">
        <f t="array" ref="K3844">IFERROR(_xlfn.IFS(D3844="Uso transporte público",E3844*B3844,D3844&gt;0,E3844*B3844/D3844),"")</f>
        <v/>
      </c>
      <c r="L3844" s="47" t="str">
        <f t="shared" si="65"/>
        <v/>
      </c>
    </row>
    <row r="3845" spans="2:12" x14ac:dyDescent="0.3">
      <c r="B3845" s="38"/>
      <c r="C3845" s="38"/>
      <c r="D3845" s="38"/>
      <c r="E3845" s="38"/>
      <c r="F3845" s="38"/>
      <c r="G3845" s="38"/>
      <c r="H3845" s="38"/>
      <c r="I3845" s="38"/>
      <c r="J3845" s="42"/>
      <c r="K3845" s="47" t="str" cm="1">
        <f t="array" ref="K3845">IFERROR(_xlfn.IFS(D3845="Uso transporte público",E3845*B3845,D3845&gt;0,E3845*B3845/D3845),"")</f>
        <v/>
      </c>
      <c r="L3845" s="47" t="str">
        <f t="shared" si="65"/>
        <v/>
      </c>
    </row>
    <row r="3846" spans="2:12" x14ac:dyDescent="0.3">
      <c r="B3846" s="38"/>
      <c r="C3846" s="38"/>
      <c r="D3846" s="38"/>
      <c r="E3846" s="38"/>
      <c r="F3846" s="38"/>
      <c r="G3846" s="38"/>
      <c r="H3846" s="38"/>
      <c r="I3846" s="38"/>
      <c r="J3846" s="42"/>
      <c r="K3846" s="47" t="str" cm="1">
        <f t="array" ref="K3846">IFERROR(_xlfn.IFS(D3846="Uso transporte público",E3846*B3846,D3846&gt;0,E3846*B3846/D3846),"")</f>
        <v/>
      </c>
      <c r="L3846" s="47" t="str">
        <f t="shared" si="65"/>
        <v/>
      </c>
    </row>
    <row r="3847" spans="2:12" x14ac:dyDescent="0.3">
      <c r="B3847" s="38"/>
      <c r="C3847" s="38"/>
      <c r="D3847" s="38"/>
      <c r="E3847" s="38"/>
      <c r="F3847" s="38"/>
      <c r="G3847" s="38"/>
      <c r="H3847" s="38"/>
      <c r="I3847" s="38"/>
      <c r="J3847" s="42"/>
      <c r="K3847" s="47" t="str" cm="1">
        <f t="array" ref="K3847">IFERROR(_xlfn.IFS(D3847="Uso transporte público",E3847*B3847,D3847&gt;0,E3847*B3847/D3847),"")</f>
        <v/>
      </c>
      <c r="L3847" s="47" t="str">
        <f t="shared" si="65"/>
        <v/>
      </c>
    </row>
    <row r="3848" spans="2:12" x14ac:dyDescent="0.3">
      <c r="B3848" s="38"/>
      <c r="C3848" s="38"/>
      <c r="D3848" s="38"/>
      <c r="E3848" s="38"/>
      <c r="F3848" s="38"/>
      <c r="G3848" s="38"/>
      <c r="H3848" s="38"/>
      <c r="I3848" s="38"/>
      <c r="J3848" s="42"/>
      <c r="K3848" s="47" t="str" cm="1">
        <f t="array" ref="K3848">IFERROR(_xlfn.IFS(D3848="Uso transporte público",E3848*B3848,D3848&gt;0,E3848*B3848/D3848),"")</f>
        <v/>
      </c>
      <c r="L3848" s="47" t="str">
        <f t="shared" si="65"/>
        <v/>
      </c>
    </row>
    <row r="3849" spans="2:12" x14ac:dyDescent="0.3">
      <c r="B3849" s="38"/>
      <c r="C3849" s="38"/>
      <c r="D3849" s="38"/>
      <c r="E3849" s="38"/>
      <c r="F3849" s="38"/>
      <c r="G3849" s="38"/>
      <c r="H3849" s="38"/>
      <c r="I3849" s="38"/>
      <c r="J3849" s="42"/>
      <c r="K3849" s="47" t="str" cm="1">
        <f t="array" ref="K3849">IFERROR(_xlfn.IFS(D3849="Uso transporte público",E3849*B3849,D3849&gt;0,E3849*B3849/D3849),"")</f>
        <v/>
      </c>
      <c r="L3849" s="47" t="str">
        <f t="shared" ref="L3849:L3912" si="66">IFERROR(_xlfn.IFS(I3849="Uso transporte público",J3849*G3849,I3849="No procede",J3849*G3849,I3849&gt;0,J3849*G3849/I3849),"")</f>
        <v/>
      </c>
    </row>
    <row r="3850" spans="2:12" x14ac:dyDescent="0.3">
      <c r="B3850" s="38"/>
      <c r="C3850" s="38"/>
      <c r="D3850" s="38"/>
      <c r="E3850" s="38"/>
      <c r="F3850" s="38"/>
      <c r="G3850" s="38"/>
      <c r="H3850" s="38"/>
      <c r="I3850" s="38"/>
      <c r="J3850" s="42"/>
      <c r="K3850" s="47" t="str" cm="1">
        <f t="array" ref="K3850">IFERROR(_xlfn.IFS(D3850="Uso transporte público",E3850*B3850,D3850&gt;0,E3850*B3850/D3850),"")</f>
        <v/>
      </c>
      <c r="L3850" s="47" t="str">
        <f t="shared" si="66"/>
        <v/>
      </c>
    </row>
    <row r="3851" spans="2:12" x14ac:dyDescent="0.3">
      <c r="B3851" s="38"/>
      <c r="C3851" s="38"/>
      <c r="D3851" s="38"/>
      <c r="E3851" s="38"/>
      <c r="F3851" s="38"/>
      <c r="G3851" s="38"/>
      <c r="H3851" s="38"/>
      <c r="I3851" s="38"/>
      <c r="J3851" s="42"/>
      <c r="K3851" s="47" t="str" cm="1">
        <f t="array" ref="K3851">IFERROR(_xlfn.IFS(D3851="Uso transporte público",E3851*B3851,D3851&gt;0,E3851*B3851/D3851),"")</f>
        <v/>
      </c>
      <c r="L3851" s="47" t="str">
        <f t="shared" si="66"/>
        <v/>
      </c>
    </row>
    <row r="3852" spans="2:12" x14ac:dyDescent="0.3">
      <c r="B3852" s="38"/>
      <c r="C3852" s="38"/>
      <c r="D3852" s="38"/>
      <c r="E3852" s="38"/>
      <c r="F3852" s="38"/>
      <c r="G3852" s="38"/>
      <c r="H3852" s="38"/>
      <c r="I3852" s="38"/>
      <c r="J3852" s="42"/>
      <c r="K3852" s="47" t="str" cm="1">
        <f t="array" ref="K3852">IFERROR(_xlfn.IFS(D3852="Uso transporte público",E3852*B3852,D3852&gt;0,E3852*B3852/D3852),"")</f>
        <v/>
      </c>
      <c r="L3852" s="47" t="str">
        <f t="shared" si="66"/>
        <v/>
      </c>
    </row>
    <row r="3853" spans="2:12" x14ac:dyDescent="0.3">
      <c r="B3853" s="38"/>
      <c r="C3853" s="38"/>
      <c r="D3853" s="38"/>
      <c r="E3853" s="38"/>
      <c r="F3853" s="38"/>
      <c r="G3853" s="38"/>
      <c r="H3853" s="38"/>
      <c r="I3853" s="38"/>
      <c r="J3853" s="42"/>
      <c r="K3853" s="47" t="str" cm="1">
        <f t="array" ref="K3853">IFERROR(_xlfn.IFS(D3853="Uso transporte público",E3853*B3853,D3853&gt;0,E3853*B3853/D3853),"")</f>
        <v/>
      </c>
      <c r="L3853" s="47" t="str">
        <f t="shared" si="66"/>
        <v/>
      </c>
    </row>
    <row r="3854" spans="2:12" x14ac:dyDescent="0.3">
      <c r="B3854" s="38"/>
      <c r="C3854" s="38"/>
      <c r="D3854" s="38"/>
      <c r="E3854" s="38"/>
      <c r="F3854" s="38"/>
      <c r="G3854" s="38"/>
      <c r="H3854" s="38"/>
      <c r="I3854" s="38"/>
      <c r="J3854" s="42"/>
      <c r="K3854" s="47" t="str" cm="1">
        <f t="array" ref="K3854">IFERROR(_xlfn.IFS(D3854="Uso transporte público",E3854*B3854,D3854&gt;0,E3854*B3854/D3854),"")</f>
        <v/>
      </c>
      <c r="L3854" s="47" t="str">
        <f t="shared" si="66"/>
        <v/>
      </c>
    </row>
    <row r="3855" spans="2:12" x14ac:dyDescent="0.3">
      <c r="B3855" s="38"/>
      <c r="C3855" s="38"/>
      <c r="D3855" s="38"/>
      <c r="E3855" s="38"/>
      <c r="F3855" s="38"/>
      <c r="G3855" s="38"/>
      <c r="H3855" s="38"/>
      <c r="I3855" s="38"/>
      <c r="J3855" s="42"/>
      <c r="K3855" s="47" t="str" cm="1">
        <f t="array" ref="K3855">IFERROR(_xlfn.IFS(D3855="Uso transporte público",E3855*B3855,D3855&gt;0,E3855*B3855/D3855),"")</f>
        <v/>
      </c>
      <c r="L3855" s="47" t="str">
        <f t="shared" si="66"/>
        <v/>
      </c>
    </row>
    <row r="3856" spans="2:12" x14ac:dyDescent="0.3">
      <c r="B3856" s="38"/>
      <c r="C3856" s="38"/>
      <c r="D3856" s="38"/>
      <c r="E3856" s="38"/>
      <c r="F3856" s="38"/>
      <c r="G3856" s="38"/>
      <c r="H3856" s="38"/>
      <c r="I3856" s="38"/>
      <c r="J3856" s="42"/>
      <c r="K3856" s="47" t="str" cm="1">
        <f t="array" ref="K3856">IFERROR(_xlfn.IFS(D3856="Uso transporte público",E3856*B3856,D3856&gt;0,E3856*B3856/D3856),"")</f>
        <v/>
      </c>
      <c r="L3856" s="47" t="str">
        <f t="shared" si="66"/>
        <v/>
      </c>
    </row>
    <row r="3857" spans="2:12" x14ac:dyDescent="0.3">
      <c r="B3857" s="38"/>
      <c r="C3857" s="38"/>
      <c r="D3857" s="38"/>
      <c r="E3857" s="38"/>
      <c r="F3857" s="38"/>
      <c r="G3857" s="38"/>
      <c r="H3857" s="38"/>
      <c r="I3857" s="38"/>
      <c r="J3857" s="42"/>
      <c r="K3857" s="47" t="str" cm="1">
        <f t="array" ref="K3857">IFERROR(_xlfn.IFS(D3857="Uso transporte público",E3857*B3857,D3857&gt;0,E3857*B3857/D3857),"")</f>
        <v/>
      </c>
      <c r="L3857" s="47" t="str">
        <f t="shared" si="66"/>
        <v/>
      </c>
    </row>
    <row r="3858" spans="2:12" x14ac:dyDescent="0.3">
      <c r="B3858" s="38"/>
      <c r="C3858" s="38"/>
      <c r="D3858" s="38"/>
      <c r="E3858" s="38"/>
      <c r="F3858" s="38"/>
      <c r="G3858" s="38"/>
      <c r="H3858" s="38"/>
      <c r="I3858" s="38"/>
      <c r="J3858" s="42"/>
      <c r="K3858" s="47" t="str" cm="1">
        <f t="array" ref="K3858">IFERROR(_xlfn.IFS(D3858="Uso transporte público",E3858*B3858,D3858&gt;0,E3858*B3858/D3858),"")</f>
        <v/>
      </c>
      <c r="L3858" s="47" t="str">
        <f t="shared" si="66"/>
        <v/>
      </c>
    </row>
    <row r="3859" spans="2:12" x14ac:dyDescent="0.3">
      <c r="B3859" s="38"/>
      <c r="C3859" s="38"/>
      <c r="D3859" s="38"/>
      <c r="E3859" s="38"/>
      <c r="F3859" s="38"/>
      <c r="G3859" s="38"/>
      <c r="H3859" s="38"/>
      <c r="I3859" s="38"/>
      <c r="J3859" s="42"/>
      <c r="K3859" s="47" t="str" cm="1">
        <f t="array" ref="K3859">IFERROR(_xlfn.IFS(D3859="Uso transporte público",E3859*B3859,D3859&gt;0,E3859*B3859/D3859),"")</f>
        <v/>
      </c>
      <c r="L3859" s="47" t="str">
        <f t="shared" si="66"/>
        <v/>
      </c>
    </row>
    <row r="3860" spans="2:12" x14ac:dyDescent="0.3">
      <c r="B3860" s="38"/>
      <c r="C3860" s="38"/>
      <c r="D3860" s="38"/>
      <c r="E3860" s="38"/>
      <c r="F3860" s="38"/>
      <c r="G3860" s="38"/>
      <c r="H3860" s="38"/>
      <c r="I3860" s="38"/>
      <c r="J3860" s="42"/>
      <c r="K3860" s="47" t="str" cm="1">
        <f t="array" ref="K3860">IFERROR(_xlfn.IFS(D3860="Uso transporte público",E3860*B3860,D3860&gt;0,E3860*B3860/D3860),"")</f>
        <v/>
      </c>
      <c r="L3860" s="47" t="str">
        <f t="shared" si="66"/>
        <v/>
      </c>
    </row>
    <row r="3861" spans="2:12" x14ac:dyDescent="0.3">
      <c r="B3861" s="38"/>
      <c r="C3861" s="38"/>
      <c r="D3861" s="38"/>
      <c r="E3861" s="38"/>
      <c r="F3861" s="38"/>
      <c r="G3861" s="38"/>
      <c r="H3861" s="38"/>
      <c r="I3861" s="38"/>
      <c r="J3861" s="42"/>
      <c r="K3861" s="47" t="str" cm="1">
        <f t="array" ref="K3861">IFERROR(_xlfn.IFS(D3861="Uso transporte público",E3861*B3861,D3861&gt;0,E3861*B3861/D3861),"")</f>
        <v/>
      </c>
      <c r="L3861" s="47" t="str">
        <f t="shared" si="66"/>
        <v/>
      </c>
    </row>
    <row r="3862" spans="2:12" x14ac:dyDescent="0.3">
      <c r="B3862" s="38"/>
      <c r="C3862" s="38"/>
      <c r="D3862" s="38"/>
      <c r="E3862" s="38"/>
      <c r="F3862" s="38"/>
      <c r="G3862" s="38"/>
      <c r="H3862" s="38"/>
      <c r="I3862" s="38"/>
      <c r="J3862" s="42"/>
      <c r="K3862" s="47" t="str" cm="1">
        <f t="array" ref="K3862">IFERROR(_xlfn.IFS(D3862="Uso transporte público",E3862*B3862,D3862&gt;0,E3862*B3862/D3862),"")</f>
        <v/>
      </c>
      <c r="L3862" s="47" t="str">
        <f t="shared" si="66"/>
        <v/>
      </c>
    </row>
    <row r="3863" spans="2:12" x14ac:dyDescent="0.3">
      <c r="B3863" s="38"/>
      <c r="C3863" s="38"/>
      <c r="D3863" s="38"/>
      <c r="E3863" s="38"/>
      <c r="F3863" s="38"/>
      <c r="G3863" s="38"/>
      <c r="H3863" s="38"/>
      <c r="I3863" s="38"/>
      <c r="J3863" s="42"/>
      <c r="K3863" s="47" t="str" cm="1">
        <f t="array" ref="K3863">IFERROR(_xlfn.IFS(D3863="Uso transporte público",E3863*B3863,D3863&gt;0,E3863*B3863/D3863),"")</f>
        <v/>
      </c>
      <c r="L3863" s="47" t="str">
        <f t="shared" si="66"/>
        <v/>
      </c>
    </row>
    <row r="3864" spans="2:12" x14ac:dyDescent="0.3">
      <c r="B3864" s="38"/>
      <c r="C3864" s="38"/>
      <c r="D3864" s="38"/>
      <c r="E3864" s="38"/>
      <c r="F3864" s="38"/>
      <c r="G3864" s="38"/>
      <c r="H3864" s="38"/>
      <c r="I3864" s="38"/>
      <c r="J3864" s="42"/>
      <c r="K3864" s="47" t="str" cm="1">
        <f t="array" ref="K3864">IFERROR(_xlfn.IFS(D3864="Uso transporte público",E3864*B3864,D3864&gt;0,E3864*B3864/D3864),"")</f>
        <v/>
      </c>
      <c r="L3864" s="47" t="str">
        <f t="shared" si="66"/>
        <v/>
      </c>
    </row>
    <row r="3865" spans="2:12" x14ac:dyDescent="0.3">
      <c r="B3865" s="38"/>
      <c r="C3865" s="38"/>
      <c r="D3865" s="38"/>
      <c r="E3865" s="38"/>
      <c r="F3865" s="38"/>
      <c r="G3865" s="38"/>
      <c r="H3865" s="38"/>
      <c r="I3865" s="38"/>
      <c r="J3865" s="42"/>
      <c r="K3865" s="47" t="str" cm="1">
        <f t="array" ref="K3865">IFERROR(_xlfn.IFS(D3865="Uso transporte público",E3865*B3865,D3865&gt;0,E3865*B3865/D3865),"")</f>
        <v/>
      </c>
      <c r="L3865" s="47" t="str">
        <f t="shared" si="66"/>
        <v/>
      </c>
    </row>
    <row r="3866" spans="2:12" x14ac:dyDescent="0.3">
      <c r="B3866" s="38"/>
      <c r="C3866" s="38"/>
      <c r="D3866" s="38"/>
      <c r="E3866" s="38"/>
      <c r="F3866" s="38"/>
      <c r="G3866" s="38"/>
      <c r="H3866" s="38"/>
      <c r="I3866" s="38"/>
      <c r="J3866" s="42"/>
      <c r="K3866" s="47" t="str" cm="1">
        <f t="array" ref="K3866">IFERROR(_xlfn.IFS(D3866="Uso transporte público",E3866*B3866,D3866&gt;0,E3866*B3866/D3866),"")</f>
        <v/>
      </c>
      <c r="L3866" s="47" t="str">
        <f t="shared" si="66"/>
        <v/>
      </c>
    </row>
    <row r="3867" spans="2:12" x14ac:dyDescent="0.3">
      <c r="B3867" s="38"/>
      <c r="C3867" s="38"/>
      <c r="D3867" s="38"/>
      <c r="E3867" s="38"/>
      <c r="F3867" s="38"/>
      <c r="G3867" s="38"/>
      <c r="H3867" s="38"/>
      <c r="I3867" s="38"/>
      <c r="J3867" s="42"/>
      <c r="K3867" s="47" t="str" cm="1">
        <f t="array" ref="K3867">IFERROR(_xlfn.IFS(D3867="Uso transporte público",E3867*B3867,D3867&gt;0,E3867*B3867/D3867),"")</f>
        <v/>
      </c>
      <c r="L3867" s="47" t="str">
        <f t="shared" si="66"/>
        <v/>
      </c>
    </row>
    <row r="3868" spans="2:12" x14ac:dyDescent="0.3">
      <c r="B3868" s="38"/>
      <c r="C3868" s="38"/>
      <c r="D3868" s="38"/>
      <c r="E3868" s="38"/>
      <c r="F3868" s="38"/>
      <c r="G3868" s="38"/>
      <c r="H3868" s="38"/>
      <c r="I3868" s="38"/>
      <c r="J3868" s="42"/>
      <c r="K3868" s="47" t="str" cm="1">
        <f t="array" ref="K3868">IFERROR(_xlfn.IFS(D3868="Uso transporte público",E3868*B3868,D3868&gt;0,E3868*B3868/D3868),"")</f>
        <v/>
      </c>
      <c r="L3868" s="47" t="str">
        <f t="shared" si="66"/>
        <v/>
      </c>
    </row>
    <row r="3869" spans="2:12" x14ac:dyDescent="0.3">
      <c r="B3869" s="38"/>
      <c r="C3869" s="38"/>
      <c r="D3869" s="38"/>
      <c r="E3869" s="38"/>
      <c r="F3869" s="38"/>
      <c r="G3869" s="38"/>
      <c r="H3869" s="38"/>
      <c r="I3869" s="38"/>
      <c r="J3869" s="42"/>
      <c r="K3869" s="47" t="str" cm="1">
        <f t="array" ref="K3869">IFERROR(_xlfn.IFS(D3869="Uso transporte público",E3869*B3869,D3869&gt;0,E3869*B3869/D3869),"")</f>
        <v/>
      </c>
      <c r="L3869" s="47" t="str">
        <f t="shared" si="66"/>
        <v/>
      </c>
    </row>
    <row r="3870" spans="2:12" x14ac:dyDescent="0.3">
      <c r="B3870" s="38"/>
      <c r="C3870" s="38"/>
      <c r="D3870" s="38"/>
      <c r="E3870" s="38"/>
      <c r="F3870" s="38"/>
      <c r="G3870" s="38"/>
      <c r="H3870" s="38"/>
      <c r="I3870" s="38"/>
      <c r="J3870" s="42"/>
      <c r="K3870" s="47" t="str" cm="1">
        <f t="array" ref="K3870">IFERROR(_xlfn.IFS(D3870="Uso transporte público",E3870*B3870,D3870&gt;0,E3870*B3870/D3870),"")</f>
        <v/>
      </c>
      <c r="L3870" s="47" t="str">
        <f t="shared" si="66"/>
        <v/>
      </c>
    </row>
    <row r="3871" spans="2:12" x14ac:dyDescent="0.3">
      <c r="B3871" s="38"/>
      <c r="C3871" s="38"/>
      <c r="D3871" s="38"/>
      <c r="E3871" s="38"/>
      <c r="F3871" s="38"/>
      <c r="G3871" s="38"/>
      <c r="H3871" s="38"/>
      <c r="I3871" s="38"/>
      <c r="J3871" s="42"/>
      <c r="K3871" s="47" t="str" cm="1">
        <f t="array" ref="K3871">IFERROR(_xlfn.IFS(D3871="Uso transporte público",E3871*B3871,D3871&gt;0,E3871*B3871/D3871),"")</f>
        <v/>
      </c>
      <c r="L3871" s="47" t="str">
        <f t="shared" si="66"/>
        <v/>
      </c>
    </row>
    <row r="3872" spans="2:12" x14ac:dyDescent="0.3">
      <c r="B3872" s="38"/>
      <c r="C3872" s="38"/>
      <c r="D3872" s="38"/>
      <c r="E3872" s="38"/>
      <c r="F3872" s="38"/>
      <c r="G3872" s="38"/>
      <c r="H3872" s="38"/>
      <c r="I3872" s="38"/>
      <c r="J3872" s="42"/>
      <c r="K3872" s="47" t="str" cm="1">
        <f t="array" ref="K3872">IFERROR(_xlfn.IFS(D3872="Uso transporte público",E3872*B3872,D3872&gt;0,E3872*B3872/D3872),"")</f>
        <v/>
      </c>
      <c r="L3872" s="47" t="str">
        <f t="shared" si="66"/>
        <v/>
      </c>
    </row>
    <row r="3873" spans="2:12" x14ac:dyDescent="0.3">
      <c r="B3873" s="38"/>
      <c r="C3873" s="38"/>
      <c r="D3873" s="38"/>
      <c r="E3873" s="38"/>
      <c r="F3873" s="38"/>
      <c r="G3873" s="38"/>
      <c r="H3873" s="38"/>
      <c r="I3873" s="38"/>
      <c r="J3873" s="42"/>
      <c r="K3873" s="47" t="str" cm="1">
        <f t="array" ref="K3873">IFERROR(_xlfn.IFS(D3873="Uso transporte público",E3873*B3873,D3873&gt;0,E3873*B3873/D3873),"")</f>
        <v/>
      </c>
      <c r="L3873" s="47" t="str">
        <f t="shared" si="66"/>
        <v/>
      </c>
    </row>
    <row r="3874" spans="2:12" x14ac:dyDescent="0.3">
      <c r="B3874" s="38"/>
      <c r="C3874" s="38"/>
      <c r="D3874" s="38"/>
      <c r="E3874" s="38"/>
      <c r="F3874" s="38"/>
      <c r="G3874" s="38"/>
      <c r="H3874" s="38"/>
      <c r="I3874" s="38"/>
      <c r="J3874" s="42"/>
      <c r="K3874" s="47" t="str" cm="1">
        <f t="array" ref="K3874">IFERROR(_xlfn.IFS(D3874="Uso transporte público",E3874*B3874,D3874&gt;0,E3874*B3874/D3874),"")</f>
        <v/>
      </c>
      <c r="L3874" s="47" t="str">
        <f t="shared" si="66"/>
        <v/>
      </c>
    </row>
    <row r="3875" spans="2:12" x14ac:dyDescent="0.3">
      <c r="B3875" s="38"/>
      <c r="C3875" s="38"/>
      <c r="D3875" s="38"/>
      <c r="E3875" s="38"/>
      <c r="F3875" s="38"/>
      <c r="G3875" s="38"/>
      <c r="H3875" s="38"/>
      <c r="I3875" s="38"/>
      <c r="J3875" s="42"/>
      <c r="K3875" s="47" t="str" cm="1">
        <f t="array" ref="K3875">IFERROR(_xlfn.IFS(D3875="Uso transporte público",E3875*B3875,D3875&gt;0,E3875*B3875/D3875),"")</f>
        <v/>
      </c>
      <c r="L3875" s="47" t="str">
        <f t="shared" si="66"/>
        <v/>
      </c>
    </row>
    <row r="3876" spans="2:12" x14ac:dyDescent="0.3">
      <c r="B3876" s="38"/>
      <c r="C3876" s="38"/>
      <c r="D3876" s="38"/>
      <c r="E3876" s="38"/>
      <c r="F3876" s="38"/>
      <c r="G3876" s="38"/>
      <c r="H3876" s="38"/>
      <c r="I3876" s="38"/>
      <c r="J3876" s="42"/>
      <c r="K3876" s="47" t="str" cm="1">
        <f t="array" ref="K3876">IFERROR(_xlfn.IFS(D3876="Uso transporte público",E3876*B3876,D3876&gt;0,E3876*B3876/D3876),"")</f>
        <v/>
      </c>
      <c r="L3876" s="47" t="str">
        <f t="shared" si="66"/>
        <v/>
      </c>
    </row>
    <row r="3877" spans="2:12" x14ac:dyDescent="0.3">
      <c r="B3877" s="38"/>
      <c r="C3877" s="38"/>
      <c r="D3877" s="38"/>
      <c r="E3877" s="38"/>
      <c r="F3877" s="38"/>
      <c r="G3877" s="38"/>
      <c r="H3877" s="38"/>
      <c r="I3877" s="38"/>
      <c r="J3877" s="42"/>
      <c r="K3877" s="47" t="str" cm="1">
        <f t="array" ref="K3877">IFERROR(_xlfn.IFS(D3877="Uso transporte público",E3877*B3877,D3877&gt;0,E3877*B3877/D3877),"")</f>
        <v/>
      </c>
      <c r="L3877" s="47" t="str">
        <f t="shared" si="66"/>
        <v/>
      </c>
    </row>
    <row r="3878" spans="2:12" x14ac:dyDescent="0.3">
      <c r="B3878" s="38"/>
      <c r="C3878" s="38"/>
      <c r="D3878" s="38"/>
      <c r="E3878" s="38"/>
      <c r="F3878" s="38"/>
      <c r="G3878" s="38"/>
      <c r="H3878" s="38"/>
      <c r="I3878" s="38"/>
      <c r="J3878" s="42"/>
      <c r="K3878" s="47" t="str" cm="1">
        <f t="array" ref="K3878">IFERROR(_xlfn.IFS(D3878="Uso transporte público",E3878*B3878,D3878&gt;0,E3878*B3878/D3878),"")</f>
        <v/>
      </c>
      <c r="L3878" s="47" t="str">
        <f t="shared" si="66"/>
        <v/>
      </c>
    </row>
    <row r="3879" spans="2:12" x14ac:dyDescent="0.3">
      <c r="B3879" s="38"/>
      <c r="C3879" s="38"/>
      <c r="D3879" s="38"/>
      <c r="E3879" s="38"/>
      <c r="F3879" s="38"/>
      <c r="G3879" s="38"/>
      <c r="H3879" s="38"/>
      <c r="I3879" s="38"/>
      <c r="J3879" s="42"/>
      <c r="K3879" s="47" t="str" cm="1">
        <f t="array" ref="K3879">IFERROR(_xlfn.IFS(D3879="Uso transporte público",E3879*B3879,D3879&gt;0,E3879*B3879/D3879),"")</f>
        <v/>
      </c>
      <c r="L3879" s="47" t="str">
        <f t="shared" si="66"/>
        <v/>
      </c>
    </row>
    <row r="3880" spans="2:12" x14ac:dyDescent="0.3">
      <c r="B3880" s="38"/>
      <c r="C3880" s="38"/>
      <c r="D3880" s="38"/>
      <c r="E3880" s="38"/>
      <c r="F3880" s="38"/>
      <c r="G3880" s="38"/>
      <c r="H3880" s="38"/>
      <c r="I3880" s="38"/>
      <c r="J3880" s="42"/>
      <c r="K3880" s="47" t="str" cm="1">
        <f t="array" ref="K3880">IFERROR(_xlfn.IFS(D3880="Uso transporte público",E3880*B3880,D3880&gt;0,E3880*B3880/D3880),"")</f>
        <v/>
      </c>
      <c r="L3880" s="47" t="str">
        <f t="shared" si="66"/>
        <v/>
      </c>
    </row>
    <row r="3881" spans="2:12" x14ac:dyDescent="0.3">
      <c r="B3881" s="38"/>
      <c r="C3881" s="38"/>
      <c r="D3881" s="38"/>
      <c r="E3881" s="38"/>
      <c r="F3881" s="38"/>
      <c r="G3881" s="38"/>
      <c r="H3881" s="38"/>
      <c r="I3881" s="38"/>
      <c r="J3881" s="42"/>
      <c r="K3881" s="47" t="str" cm="1">
        <f t="array" ref="K3881">IFERROR(_xlfn.IFS(D3881="Uso transporte público",E3881*B3881,D3881&gt;0,E3881*B3881/D3881),"")</f>
        <v/>
      </c>
      <c r="L3881" s="47" t="str">
        <f t="shared" si="66"/>
        <v/>
      </c>
    </row>
    <row r="3882" spans="2:12" x14ac:dyDescent="0.3">
      <c r="B3882" s="38"/>
      <c r="C3882" s="38"/>
      <c r="D3882" s="38"/>
      <c r="E3882" s="38"/>
      <c r="F3882" s="38"/>
      <c r="G3882" s="38"/>
      <c r="H3882" s="38"/>
      <c r="I3882" s="38"/>
      <c r="J3882" s="42"/>
      <c r="K3882" s="47" t="str" cm="1">
        <f t="array" ref="K3882">IFERROR(_xlfn.IFS(D3882="Uso transporte público",E3882*B3882,D3882&gt;0,E3882*B3882/D3882),"")</f>
        <v/>
      </c>
      <c r="L3882" s="47" t="str">
        <f t="shared" si="66"/>
        <v/>
      </c>
    </row>
    <row r="3883" spans="2:12" x14ac:dyDescent="0.3">
      <c r="B3883" s="38"/>
      <c r="C3883" s="38"/>
      <c r="D3883" s="38"/>
      <c r="E3883" s="38"/>
      <c r="F3883" s="38"/>
      <c r="G3883" s="38"/>
      <c r="H3883" s="38"/>
      <c r="I3883" s="38"/>
      <c r="J3883" s="42"/>
      <c r="K3883" s="47" t="str" cm="1">
        <f t="array" ref="K3883">IFERROR(_xlfn.IFS(D3883="Uso transporte público",E3883*B3883,D3883&gt;0,E3883*B3883/D3883),"")</f>
        <v/>
      </c>
      <c r="L3883" s="47" t="str">
        <f t="shared" si="66"/>
        <v/>
      </c>
    </row>
    <row r="3884" spans="2:12" x14ac:dyDescent="0.3">
      <c r="B3884" s="38"/>
      <c r="C3884" s="38"/>
      <c r="D3884" s="38"/>
      <c r="E3884" s="38"/>
      <c r="F3884" s="38"/>
      <c r="G3884" s="38"/>
      <c r="H3884" s="38"/>
      <c r="I3884" s="38"/>
      <c r="J3884" s="42"/>
      <c r="K3884" s="47" t="str" cm="1">
        <f t="array" ref="K3884">IFERROR(_xlfn.IFS(D3884="Uso transporte público",E3884*B3884,D3884&gt;0,E3884*B3884/D3884),"")</f>
        <v/>
      </c>
      <c r="L3884" s="47" t="str">
        <f t="shared" si="66"/>
        <v/>
      </c>
    </row>
    <row r="3885" spans="2:12" x14ac:dyDescent="0.3">
      <c r="B3885" s="38"/>
      <c r="C3885" s="38"/>
      <c r="D3885" s="38"/>
      <c r="E3885" s="38"/>
      <c r="F3885" s="38"/>
      <c r="G3885" s="38"/>
      <c r="H3885" s="38"/>
      <c r="I3885" s="38"/>
      <c r="J3885" s="42"/>
      <c r="K3885" s="47" t="str" cm="1">
        <f t="array" ref="K3885">IFERROR(_xlfn.IFS(D3885="Uso transporte público",E3885*B3885,D3885&gt;0,E3885*B3885/D3885),"")</f>
        <v/>
      </c>
      <c r="L3885" s="47" t="str">
        <f t="shared" si="66"/>
        <v/>
      </c>
    </row>
    <row r="3886" spans="2:12" x14ac:dyDescent="0.3">
      <c r="B3886" s="38"/>
      <c r="C3886" s="38"/>
      <c r="D3886" s="38"/>
      <c r="E3886" s="38"/>
      <c r="F3886" s="38"/>
      <c r="G3886" s="38"/>
      <c r="H3886" s="38"/>
      <c r="I3886" s="38"/>
      <c r="J3886" s="42"/>
      <c r="K3886" s="47" t="str" cm="1">
        <f t="array" ref="K3886">IFERROR(_xlfn.IFS(D3886="Uso transporte público",E3886*B3886,D3886&gt;0,E3886*B3886/D3886),"")</f>
        <v/>
      </c>
      <c r="L3886" s="47" t="str">
        <f t="shared" si="66"/>
        <v/>
      </c>
    </row>
    <row r="3887" spans="2:12" x14ac:dyDescent="0.3">
      <c r="B3887" s="38"/>
      <c r="C3887" s="38"/>
      <c r="D3887" s="38"/>
      <c r="E3887" s="38"/>
      <c r="F3887" s="38"/>
      <c r="G3887" s="38"/>
      <c r="H3887" s="38"/>
      <c r="I3887" s="38"/>
      <c r="J3887" s="42"/>
      <c r="K3887" s="47" t="str" cm="1">
        <f t="array" ref="K3887">IFERROR(_xlfn.IFS(D3887="Uso transporte público",E3887*B3887,D3887&gt;0,E3887*B3887/D3887),"")</f>
        <v/>
      </c>
      <c r="L3887" s="47" t="str">
        <f t="shared" si="66"/>
        <v/>
      </c>
    </row>
    <row r="3888" spans="2:12" x14ac:dyDescent="0.3">
      <c r="B3888" s="38"/>
      <c r="C3888" s="38"/>
      <c r="D3888" s="38"/>
      <c r="E3888" s="38"/>
      <c r="F3888" s="38"/>
      <c r="G3888" s="38"/>
      <c r="H3888" s="38"/>
      <c r="I3888" s="38"/>
      <c r="J3888" s="42"/>
      <c r="K3888" s="47" t="str" cm="1">
        <f t="array" ref="K3888">IFERROR(_xlfn.IFS(D3888="Uso transporte público",E3888*B3888,D3888&gt;0,E3888*B3888/D3888),"")</f>
        <v/>
      </c>
      <c r="L3888" s="47" t="str">
        <f t="shared" si="66"/>
        <v/>
      </c>
    </row>
    <row r="3889" spans="2:12" x14ac:dyDescent="0.3">
      <c r="B3889" s="38"/>
      <c r="C3889" s="38"/>
      <c r="D3889" s="38"/>
      <c r="E3889" s="38"/>
      <c r="F3889" s="38"/>
      <c r="G3889" s="38"/>
      <c r="H3889" s="38"/>
      <c r="I3889" s="38"/>
      <c r="J3889" s="42"/>
      <c r="K3889" s="47" t="str" cm="1">
        <f t="array" ref="K3889">IFERROR(_xlfn.IFS(D3889="Uso transporte público",E3889*B3889,D3889&gt;0,E3889*B3889/D3889),"")</f>
        <v/>
      </c>
      <c r="L3889" s="47" t="str">
        <f t="shared" si="66"/>
        <v/>
      </c>
    </row>
    <row r="3890" spans="2:12" x14ac:dyDescent="0.3">
      <c r="B3890" s="38"/>
      <c r="C3890" s="38"/>
      <c r="D3890" s="38"/>
      <c r="E3890" s="38"/>
      <c r="F3890" s="38"/>
      <c r="G3890" s="38"/>
      <c r="H3890" s="38"/>
      <c r="I3890" s="38"/>
      <c r="J3890" s="42"/>
      <c r="K3890" s="47" t="str" cm="1">
        <f t="array" ref="K3890">IFERROR(_xlfn.IFS(D3890="Uso transporte público",E3890*B3890,D3890&gt;0,E3890*B3890/D3890),"")</f>
        <v/>
      </c>
      <c r="L3890" s="47" t="str">
        <f t="shared" si="66"/>
        <v/>
      </c>
    </row>
    <row r="3891" spans="2:12" x14ac:dyDescent="0.3">
      <c r="B3891" s="38"/>
      <c r="C3891" s="38"/>
      <c r="D3891" s="38"/>
      <c r="E3891" s="38"/>
      <c r="F3891" s="38"/>
      <c r="G3891" s="38"/>
      <c r="H3891" s="38"/>
      <c r="I3891" s="38"/>
      <c r="J3891" s="42"/>
      <c r="K3891" s="47" t="str" cm="1">
        <f t="array" ref="K3891">IFERROR(_xlfn.IFS(D3891="Uso transporte público",E3891*B3891,D3891&gt;0,E3891*B3891/D3891),"")</f>
        <v/>
      </c>
      <c r="L3891" s="47" t="str">
        <f t="shared" si="66"/>
        <v/>
      </c>
    </row>
    <row r="3892" spans="2:12" x14ac:dyDescent="0.3">
      <c r="B3892" s="38"/>
      <c r="C3892" s="38"/>
      <c r="D3892" s="38"/>
      <c r="E3892" s="38"/>
      <c r="F3892" s="38"/>
      <c r="G3892" s="38"/>
      <c r="H3892" s="38"/>
      <c r="I3892" s="38"/>
      <c r="J3892" s="42"/>
      <c r="K3892" s="47" t="str" cm="1">
        <f t="array" ref="K3892">IFERROR(_xlfn.IFS(D3892="Uso transporte público",E3892*B3892,D3892&gt;0,E3892*B3892/D3892),"")</f>
        <v/>
      </c>
      <c r="L3892" s="47" t="str">
        <f t="shared" si="66"/>
        <v/>
      </c>
    </row>
    <row r="3893" spans="2:12" x14ac:dyDescent="0.3">
      <c r="B3893" s="38"/>
      <c r="C3893" s="38"/>
      <c r="D3893" s="38"/>
      <c r="E3893" s="38"/>
      <c r="F3893" s="38"/>
      <c r="G3893" s="38"/>
      <c r="H3893" s="38"/>
      <c r="I3893" s="38"/>
      <c r="J3893" s="42"/>
      <c r="K3893" s="47" t="str" cm="1">
        <f t="array" ref="K3893">IFERROR(_xlfn.IFS(D3893="Uso transporte público",E3893*B3893,D3893&gt;0,E3893*B3893/D3893),"")</f>
        <v/>
      </c>
      <c r="L3893" s="47" t="str">
        <f t="shared" si="66"/>
        <v/>
      </c>
    </row>
    <row r="3894" spans="2:12" x14ac:dyDescent="0.3">
      <c r="B3894" s="38"/>
      <c r="C3894" s="38"/>
      <c r="D3894" s="38"/>
      <c r="E3894" s="38"/>
      <c r="F3894" s="38"/>
      <c r="G3894" s="38"/>
      <c r="H3894" s="38"/>
      <c r="I3894" s="38"/>
      <c r="J3894" s="42"/>
      <c r="K3894" s="47" t="str" cm="1">
        <f t="array" ref="K3894">IFERROR(_xlfn.IFS(D3894="Uso transporte público",E3894*B3894,D3894&gt;0,E3894*B3894/D3894),"")</f>
        <v/>
      </c>
      <c r="L3894" s="47" t="str">
        <f t="shared" si="66"/>
        <v/>
      </c>
    </row>
    <row r="3895" spans="2:12" x14ac:dyDescent="0.3">
      <c r="B3895" s="38"/>
      <c r="C3895" s="38"/>
      <c r="D3895" s="38"/>
      <c r="E3895" s="38"/>
      <c r="F3895" s="38"/>
      <c r="G3895" s="38"/>
      <c r="H3895" s="38"/>
      <c r="I3895" s="38"/>
      <c r="J3895" s="42"/>
      <c r="K3895" s="47" t="str" cm="1">
        <f t="array" ref="K3895">IFERROR(_xlfn.IFS(D3895="Uso transporte público",E3895*B3895,D3895&gt;0,E3895*B3895/D3895),"")</f>
        <v/>
      </c>
      <c r="L3895" s="47" t="str">
        <f t="shared" si="66"/>
        <v/>
      </c>
    </row>
    <row r="3896" spans="2:12" x14ac:dyDescent="0.3">
      <c r="B3896" s="38"/>
      <c r="C3896" s="38"/>
      <c r="D3896" s="38"/>
      <c r="E3896" s="38"/>
      <c r="F3896" s="38"/>
      <c r="G3896" s="38"/>
      <c r="H3896" s="38"/>
      <c r="I3896" s="38"/>
      <c r="J3896" s="42"/>
      <c r="K3896" s="47" t="str" cm="1">
        <f t="array" ref="K3896">IFERROR(_xlfn.IFS(D3896="Uso transporte público",E3896*B3896,D3896&gt;0,E3896*B3896/D3896),"")</f>
        <v/>
      </c>
      <c r="L3896" s="47" t="str">
        <f t="shared" si="66"/>
        <v/>
      </c>
    </row>
    <row r="3897" spans="2:12" x14ac:dyDescent="0.3">
      <c r="B3897" s="38"/>
      <c r="C3897" s="38"/>
      <c r="D3897" s="38"/>
      <c r="E3897" s="38"/>
      <c r="F3897" s="38"/>
      <c r="G3897" s="38"/>
      <c r="H3897" s="38"/>
      <c r="I3897" s="38"/>
      <c r="J3897" s="42"/>
      <c r="K3897" s="47" t="str" cm="1">
        <f t="array" ref="K3897">IFERROR(_xlfn.IFS(D3897="Uso transporte público",E3897*B3897,D3897&gt;0,E3897*B3897/D3897),"")</f>
        <v/>
      </c>
      <c r="L3897" s="47" t="str">
        <f t="shared" si="66"/>
        <v/>
      </c>
    </row>
    <row r="3898" spans="2:12" x14ac:dyDescent="0.3">
      <c r="B3898" s="38"/>
      <c r="C3898" s="38"/>
      <c r="D3898" s="38"/>
      <c r="E3898" s="38"/>
      <c r="F3898" s="38"/>
      <c r="G3898" s="38"/>
      <c r="H3898" s="38"/>
      <c r="I3898" s="38"/>
      <c r="J3898" s="42"/>
      <c r="K3898" s="47" t="str" cm="1">
        <f t="array" ref="K3898">IFERROR(_xlfn.IFS(D3898="Uso transporte público",E3898*B3898,D3898&gt;0,E3898*B3898/D3898),"")</f>
        <v/>
      </c>
      <c r="L3898" s="47" t="str">
        <f t="shared" si="66"/>
        <v/>
      </c>
    </row>
    <row r="3899" spans="2:12" x14ac:dyDescent="0.3">
      <c r="B3899" s="38"/>
      <c r="C3899" s="38"/>
      <c r="D3899" s="38"/>
      <c r="E3899" s="38"/>
      <c r="F3899" s="38"/>
      <c r="G3899" s="38"/>
      <c r="H3899" s="38"/>
      <c r="I3899" s="38"/>
      <c r="J3899" s="42"/>
      <c r="K3899" s="47" t="str" cm="1">
        <f t="array" ref="K3899">IFERROR(_xlfn.IFS(D3899="Uso transporte público",E3899*B3899,D3899&gt;0,E3899*B3899/D3899),"")</f>
        <v/>
      </c>
      <c r="L3899" s="47" t="str">
        <f t="shared" si="66"/>
        <v/>
      </c>
    </row>
    <row r="3900" spans="2:12" x14ac:dyDescent="0.3">
      <c r="B3900" s="38"/>
      <c r="C3900" s="38"/>
      <c r="D3900" s="38"/>
      <c r="E3900" s="38"/>
      <c r="F3900" s="38"/>
      <c r="G3900" s="38"/>
      <c r="H3900" s="38"/>
      <c r="I3900" s="38"/>
      <c r="J3900" s="42"/>
      <c r="K3900" s="47" t="str" cm="1">
        <f t="array" ref="K3900">IFERROR(_xlfn.IFS(D3900="Uso transporte público",E3900*B3900,D3900&gt;0,E3900*B3900/D3900),"")</f>
        <v/>
      </c>
      <c r="L3900" s="47" t="str">
        <f t="shared" si="66"/>
        <v/>
      </c>
    </row>
    <row r="3901" spans="2:12" x14ac:dyDescent="0.3">
      <c r="B3901" s="38"/>
      <c r="C3901" s="38"/>
      <c r="D3901" s="38"/>
      <c r="E3901" s="38"/>
      <c r="F3901" s="38"/>
      <c r="G3901" s="38"/>
      <c r="H3901" s="38"/>
      <c r="I3901" s="38"/>
      <c r="J3901" s="42"/>
      <c r="K3901" s="47" t="str" cm="1">
        <f t="array" ref="K3901">IFERROR(_xlfn.IFS(D3901="Uso transporte público",E3901*B3901,D3901&gt;0,E3901*B3901/D3901),"")</f>
        <v/>
      </c>
      <c r="L3901" s="47" t="str">
        <f t="shared" si="66"/>
        <v/>
      </c>
    </row>
    <row r="3902" spans="2:12" x14ac:dyDescent="0.3">
      <c r="B3902" s="38"/>
      <c r="C3902" s="38"/>
      <c r="D3902" s="38"/>
      <c r="E3902" s="38"/>
      <c r="F3902" s="38"/>
      <c r="G3902" s="38"/>
      <c r="H3902" s="38"/>
      <c r="I3902" s="38"/>
      <c r="J3902" s="42"/>
      <c r="K3902" s="47" t="str" cm="1">
        <f t="array" ref="K3902">IFERROR(_xlfn.IFS(D3902="Uso transporte público",E3902*B3902,D3902&gt;0,E3902*B3902/D3902),"")</f>
        <v/>
      </c>
      <c r="L3902" s="47" t="str">
        <f t="shared" si="66"/>
        <v/>
      </c>
    </row>
    <row r="3903" spans="2:12" x14ac:dyDescent="0.3">
      <c r="B3903" s="38"/>
      <c r="C3903" s="38"/>
      <c r="D3903" s="38"/>
      <c r="E3903" s="38"/>
      <c r="F3903" s="38"/>
      <c r="G3903" s="38"/>
      <c r="H3903" s="38"/>
      <c r="I3903" s="38"/>
      <c r="J3903" s="42"/>
      <c r="K3903" s="47" t="str" cm="1">
        <f t="array" ref="K3903">IFERROR(_xlfn.IFS(D3903="Uso transporte público",E3903*B3903,D3903&gt;0,E3903*B3903/D3903),"")</f>
        <v/>
      </c>
      <c r="L3903" s="47" t="str">
        <f t="shared" si="66"/>
        <v/>
      </c>
    </row>
    <row r="3904" spans="2:12" x14ac:dyDescent="0.3">
      <c r="B3904" s="38"/>
      <c r="C3904" s="38"/>
      <c r="D3904" s="38"/>
      <c r="E3904" s="38"/>
      <c r="F3904" s="38"/>
      <c r="G3904" s="38"/>
      <c r="H3904" s="38"/>
      <c r="I3904" s="38"/>
      <c r="J3904" s="42"/>
      <c r="K3904" s="47" t="str" cm="1">
        <f t="array" ref="K3904">IFERROR(_xlfn.IFS(D3904="Uso transporte público",E3904*B3904,D3904&gt;0,E3904*B3904/D3904),"")</f>
        <v/>
      </c>
      <c r="L3904" s="47" t="str">
        <f t="shared" si="66"/>
        <v/>
      </c>
    </row>
    <row r="3905" spans="2:12" x14ac:dyDescent="0.3">
      <c r="B3905" s="38"/>
      <c r="C3905" s="38"/>
      <c r="D3905" s="38"/>
      <c r="E3905" s="38"/>
      <c r="F3905" s="38"/>
      <c r="G3905" s="38"/>
      <c r="H3905" s="38"/>
      <c r="I3905" s="38"/>
      <c r="J3905" s="42"/>
      <c r="K3905" s="47" t="str" cm="1">
        <f t="array" ref="K3905">IFERROR(_xlfn.IFS(D3905="Uso transporte público",E3905*B3905,D3905&gt;0,E3905*B3905/D3905),"")</f>
        <v/>
      </c>
      <c r="L3905" s="47" t="str">
        <f t="shared" si="66"/>
        <v/>
      </c>
    </row>
    <row r="3906" spans="2:12" x14ac:dyDescent="0.3">
      <c r="B3906" s="38"/>
      <c r="C3906" s="38"/>
      <c r="D3906" s="38"/>
      <c r="E3906" s="38"/>
      <c r="F3906" s="38"/>
      <c r="G3906" s="38"/>
      <c r="H3906" s="38"/>
      <c r="I3906" s="38"/>
      <c r="J3906" s="42"/>
      <c r="K3906" s="47" t="str" cm="1">
        <f t="array" ref="K3906">IFERROR(_xlfn.IFS(D3906="Uso transporte público",E3906*B3906,D3906&gt;0,E3906*B3906/D3906),"")</f>
        <v/>
      </c>
      <c r="L3906" s="47" t="str">
        <f t="shared" si="66"/>
        <v/>
      </c>
    </row>
    <row r="3907" spans="2:12" x14ac:dyDescent="0.3">
      <c r="B3907" s="38"/>
      <c r="C3907" s="38"/>
      <c r="D3907" s="38"/>
      <c r="E3907" s="38"/>
      <c r="F3907" s="38"/>
      <c r="G3907" s="38"/>
      <c r="H3907" s="38"/>
      <c r="I3907" s="38"/>
      <c r="J3907" s="42"/>
      <c r="K3907" s="47" t="str" cm="1">
        <f t="array" ref="K3907">IFERROR(_xlfn.IFS(D3907="Uso transporte público",E3907*B3907,D3907&gt;0,E3907*B3907/D3907),"")</f>
        <v/>
      </c>
      <c r="L3907" s="47" t="str">
        <f t="shared" si="66"/>
        <v/>
      </c>
    </row>
    <row r="3908" spans="2:12" x14ac:dyDescent="0.3">
      <c r="B3908" s="38"/>
      <c r="C3908" s="38"/>
      <c r="D3908" s="38"/>
      <c r="E3908" s="38"/>
      <c r="F3908" s="38"/>
      <c r="G3908" s="38"/>
      <c r="H3908" s="38"/>
      <c r="I3908" s="38"/>
      <c r="J3908" s="42"/>
      <c r="K3908" s="47" t="str" cm="1">
        <f t="array" ref="K3908">IFERROR(_xlfn.IFS(D3908="Uso transporte público",E3908*B3908,D3908&gt;0,E3908*B3908/D3908),"")</f>
        <v/>
      </c>
      <c r="L3908" s="47" t="str">
        <f t="shared" si="66"/>
        <v/>
      </c>
    </row>
    <row r="3909" spans="2:12" x14ac:dyDescent="0.3">
      <c r="B3909" s="38"/>
      <c r="C3909" s="38"/>
      <c r="D3909" s="38"/>
      <c r="E3909" s="38"/>
      <c r="F3909" s="38"/>
      <c r="G3909" s="38"/>
      <c r="H3909" s="38"/>
      <c r="I3909" s="38"/>
      <c r="J3909" s="42"/>
      <c r="K3909" s="47" t="str" cm="1">
        <f t="array" ref="K3909">IFERROR(_xlfn.IFS(D3909="Uso transporte público",E3909*B3909,D3909&gt;0,E3909*B3909/D3909),"")</f>
        <v/>
      </c>
      <c r="L3909" s="47" t="str">
        <f t="shared" si="66"/>
        <v/>
      </c>
    </row>
    <row r="3910" spans="2:12" x14ac:dyDescent="0.3">
      <c r="B3910" s="38"/>
      <c r="C3910" s="38"/>
      <c r="D3910" s="38"/>
      <c r="E3910" s="38"/>
      <c r="F3910" s="38"/>
      <c r="G3910" s="38"/>
      <c r="H3910" s="38"/>
      <c r="I3910" s="38"/>
      <c r="J3910" s="42"/>
      <c r="K3910" s="47" t="str" cm="1">
        <f t="array" ref="K3910">IFERROR(_xlfn.IFS(D3910="Uso transporte público",E3910*B3910,D3910&gt;0,E3910*B3910/D3910),"")</f>
        <v/>
      </c>
      <c r="L3910" s="47" t="str">
        <f t="shared" si="66"/>
        <v/>
      </c>
    </row>
    <row r="3911" spans="2:12" x14ac:dyDescent="0.3">
      <c r="B3911" s="38"/>
      <c r="C3911" s="38"/>
      <c r="D3911" s="38"/>
      <c r="E3911" s="38"/>
      <c r="F3911" s="38"/>
      <c r="G3911" s="38"/>
      <c r="H3911" s="38"/>
      <c r="I3911" s="38"/>
      <c r="J3911" s="42"/>
      <c r="K3911" s="47" t="str" cm="1">
        <f t="array" ref="K3911">IFERROR(_xlfn.IFS(D3911="Uso transporte público",E3911*B3911,D3911&gt;0,E3911*B3911/D3911),"")</f>
        <v/>
      </c>
      <c r="L3911" s="47" t="str">
        <f t="shared" si="66"/>
        <v/>
      </c>
    </row>
    <row r="3912" spans="2:12" x14ac:dyDescent="0.3">
      <c r="B3912" s="38"/>
      <c r="C3912" s="38"/>
      <c r="D3912" s="38"/>
      <c r="E3912" s="38"/>
      <c r="F3912" s="38"/>
      <c r="G3912" s="38"/>
      <c r="H3912" s="38"/>
      <c r="I3912" s="38"/>
      <c r="J3912" s="42"/>
      <c r="K3912" s="47" t="str" cm="1">
        <f t="array" ref="K3912">IFERROR(_xlfn.IFS(D3912="Uso transporte público",E3912*B3912,D3912&gt;0,E3912*B3912/D3912),"")</f>
        <v/>
      </c>
      <c r="L3912" s="47" t="str">
        <f t="shared" si="66"/>
        <v/>
      </c>
    </row>
    <row r="3913" spans="2:12" x14ac:dyDescent="0.3">
      <c r="B3913" s="38"/>
      <c r="C3913" s="38"/>
      <c r="D3913" s="38"/>
      <c r="E3913" s="38"/>
      <c r="F3913" s="38"/>
      <c r="G3913" s="38"/>
      <c r="H3913" s="38"/>
      <c r="I3913" s="38"/>
      <c r="J3913" s="42"/>
      <c r="K3913" s="47" t="str" cm="1">
        <f t="array" ref="K3913">IFERROR(_xlfn.IFS(D3913="Uso transporte público",E3913*B3913,D3913&gt;0,E3913*B3913/D3913),"")</f>
        <v/>
      </c>
      <c r="L3913" s="47" t="str">
        <f t="shared" ref="L3913:L3921" si="67">IFERROR(_xlfn.IFS(I3913="Uso transporte público",J3913*G3913,I3913="No procede",J3913*G3913,I3913&gt;0,J3913*G3913/I3913),"")</f>
        <v/>
      </c>
    </row>
    <row r="3914" spans="2:12" x14ac:dyDescent="0.3">
      <c r="B3914" s="38"/>
      <c r="C3914" s="38"/>
      <c r="D3914" s="38"/>
      <c r="E3914" s="38"/>
      <c r="F3914" s="38"/>
      <c r="G3914" s="38"/>
      <c r="H3914" s="38"/>
      <c r="I3914" s="38"/>
      <c r="J3914" s="42"/>
      <c r="K3914" s="47" t="str" cm="1">
        <f t="array" ref="K3914">IFERROR(_xlfn.IFS(D3914="Uso transporte público",E3914*B3914,D3914&gt;0,E3914*B3914/D3914),"")</f>
        <v/>
      </c>
      <c r="L3914" s="47" t="str">
        <f t="shared" si="67"/>
        <v/>
      </c>
    </row>
    <row r="3915" spans="2:12" x14ac:dyDescent="0.3">
      <c r="B3915" s="38"/>
      <c r="C3915" s="38"/>
      <c r="D3915" s="38"/>
      <c r="E3915" s="38"/>
      <c r="F3915" s="38"/>
      <c r="G3915" s="38"/>
      <c r="H3915" s="38"/>
      <c r="I3915" s="38"/>
      <c r="J3915" s="42"/>
      <c r="K3915" s="47" t="str" cm="1">
        <f t="array" ref="K3915">IFERROR(_xlfn.IFS(D3915="Uso transporte público",E3915*B3915,D3915&gt;0,E3915*B3915/D3915),"")</f>
        <v/>
      </c>
      <c r="L3915" s="47" t="str">
        <f t="shared" si="67"/>
        <v/>
      </c>
    </row>
    <row r="3916" spans="2:12" x14ac:dyDescent="0.3">
      <c r="B3916" s="38"/>
      <c r="C3916" s="38"/>
      <c r="D3916" s="38"/>
      <c r="E3916" s="38"/>
      <c r="F3916" s="38"/>
      <c r="G3916" s="38"/>
      <c r="H3916" s="38"/>
      <c r="I3916" s="38"/>
      <c r="J3916" s="42"/>
      <c r="K3916" s="47" t="str" cm="1">
        <f t="array" ref="K3916">IFERROR(_xlfn.IFS(D3916="Uso transporte público",E3916*B3916,D3916&gt;0,E3916*B3916/D3916),"")</f>
        <v/>
      </c>
      <c r="L3916" s="47" t="str">
        <f t="shared" si="67"/>
        <v/>
      </c>
    </row>
    <row r="3917" spans="2:12" x14ac:dyDescent="0.3">
      <c r="B3917" s="38"/>
      <c r="C3917" s="38"/>
      <c r="D3917" s="38"/>
      <c r="E3917" s="38"/>
      <c r="F3917" s="38"/>
      <c r="G3917" s="38"/>
      <c r="H3917" s="38"/>
      <c r="I3917" s="38"/>
      <c r="J3917" s="42"/>
      <c r="K3917" s="47" t="str" cm="1">
        <f t="array" ref="K3917">IFERROR(_xlfn.IFS(D3917="Uso transporte público",E3917*B3917,D3917&gt;0,E3917*B3917/D3917),"")</f>
        <v/>
      </c>
      <c r="L3917" s="47" t="str">
        <f t="shared" si="67"/>
        <v/>
      </c>
    </row>
    <row r="3918" spans="2:12" x14ac:dyDescent="0.3">
      <c r="B3918" s="38"/>
      <c r="C3918" s="38"/>
      <c r="D3918" s="38"/>
      <c r="E3918" s="38"/>
      <c r="F3918" s="38"/>
      <c r="G3918" s="38"/>
      <c r="H3918" s="38"/>
      <c r="I3918" s="38"/>
      <c r="J3918" s="42"/>
      <c r="K3918" s="47" t="str" cm="1">
        <f t="array" ref="K3918">IFERROR(_xlfn.IFS(D3918="Uso transporte público",E3918*B3918,D3918&gt;0,E3918*B3918/D3918),"")</f>
        <v/>
      </c>
      <c r="L3918" s="47" t="str">
        <f t="shared" si="67"/>
        <v/>
      </c>
    </row>
    <row r="3919" spans="2:12" x14ac:dyDescent="0.3">
      <c r="B3919" s="38"/>
      <c r="C3919" s="38"/>
      <c r="D3919" s="38"/>
      <c r="E3919" s="38"/>
      <c r="F3919" s="38"/>
      <c r="G3919" s="38"/>
      <c r="H3919" s="38"/>
      <c r="I3919" s="38"/>
      <c r="J3919" s="42"/>
      <c r="K3919" s="47" t="str" cm="1">
        <f t="array" ref="K3919">IFERROR(_xlfn.IFS(D3919="Uso transporte público",E3919*B3919,D3919&gt;0,E3919*B3919/D3919),"")</f>
        <v/>
      </c>
      <c r="L3919" s="47" t="str">
        <f t="shared" si="67"/>
        <v/>
      </c>
    </row>
    <row r="3920" spans="2:12" x14ac:dyDescent="0.3">
      <c r="B3920" s="38"/>
      <c r="C3920" s="38"/>
      <c r="D3920" s="38"/>
      <c r="E3920" s="38"/>
      <c r="F3920" s="38"/>
      <c r="G3920" s="38"/>
      <c r="H3920" s="38"/>
      <c r="I3920" s="38"/>
      <c r="J3920" s="42"/>
      <c r="K3920" s="47" t="str" cm="1">
        <f t="array" ref="K3920">IFERROR(_xlfn.IFS(D3920="Uso transporte público",E3920*B3920,D3920&gt;0,E3920*B3920/D3920),"")</f>
        <v/>
      </c>
      <c r="L3920" s="47" t="str">
        <f t="shared" si="67"/>
        <v/>
      </c>
    </row>
    <row r="3921" spans="2:12" x14ac:dyDescent="0.3">
      <c r="B3921" s="38"/>
      <c r="C3921" s="38"/>
      <c r="D3921" s="38"/>
      <c r="E3921" s="38"/>
      <c r="F3921" s="38"/>
      <c r="G3921" s="38"/>
      <c r="H3921" s="38"/>
      <c r="I3921" s="38"/>
      <c r="J3921" s="42"/>
      <c r="K3921" s="47" t="str">
        <f>IFERROR(_xlfn.IFS(D3921="Uso transporte público",E3921*B3921,D3921&gt;0,E3921*B3921/D3921),"")</f>
        <v/>
      </c>
      <c r="L3921" s="47" t="str">
        <f t="shared" si="67"/>
        <v/>
      </c>
    </row>
  </sheetData>
  <sheetProtection algorithmName="SHA-512" hashValue="x5Q2Mj15JcGEF5zg++OiKFmfQy98LFxEx88Bx++ayQN9iqtWgaZqhi2rwCwtnosDl4mfNUT4Kcn9k2B0s3G6FQ==" saltValue="f+vngpvm7jnEIPCsNoUiHQ==" spinCount="100000" sheet="1" objects="1" scenarios="1"/>
  <mergeCells count="34">
    <mergeCell ref="C28:H28"/>
    <mergeCell ref="C30:H30"/>
    <mergeCell ref="E41:F41"/>
    <mergeCell ref="H36:J36"/>
    <mergeCell ref="B114:L115"/>
    <mergeCell ref="B36:G36"/>
    <mergeCell ref="B37:G37"/>
    <mergeCell ref="H37:J37"/>
    <mergeCell ref="B82:L83"/>
    <mergeCell ref="B40:C40"/>
    <mergeCell ref="E40:F40"/>
    <mergeCell ref="B87:D87"/>
    <mergeCell ref="B50:L51"/>
    <mergeCell ref="B6:L7"/>
    <mergeCell ref="C24:H24"/>
    <mergeCell ref="C26:H26"/>
    <mergeCell ref="B123:C123"/>
    <mergeCell ref="F123:G123"/>
    <mergeCell ref="E55:F55"/>
    <mergeCell ref="B55:D55"/>
    <mergeCell ref="G87:H87"/>
    <mergeCell ref="E87:F87"/>
    <mergeCell ref="G55:H55"/>
    <mergeCell ref="B48:L48"/>
    <mergeCell ref="B53:L53"/>
    <mergeCell ref="B85:L85"/>
    <mergeCell ref="B21:L22"/>
    <mergeCell ref="B118:L118"/>
    <mergeCell ref="B34:L34"/>
    <mergeCell ref="B134:F134"/>
    <mergeCell ref="G134:J134"/>
    <mergeCell ref="B120:L121"/>
    <mergeCell ref="B130:L133"/>
    <mergeCell ref="B128:L128"/>
  </mergeCells>
  <conditionalFormatting sqref="B137:J3921">
    <cfRule type="expression" dxfId="0" priority="1" stopIfTrue="1">
      <formula>B137=""</formula>
    </cfRule>
  </conditionalFormatting>
  <dataValidations disablePrompts="1" count="1">
    <dataValidation operator="equal" allowBlank="1" showInputMessage="1" showErrorMessage="1" error="Introducir 9 caracteres sin incluir guiones ni puntos." sqref="H37" xr:uid="{194801BD-105D-4EC5-B28B-C38FD2A3B6B9}"/>
  </dataValidations>
  <hyperlinks>
    <hyperlink ref="C26:H26" location="'Datos y Resultados'!B50" display="Resultados movilidad Asistentes" xr:uid="{A716C025-AFA8-43B8-9EFF-CBF780B1A658}"/>
    <hyperlink ref="C28:H28" location="'Datos y Resultados'!B120" display="Resultados pernoctaciones Asistentes" xr:uid="{263BE3BC-8981-4E7E-8F04-8DE93A2A2123}"/>
    <hyperlink ref="C30:H30" location="'Datos y Resultados'!B130" display="Recopilación de datos" xr:uid="{23B9E9C2-BFBD-40FA-B9CF-EC115B8F08EB}"/>
    <hyperlink ref="C24:H24" location="'Datos y Resultados'!B36" display="Datos generales " xr:uid="{17BA90C3-7857-4AC4-BDED-1AADF8A0AFCF}"/>
  </hyperlinks>
  <pageMargins left="0.70866141732283472" right="0.70866141732283472" top="0.74803149606299213" bottom="0.74803149606299213" header="0.31496062992125984" footer="0.31496062992125984"/>
  <pageSetup paperSize="8" scale="75" orientation="landscape" r:id="rId1"/>
  <headerFooter>
    <oddFooter>Página &amp;P de &amp;F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76F42D56C80EB42A85074187803EF73" ma:contentTypeVersion="18" ma:contentTypeDescription="Crear nuevo documento." ma:contentTypeScope="" ma:versionID="1eaed6e8c593570366e1f1192eb4b3e3">
  <xsd:schema xmlns:xsd="http://www.w3.org/2001/XMLSchema" xmlns:xs="http://www.w3.org/2001/XMLSchema" xmlns:p="http://schemas.microsoft.com/office/2006/metadata/properties" xmlns:ns2="eff9fab0-3aa0-4ebb-95e0-a57fa7999233" xmlns:ns3="b4628f78-1ae7-4905-8bc9-4cc86ff13f2c" targetNamespace="http://schemas.microsoft.com/office/2006/metadata/properties" ma:root="true" ma:fieldsID="df8b926124c281f678d9bcbdcaf58550" ns2:_="" ns3:_="">
    <xsd:import namespace="eff9fab0-3aa0-4ebb-95e0-a57fa7999233"/>
    <xsd:import namespace="b4628f78-1ae7-4905-8bc9-4cc86ff13f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f9fab0-3aa0-4ebb-95e0-a57fa799923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63df0f8-8c65-40b0-a1e4-7efc5a32f3e0}" ma:internalName="TaxCatchAll" ma:showField="CatchAllData" ma:web="eff9fab0-3aa0-4ebb-95e0-a57fa79992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628f78-1ae7-4905-8bc9-4cc86ff13f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b570b4-fe99-45e5-88ca-3f430b1c1d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ff9fab0-3aa0-4ebb-95e0-a57fa7999233" xsi:nil="true"/>
    <lcf76f155ced4ddcb4097134ff3c332f xmlns="b4628f78-1ae7-4905-8bc9-4cc86ff13f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122D85-16CA-478E-9CB1-D3A6E07982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f9fab0-3aa0-4ebb-95e0-a57fa7999233"/>
    <ds:schemaRef ds:uri="b4628f78-1ae7-4905-8bc9-4cc86ff13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FD23DF-579E-4DAB-AC4E-1F458EFE4516}">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b4628f78-1ae7-4905-8bc9-4cc86ff13f2c"/>
    <ds:schemaRef ds:uri="eff9fab0-3aa0-4ebb-95e0-a57fa7999233"/>
    <ds:schemaRef ds:uri="http://purl.org/dc/term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BE682D57-CEA2-41CF-A906-3466EE9C1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Modelo de encuesta</vt:lpstr>
      <vt:lpstr>Datos y Resultados</vt:lpstr>
      <vt:lpstr>'Datos y Resultados'!Área_de_impresión</vt:lpstr>
      <vt:lpstr>'Modelo de encuesta'!Área_de_impresión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Gómez - ECOTERRAE</dc:creator>
  <cp:lastModifiedBy>MANUEL RODRIGUEZ PEREZ</cp:lastModifiedBy>
  <cp:lastPrinted>2024-07-02T12:06:41Z</cp:lastPrinted>
  <dcterms:created xsi:type="dcterms:W3CDTF">2023-11-15T09:57:38Z</dcterms:created>
  <dcterms:modified xsi:type="dcterms:W3CDTF">2025-06-23T11:46:55Z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0x010100676F42D56C80EB42A85074187803EF73</vt:lpwstr>
  </property>
  <property fmtid="{D5CDD505-2E9C-101B-9397-08002B2CF9AE}" pid="3" name="MediaServiceImageTags">
    <vt:lpwstr/>
  </property>
</Properties>
</file>