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<sst xmlns="http://schemas.openxmlformats.org/spreadsheetml/2006/main" count="41" uniqueCount="37">
  <si>
    <t xml:space="preserve">NOMBRE</t>
  </si>
  <si>
    <t xml:space="preserve">Invierno 2020</t>
  </si>
  <si>
    <t xml:space="preserve">Media 1971 - 2000</t>
  </si>
  <si>
    <t xml:space="preserve">Desviaciones del periodo con respecto a la media</t>
  </si>
  <si>
    <t xml:space="preserve">P (mm.)</t>
  </si>
  <si>
    <t xml:space="preserve">T (ºC)</t>
  </si>
  <si>
    <t xml:space="preserve">ALCALA DE LOS GAZULES</t>
  </si>
  <si>
    <t xml:space="preserve">ALGECIRAS</t>
  </si>
  <si>
    <t xml:space="preserve">ALMERIA</t>
  </si>
  <si>
    <t xml:space="preserve">ANTEQUERA</t>
  </si>
  <si>
    <t xml:space="preserve">ARACENA</t>
  </si>
  <si>
    <t xml:space="preserve">BAZA</t>
  </si>
  <si>
    <t xml:space="preserve">BEAS DE SEGURA</t>
  </si>
  <si>
    <t xml:space="preserve">CABRA</t>
  </si>
  <si>
    <t xml:space="preserve">CADIZ</t>
  </si>
  <si>
    <t xml:space="preserve">CARBONERAS</t>
  </si>
  <si>
    <t xml:space="preserve">CARDEÑA</t>
  </si>
  <si>
    <t xml:space="preserve">CAROLINA (LA)</t>
  </si>
  <si>
    <t xml:space="preserve">CAZALLA DE LA SIERRA</t>
  </si>
  <si>
    <t xml:space="preserve">CAZORLA</t>
  </si>
  <si>
    <t xml:space="preserve">CÓRDOBA</t>
  </si>
  <si>
    <t xml:space="preserve">ECIJA</t>
  </si>
  <si>
    <t xml:space="preserve">ESTEPONA</t>
  </si>
  <si>
    <t xml:space="preserve">GRANADA</t>
  </si>
  <si>
    <t xml:space="preserve">GRAZALEMA</t>
  </si>
  <si>
    <t xml:space="preserve">GUADIX</t>
  </si>
  <si>
    <t xml:space="preserve">HINOJOSA DEL DUQUE</t>
  </si>
  <si>
    <t xml:space="preserve">HUELVA</t>
  </si>
  <si>
    <t xml:space="preserve">JAEN</t>
  </si>
  <si>
    <t xml:space="preserve">LEBRIJA</t>
  </si>
  <si>
    <t xml:space="preserve">MALAGA</t>
  </si>
  <si>
    <t xml:space="preserve">MORON DE LA FRONTERA</t>
  </si>
  <si>
    <t xml:space="preserve">MOTRIL</t>
  </si>
  <si>
    <t xml:space="preserve">OLULA DEL RIO</t>
  </si>
  <si>
    <t xml:space="preserve">PUEBLA DE GUZMAN</t>
  </si>
  <si>
    <t xml:space="preserve">SEVILLA</t>
  </si>
  <si>
    <t xml:space="preserve">VELEZ BLANCO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</si>
</sst>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"/>
    <numFmt numFmtId="167" formatCode="@"/>
  </numFmts>
  <fonts count="1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 val="true"/>
      <sz val="10"/>
      <color rgb="FF808080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sz val="10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" activeCellId="0" sqref="F3"/>
    </sheetView>
  </sheetViews>
  <sheetFormatPr defaultRowHeight="12.75" zeroHeight="false" outlineLevelRow="0" outlineLevelCol="0"/>
  <cols>
    <col collapsed="false" customWidth="true" hidden="false" outlineLevel="0" max="1" min="1" style="0" width="24.43"/>
    <col collapsed="false" customWidth="true" hidden="false" outlineLevel="0" max="7" min="2" style="0" width="14.85"/>
    <col collapsed="false" customWidth="true" hidden="false" outlineLevel="0" max="1025" min="8" style="0" width="10.39"/>
  </cols>
  <sheetData>
    <row r="1" customFormat="false" ht="30" hidden="false" customHeight="true" outlineLevel="0" collapsed="false">
      <c r="A1" s="1" t="s">
        <v>0</v>
      </c>
      <c r="B1" s="2" t="s">
        <v>1</v>
      </c>
      <c r="C1" s="2"/>
      <c r="D1" s="2" t="s">
        <v>2</v>
      </c>
      <c r="E1" s="2"/>
      <c r="F1" s="3" t="s">
        <v>3</v>
      </c>
      <c r="G1" s="3"/>
    </row>
    <row r="2" customFormat="false" ht="12.75" hidden="false" customHeight="false" outlineLevel="0" collapsed="false">
      <c r="A2" s="1"/>
      <c r="B2" s="4" t="s">
        <v>4</v>
      </c>
      <c r="C2" s="4" t="s">
        <v>5</v>
      </c>
      <c r="D2" s="4" t="s">
        <v>4</v>
      </c>
      <c r="E2" s="4" t="s">
        <v>5</v>
      </c>
      <c r="F2" s="4" t="s">
        <v>4</v>
      </c>
      <c r="G2" s="4" t="s">
        <v>5</v>
      </c>
    </row>
    <row r="3" customFormat="false" ht="12.8" hidden="false" customHeight="false" outlineLevel="0" collapsed="false">
      <c r="A3" s="5" t="s">
        <v>6</v>
      </c>
      <c r="B3" s="6" t="n">
        <v>232.49369812</v>
      </c>
      <c r="C3" s="6" t="n">
        <v>9.1235132217</v>
      </c>
      <c r="D3" s="6" t="n">
        <v>433.694</v>
      </c>
      <c r="E3" s="6" t="n">
        <v>11.8668</v>
      </c>
      <c r="F3" s="6" t="n">
        <f aca="false">B3-D3</f>
        <v>-201.20030188</v>
      </c>
      <c r="G3" s="6" t="n">
        <f aca="false">C3-E3</f>
        <v>-2.7432867783</v>
      </c>
      <c r="H3" s="7"/>
    </row>
    <row r="4" customFormat="false" ht="12.8" hidden="false" customHeight="false" outlineLevel="0" collapsed="false">
      <c r="A4" s="5" t="s">
        <v>7</v>
      </c>
      <c r="B4" s="6" t="n">
        <v>270.47390747</v>
      </c>
      <c r="C4" s="6" t="n">
        <v>14.668745041</v>
      </c>
      <c r="D4" s="6" t="n">
        <v>475.66</v>
      </c>
      <c r="E4" s="6" t="n">
        <v>13.7211</v>
      </c>
      <c r="F4" s="6" t="n">
        <f aca="false">B4-D4</f>
        <v>-205.18609253</v>
      </c>
      <c r="G4" s="6" t="n">
        <f aca="false">C4-E4</f>
        <v>0.947645040999999</v>
      </c>
      <c r="H4" s="7"/>
    </row>
    <row r="5" customFormat="false" ht="12.8" hidden="false" customHeight="false" outlineLevel="0" collapsed="false">
      <c r="A5" s="5" t="s">
        <v>8</v>
      </c>
      <c r="B5" s="6" t="n">
        <v>75.479789734</v>
      </c>
      <c r="C5" s="6" t="n">
        <v>13.124713898</v>
      </c>
      <c r="D5" s="6" t="n">
        <v>66.7513</v>
      </c>
      <c r="E5" s="6" t="n">
        <v>13.1444</v>
      </c>
      <c r="F5" s="6" t="n">
        <f aca="false">B5-D5</f>
        <v>8.72848973400001</v>
      </c>
      <c r="G5" s="6" t="n">
        <f aca="false">C5-E5</f>
        <v>-0.0196861019999997</v>
      </c>
      <c r="H5" s="7"/>
    </row>
    <row r="6" customFormat="false" ht="12.8" hidden="false" customHeight="false" outlineLevel="0" collapsed="false">
      <c r="A6" s="5" t="s">
        <v>9</v>
      </c>
      <c r="B6" s="6" t="n">
        <v>138.6000061</v>
      </c>
      <c r="C6" s="6" t="n">
        <v>8.7753515244</v>
      </c>
      <c r="D6" s="6" t="n">
        <v>192.683</v>
      </c>
      <c r="E6" s="6" t="n">
        <v>8.80592</v>
      </c>
      <c r="F6" s="6" t="n">
        <f aca="false">B6-D6</f>
        <v>-54.0829939</v>
      </c>
      <c r="G6" s="6" t="n">
        <f aca="false">C6-E6</f>
        <v>-0.0305684756000009</v>
      </c>
      <c r="H6" s="7"/>
    </row>
    <row r="7" customFormat="false" ht="12.8" hidden="false" customHeight="false" outlineLevel="0" collapsed="false">
      <c r="A7" s="5" t="s">
        <v>10</v>
      </c>
      <c r="B7" s="6" t="n">
        <v>228.27778625</v>
      </c>
      <c r="C7" s="6" t="n">
        <v>8.0542011261</v>
      </c>
      <c r="D7" s="6" t="n">
        <v>400.871</v>
      </c>
      <c r="E7" s="6" t="n">
        <v>7.92987</v>
      </c>
      <c r="F7" s="6" t="n">
        <f aca="false">B7-D7</f>
        <v>-172.59321375</v>
      </c>
      <c r="G7" s="6" t="n">
        <f aca="false">C7-E7</f>
        <v>0.1243311261</v>
      </c>
      <c r="H7" s="7"/>
    </row>
    <row r="8" customFormat="false" ht="12.8" hidden="false" customHeight="false" outlineLevel="0" collapsed="false">
      <c r="A8" s="5" t="s">
        <v>11</v>
      </c>
      <c r="B8" s="6" t="n">
        <v>85.202110291</v>
      </c>
      <c r="C8" s="6" t="n">
        <v>6.7484612465</v>
      </c>
      <c r="D8" s="6" t="n">
        <v>111.034</v>
      </c>
      <c r="E8" s="6" t="n">
        <v>7.27888</v>
      </c>
      <c r="F8" s="6" t="n">
        <f aca="false">B8-D8</f>
        <v>-25.831889709</v>
      </c>
      <c r="G8" s="6" t="n">
        <f aca="false">C8-E8</f>
        <v>-0.5304187535</v>
      </c>
      <c r="H8" s="7"/>
    </row>
    <row r="9" customFormat="false" ht="12.8" hidden="false" customHeight="false" outlineLevel="0" collapsed="false">
      <c r="A9" s="5" t="s">
        <v>12</v>
      </c>
      <c r="B9" s="6" t="n">
        <v>175.77348328</v>
      </c>
      <c r="C9" s="6" t="n">
        <v>7.0712823868</v>
      </c>
      <c r="D9" s="6" t="n">
        <v>204.776</v>
      </c>
      <c r="E9" s="6" t="n">
        <v>7.48061</v>
      </c>
      <c r="F9" s="6" t="n">
        <f aca="false">B9-D9</f>
        <v>-29.00251672</v>
      </c>
      <c r="G9" s="6" t="n">
        <f aca="false">C9-E9</f>
        <v>-0.4093276132</v>
      </c>
      <c r="H9" s="7"/>
    </row>
    <row r="10" customFormat="false" ht="12.8" hidden="false" customHeight="false" outlineLevel="0" collapsed="false">
      <c r="A10" s="5" t="s">
        <v>13</v>
      </c>
      <c r="B10" s="6" t="n">
        <v>239.85009766</v>
      </c>
      <c r="C10" s="6" t="n">
        <v>9.8804254532</v>
      </c>
      <c r="D10" s="6" t="n">
        <v>343.072</v>
      </c>
      <c r="E10" s="6" t="n">
        <v>9.33859</v>
      </c>
      <c r="F10" s="6" t="n">
        <f aca="false">B10-D10</f>
        <v>-103.22190234</v>
      </c>
      <c r="G10" s="6" t="n">
        <f aca="false">C10-E10</f>
        <v>0.541835453200001</v>
      </c>
      <c r="H10" s="7"/>
    </row>
    <row r="11" customFormat="false" ht="12.8" hidden="false" customHeight="false" outlineLevel="0" collapsed="false">
      <c r="A11" s="5" t="s">
        <v>14</v>
      </c>
      <c r="B11" s="6" t="n">
        <v>242.82354736</v>
      </c>
      <c r="C11" s="6" t="n">
        <v>13.908929825</v>
      </c>
      <c r="D11" s="6" t="n">
        <v>251.783</v>
      </c>
      <c r="E11" s="6" t="n">
        <v>13.5469</v>
      </c>
      <c r="F11" s="6" t="n">
        <f aca="false">B11-D11</f>
        <v>-8.95945264</v>
      </c>
      <c r="G11" s="6" t="n">
        <f aca="false">C11-E11</f>
        <v>0.362029825</v>
      </c>
      <c r="H11" s="7"/>
    </row>
    <row r="12" customFormat="false" ht="12.8" hidden="false" customHeight="false" outlineLevel="0" collapsed="false">
      <c r="A12" s="5" t="s">
        <v>15</v>
      </c>
      <c r="B12" s="6" t="n">
        <v>62.616466522</v>
      </c>
      <c r="C12" s="6" t="n">
        <v>13.196234703</v>
      </c>
      <c r="D12" s="6" t="n">
        <v>95.9947</v>
      </c>
      <c r="E12" s="6" t="n">
        <v>13.0612</v>
      </c>
      <c r="F12" s="6" t="n">
        <f aca="false">B12-D12</f>
        <v>-33.378233478</v>
      </c>
      <c r="G12" s="6" t="n">
        <f aca="false">C12-E12</f>
        <v>0.135034703000001</v>
      </c>
      <c r="H12" s="7"/>
    </row>
    <row r="13" customFormat="false" ht="12.8" hidden="false" customHeight="false" outlineLevel="0" collapsed="false">
      <c r="A13" s="5" t="s">
        <v>16</v>
      </c>
      <c r="B13" s="6" t="n">
        <v>210.88208008</v>
      </c>
      <c r="C13" s="6" t="n">
        <v>6.0446081161</v>
      </c>
      <c r="D13" s="6" t="n">
        <v>264.148</v>
      </c>
      <c r="E13" s="6" t="n">
        <v>7.51564</v>
      </c>
      <c r="F13" s="6" t="n">
        <f aca="false">B13-D13</f>
        <v>-53.26591992</v>
      </c>
      <c r="G13" s="6" t="n">
        <f aca="false">C13-E13</f>
        <v>-1.4710318839</v>
      </c>
      <c r="H13" s="7"/>
    </row>
    <row r="14" customFormat="false" ht="12.8" hidden="false" customHeight="false" outlineLevel="0" collapsed="false">
      <c r="A14" s="5" t="s">
        <v>17</v>
      </c>
      <c r="B14" s="6" t="n">
        <v>226.70843506</v>
      </c>
      <c r="C14" s="6" t="n">
        <v>7.7824006081</v>
      </c>
      <c r="D14" s="6" t="n">
        <v>185.908</v>
      </c>
      <c r="E14" s="6" t="n">
        <v>8.09691</v>
      </c>
      <c r="F14" s="6" t="n">
        <f aca="false">B14-D14</f>
        <v>40.80043506</v>
      </c>
      <c r="G14" s="6" t="n">
        <f aca="false">C14-E14</f>
        <v>-0.3145093919</v>
      </c>
      <c r="H14" s="7"/>
    </row>
    <row r="15" customFormat="false" ht="12.8" hidden="false" customHeight="false" outlineLevel="0" collapsed="false">
      <c r="A15" s="5" t="s">
        <v>18</v>
      </c>
      <c r="B15" s="6" t="n">
        <v>218.62405396</v>
      </c>
      <c r="C15" s="6" t="n">
        <v>8.0706138611</v>
      </c>
      <c r="D15" s="6" t="n">
        <v>354.191</v>
      </c>
      <c r="E15" s="6" t="n">
        <v>8.1005</v>
      </c>
      <c r="F15" s="6" t="n">
        <f aca="false">B15-D15</f>
        <v>-135.56694604</v>
      </c>
      <c r="G15" s="6" t="n">
        <f aca="false">C15-E15</f>
        <v>-0.0298861389000002</v>
      </c>
      <c r="H15" s="7"/>
    </row>
    <row r="16" customFormat="false" ht="12.8" hidden="false" customHeight="false" outlineLevel="0" collapsed="false">
      <c r="A16" s="5" t="s">
        <v>19</v>
      </c>
      <c r="B16" s="6" t="n">
        <v>515.30114746</v>
      </c>
      <c r="C16" s="6" t="n">
        <v>7.051197052</v>
      </c>
      <c r="D16" s="6" t="n">
        <v>254.67</v>
      </c>
      <c r="E16" s="6" t="n">
        <v>7.55808</v>
      </c>
      <c r="F16" s="6" t="n">
        <f aca="false">B16-D16</f>
        <v>260.63114746</v>
      </c>
      <c r="G16" s="6" t="n">
        <f aca="false">C16-E16</f>
        <v>-0.506882948</v>
      </c>
      <c r="H16" s="7"/>
    </row>
    <row r="17" customFormat="false" ht="12.8" hidden="false" customHeight="false" outlineLevel="0" collapsed="false">
      <c r="A17" s="5" t="s">
        <v>20</v>
      </c>
      <c r="B17" s="6" t="n">
        <v>153.71586609</v>
      </c>
      <c r="C17" s="6" t="n">
        <v>9.8489303589</v>
      </c>
      <c r="D17" s="6" t="n">
        <v>259.923</v>
      </c>
      <c r="E17" s="6" t="n">
        <v>10.2977</v>
      </c>
      <c r="F17" s="6" t="n">
        <f aca="false">B17-D17</f>
        <v>-106.20713391</v>
      </c>
      <c r="G17" s="6" t="n">
        <f aca="false">C17-E17</f>
        <v>-0.4487696411</v>
      </c>
      <c r="H17" s="7"/>
    </row>
    <row r="18" customFormat="false" ht="12.8" hidden="false" customHeight="false" outlineLevel="0" collapsed="false">
      <c r="A18" s="5" t="s">
        <v>21</v>
      </c>
      <c r="B18" s="6" t="n">
        <v>124.10607147</v>
      </c>
      <c r="C18" s="6" t="n">
        <v>11.018563271</v>
      </c>
      <c r="D18" s="6" t="n">
        <v>182.153</v>
      </c>
      <c r="E18" s="6" t="n">
        <v>10.2134</v>
      </c>
      <c r="F18" s="6" t="n">
        <f aca="false">B18-D18</f>
        <v>-58.04692853</v>
      </c>
      <c r="G18" s="6" t="n">
        <f aca="false">C18-E18</f>
        <v>0.805163271</v>
      </c>
      <c r="H18" s="7"/>
    </row>
    <row r="19" customFormat="false" ht="12.8" hidden="false" customHeight="false" outlineLevel="0" collapsed="false">
      <c r="A19" s="5" t="s">
        <v>22</v>
      </c>
      <c r="B19" s="6" t="n">
        <v>586.36657715</v>
      </c>
      <c r="C19" s="6" t="n">
        <v>13.653423309</v>
      </c>
      <c r="D19" s="6" t="n">
        <v>371.735</v>
      </c>
      <c r="E19" s="6" t="n">
        <v>12.4372</v>
      </c>
      <c r="F19" s="6" t="n">
        <f aca="false">B19-D19</f>
        <v>214.63157715</v>
      </c>
      <c r="G19" s="6" t="n">
        <f aca="false">C19-E19</f>
        <v>1.216223309</v>
      </c>
      <c r="H19" s="7"/>
    </row>
    <row r="20" customFormat="false" ht="12.8" hidden="false" customHeight="false" outlineLevel="0" collapsed="false">
      <c r="A20" s="5" t="s">
        <v>23</v>
      </c>
      <c r="B20" s="6" t="n">
        <v>123.19713593</v>
      </c>
      <c r="C20" s="6" t="n">
        <v>8.2299842834</v>
      </c>
      <c r="D20" s="6" t="n">
        <v>137.231</v>
      </c>
      <c r="E20" s="6" t="n">
        <v>8.02974</v>
      </c>
      <c r="F20" s="6" t="n">
        <f aca="false">B20-D20</f>
        <v>-14.03386407</v>
      </c>
      <c r="G20" s="6" t="n">
        <f aca="false">C20-E20</f>
        <v>0.2002442834</v>
      </c>
      <c r="H20" s="7"/>
    </row>
    <row r="21" customFormat="false" ht="12.8" hidden="false" customHeight="false" outlineLevel="0" collapsed="false">
      <c r="A21" s="5" t="s">
        <v>24</v>
      </c>
      <c r="B21" s="6" t="n">
        <v>1182.8272705</v>
      </c>
      <c r="C21" s="6" t="n">
        <v>7.8949804306</v>
      </c>
      <c r="D21" s="6" t="n">
        <v>820.674</v>
      </c>
      <c r="E21" s="6" t="n">
        <v>7.88678</v>
      </c>
      <c r="F21" s="6" t="n">
        <f aca="false">B21-D21</f>
        <v>362.1532705</v>
      </c>
      <c r="G21" s="6" t="n">
        <f aca="false">C21-E21</f>
        <v>0.00820043060000053</v>
      </c>
      <c r="H21" s="7"/>
    </row>
    <row r="22" customFormat="false" ht="12.8" hidden="false" customHeight="false" outlineLevel="0" collapsed="false">
      <c r="A22" s="5" t="s">
        <v>25</v>
      </c>
      <c r="B22" s="6" t="n">
        <v>47.888366699</v>
      </c>
      <c r="C22" s="6" t="n">
        <v>7.1609082222</v>
      </c>
      <c r="D22" s="6" t="n">
        <v>73.9239</v>
      </c>
      <c r="E22" s="6" t="n">
        <v>6.9229</v>
      </c>
      <c r="F22" s="6" t="n">
        <f aca="false">B22-D22</f>
        <v>-26.035533301</v>
      </c>
      <c r="G22" s="6" t="n">
        <f aca="false">C22-E22</f>
        <v>0.238008222199999</v>
      </c>
      <c r="H22" s="7"/>
    </row>
    <row r="23" customFormat="false" ht="12.8" hidden="false" customHeight="false" outlineLevel="0" collapsed="false">
      <c r="A23" s="5" t="s">
        <v>26</v>
      </c>
      <c r="B23" s="6" t="n">
        <v>106.64186859</v>
      </c>
      <c r="C23" s="6" t="n">
        <v>7.7136173248</v>
      </c>
      <c r="D23" s="6" t="n">
        <v>148.449</v>
      </c>
      <c r="E23" s="6" t="n">
        <v>7.39945</v>
      </c>
      <c r="F23" s="6" t="n">
        <f aca="false">B23-D23</f>
        <v>-41.80713141</v>
      </c>
      <c r="G23" s="6" t="n">
        <f aca="false">C23-E23</f>
        <v>0.314167324800001</v>
      </c>
      <c r="H23" s="7"/>
    </row>
    <row r="24" customFormat="false" ht="12.8" hidden="false" customHeight="false" outlineLevel="0" collapsed="false">
      <c r="A24" s="5" t="s">
        <v>27</v>
      </c>
      <c r="B24" s="6" t="n">
        <v>110.04634094</v>
      </c>
      <c r="C24" s="6" t="n">
        <v>11.699602127</v>
      </c>
      <c r="D24" s="6" t="n">
        <v>198.694</v>
      </c>
      <c r="E24" s="6" t="n">
        <v>11.7762</v>
      </c>
      <c r="F24" s="6" t="n">
        <f aca="false">B24-D24</f>
        <v>-88.64765906</v>
      </c>
      <c r="G24" s="6" t="n">
        <f aca="false">C24-E24</f>
        <v>-0.0765978730000008</v>
      </c>
      <c r="H24" s="7"/>
    </row>
    <row r="25" customFormat="false" ht="12.8" hidden="false" customHeight="false" outlineLevel="0" collapsed="false">
      <c r="A25" s="5" t="s">
        <v>28</v>
      </c>
      <c r="B25" s="6" t="n">
        <v>149.92370605</v>
      </c>
      <c r="C25" s="6" t="n">
        <v>9.6863908768</v>
      </c>
      <c r="D25" s="6" t="n">
        <v>162.649</v>
      </c>
      <c r="E25" s="6" t="n">
        <v>8.71254</v>
      </c>
      <c r="F25" s="6" t="n">
        <f aca="false">B25-D25</f>
        <v>-12.72529395</v>
      </c>
      <c r="G25" s="6" t="n">
        <f aca="false">C25-E25</f>
        <v>0.9738508768</v>
      </c>
      <c r="H25" s="7"/>
    </row>
    <row r="26" customFormat="false" ht="12.8" hidden="false" customHeight="false" outlineLevel="0" collapsed="false">
      <c r="A26" s="5" t="s">
        <v>29</v>
      </c>
      <c r="B26" s="6" t="n">
        <v>216.92337036</v>
      </c>
      <c r="C26" s="6" t="n">
        <v>10.781521797</v>
      </c>
      <c r="D26" s="6" t="n">
        <v>231.372</v>
      </c>
      <c r="E26" s="6" t="n">
        <v>11.5702</v>
      </c>
      <c r="F26" s="6" t="n">
        <f aca="false">B26-D26</f>
        <v>-14.44862964</v>
      </c>
      <c r="G26" s="6" t="n">
        <f aca="false">C26-E26</f>
        <v>-0.788678203</v>
      </c>
      <c r="H26" s="7"/>
    </row>
    <row r="27" customFormat="false" ht="12.8" hidden="false" customHeight="false" outlineLevel="0" collapsed="false">
      <c r="A27" s="5" t="s">
        <v>30</v>
      </c>
      <c r="B27" s="6" t="n">
        <v>127.5911026</v>
      </c>
      <c r="C27" s="6" t="n">
        <v>14.15080452</v>
      </c>
      <c r="D27" s="6" t="n">
        <v>204.251</v>
      </c>
      <c r="E27" s="6" t="n">
        <v>12.8036</v>
      </c>
      <c r="F27" s="6" t="n">
        <f aca="false">B27-D27</f>
        <v>-76.6598974</v>
      </c>
      <c r="G27" s="6" t="n">
        <f aca="false">C27-E27</f>
        <v>1.34720452</v>
      </c>
      <c r="H27" s="7"/>
    </row>
    <row r="28" customFormat="false" ht="12.8" hidden="false" customHeight="false" outlineLevel="0" collapsed="false">
      <c r="A28" s="5" t="s">
        <v>31</v>
      </c>
      <c r="B28" s="6" t="n">
        <v>176.86967468</v>
      </c>
      <c r="C28" s="6" t="n">
        <v>11.10239315</v>
      </c>
      <c r="D28" s="6" t="n">
        <v>243.65</v>
      </c>
      <c r="E28" s="6" t="n">
        <v>10.3809</v>
      </c>
      <c r="F28" s="6" t="n">
        <f aca="false">B28-D28</f>
        <v>-66.78032532</v>
      </c>
      <c r="G28" s="6" t="n">
        <f aca="false">C28-E28</f>
        <v>0.721493150000001</v>
      </c>
      <c r="H28" s="7"/>
    </row>
    <row r="29" customFormat="false" ht="12.8" hidden="false" customHeight="false" outlineLevel="0" collapsed="false">
      <c r="A29" s="5" t="s">
        <v>32</v>
      </c>
      <c r="B29" s="6" t="n">
        <v>77.599510193</v>
      </c>
      <c r="C29" s="6" t="n">
        <v>13.304623604</v>
      </c>
      <c r="D29" s="6" t="n">
        <v>144.288</v>
      </c>
      <c r="E29" s="6" t="n">
        <v>13.7648</v>
      </c>
      <c r="F29" s="6" t="n">
        <f aca="false">B29-D29</f>
        <v>-66.688489807</v>
      </c>
      <c r="G29" s="6" t="n">
        <f aca="false">C29-E29</f>
        <v>-0.460176396</v>
      </c>
      <c r="H29" s="7"/>
    </row>
    <row r="30" customFormat="false" ht="12.8" hidden="false" customHeight="false" outlineLevel="0" collapsed="false">
      <c r="A30" s="5" t="s">
        <v>33</v>
      </c>
      <c r="B30" s="6" t="n">
        <v>39.348754883</v>
      </c>
      <c r="C30" s="6" t="n">
        <v>10.555966377</v>
      </c>
      <c r="D30" s="6" t="n">
        <v>92.541</v>
      </c>
      <c r="E30" s="6" t="n">
        <v>9.95051</v>
      </c>
      <c r="F30" s="6" t="n">
        <f aca="false">B30-D30</f>
        <v>-53.192245117</v>
      </c>
      <c r="G30" s="6" t="n">
        <f aca="false">C30-E30</f>
        <v>0.605456376999999</v>
      </c>
      <c r="H30" s="7"/>
    </row>
    <row r="31" customFormat="false" ht="12.8" hidden="false" customHeight="false" outlineLevel="0" collapsed="false">
      <c r="A31" s="5" t="s">
        <v>34</v>
      </c>
      <c r="B31" s="6" t="n">
        <v>180.55961609</v>
      </c>
      <c r="C31" s="6" t="n">
        <v>11.047929764</v>
      </c>
      <c r="D31" s="6" t="n">
        <v>205.656</v>
      </c>
      <c r="E31" s="6" t="n">
        <v>11.3249</v>
      </c>
      <c r="F31" s="6" t="n">
        <f aca="false">B31-D31</f>
        <v>-25.09638391</v>
      </c>
      <c r="G31" s="6" t="n">
        <f aca="false">C31-E31</f>
        <v>-0.276970236</v>
      </c>
      <c r="H31" s="7"/>
    </row>
    <row r="32" customFormat="false" ht="12.8" hidden="false" customHeight="false" outlineLevel="0" collapsed="false">
      <c r="A32" s="5" t="s">
        <v>35</v>
      </c>
      <c r="B32" s="6" t="n">
        <v>178.52626038</v>
      </c>
      <c r="C32" s="6" t="n">
        <v>11.128813744</v>
      </c>
      <c r="D32" s="6" t="n">
        <v>229.501</v>
      </c>
      <c r="E32" s="6" t="n">
        <v>11.6965</v>
      </c>
      <c r="F32" s="6" t="n">
        <f aca="false">B32-D32</f>
        <v>-50.97473962</v>
      </c>
      <c r="G32" s="6" t="n">
        <f aca="false">C32-E32</f>
        <v>-0.567686256000002</v>
      </c>
      <c r="H32" s="7"/>
    </row>
    <row r="33" customFormat="false" ht="12.8" hidden="false" customHeight="false" outlineLevel="0" collapsed="false">
      <c r="A33" s="5" t="s">
        <v>36</v>
      </c>
      <c r="B33" s="6" t="n">
        <v>48.857650757</v>
      </c>
      <c r="C33" s="6" t="n">
        <v>6.4173884392</v>
      </c>
      <c r="D33" s="6" t="n">
        <v>105.777</v>
      </c>
      <c r="E33" s="6" t="n">
        <v>7.56258</v>
      </c>
      <c r="F33" s="6" t="n">
        <f aca="false">B33-D33</f>
        <v>-56.919349243</v>
      </c>
      <c r="G33" s="6" t="n">
        <f aca="false">C33-E33</f>
        <v>-1.1451915608</v>
      </c>
      <c r="H33" s="7"/>
    </row>
  </sheetData>
  <mergeCells count="4">
    <mergeCell ref="A1:A2"/>
    <mergeCell ref="B1:C1"/>
    <mergeCell ref="D1:E1"/>
    <mergeCell ref="F1:G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LibreOffice/5.4.5.1$Windows_x86 LibreOffice_project/79c9829dd5d8054ec39a82dc51cd9eff340dbee8</Application>
  <Company>egmasa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2008-07-02T08:58:17Z</dcterms:created>
  <dc:creator>maestroxp</dc:creator>
  <dc:description/>
  <dc:language>es-ES</dc:language>
  <cp:lastModifiedBy/>
  <dcterms:modified xsi:type="dcterms:W3CDTF">2021-03-10T09:01:45Z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egmasa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