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L:\10 SACE\02 Marco Sace\03 Metodol herramienta y docs\02 Herramienta SACE y docs\preparando nuevos 2024\"/>
    </mc:Choice>
  </mc:AlternateContent>
  <xr:revisionPtr revIDLastSave="0" documentId="13_ncr:1_{F8AE4769-92FC-486F-8AA5-F71DC71B1E32}" xr6:coauthVersionLast="36" xr6:coauthVersionMax="36" xr10:uidLastSave="{00000000-0000-0000-0000-000000000000}"/>
  <workbookProtection workbookAlgorithmName="SHA-512" workbookHashValue="eslmarCwHMW6kU9rWpzOjJrBJNi7/qOR3Hr+lYy+Uy5WShVko5b7xoRMA/svdBEBEt4ly7wq2loY6w61eLPpEw==" workbookSaltValue="0J+Pc1y2Mcs53tKmeMa+ug==" workbookSpinCount="100000" lockStructure="1"/>
  <bookViews>
    <workbookView xWindow="0" yWindow="0" windowWidth="20496" windowHeight="6828" xr2:uid="{00000000-000D-0000-FFFF-FFFF00000000}"/>
  </bookViews>
  <sheets>
    <sheet name="PLAN_DE_REDUCCION" sheetId="1" r:id="rId1"/>
    <sheet name="SEGUIMIENTO_PLAN_DE_REDUCCION" sheetId="2" r:id="rId2"/>
    <sheet name="INSTRUCCIONES" sheetId="3" r:id="rId3"/>
  </sheets>
  <definedNames>
    <definedName name="_xlnm.Print_Area" localSheetId="2">INSTRUCCIONES!$B$3:$B$44</definedName>
    <definedName name="_xlnm.Print_Area" localSheetId="0">PLAN_DE_REDUCCION!$A$2:$K$47</definedName>
    <definedName name="_xlnm.Print_Area" localSheetId="1">SEGUIMIENTO_PLAN_DE_REDUCCION!$A$2:$K$53</definedName>
  </definedNames>
  <calcPr calcId="191029"/>
</workbook>
</file>

<file path=xl/calcChain.xml><?xml version="1.0" encoding="utf-8"?>
<calcChain xmlns="http://schemas.openxmlformats.org/spreadsheetml/2006/main">
  <c r="D6" i="2" l="1"/>
  <c r="D7" i="2"/>
  <c r="C18" i="2" l="1"/>
  <c r="D18" i="2"/>
  <c r="E18" i="2"/>
  <c r="E20" i="2"/>
  <c r="E21" i="2"/>
  <c r="E19" i="2"/>
  <c r="D19" i="2"/>
  <c r="D20" i="2"/>
  <c r="D21" i="2"/>
  <c r="C20" i="2"/>
  <c r="C21" i="2"/>
  <c r="C19" i="2"/>
  <c r="F19" i="2" l="1"/>
  <c r="F18" i="2"/>
  <c r="F20" i="2"/>
  <c r="F21" i="2"/>
  <c r="B42" i="2"/>
  <c r="B41" i="2"/>
  <c r="B40" i="2"/>
  <c r="B39" i="2"/>
  <c r="B38" i="2"/>
  <c r="B37" i="2"/>
  <c r="B36" i="2"/>
  <c r="B35" i="2"/>
  <c r="B34" i="2"/>
  <c r="B33" i="2"/>
  <c r="B32" i="2"/>
  <c r="B31" i="2"/>
  <c r="B30" i="2"/>
  <c r="B29" i="2"/>
  <c r="B28" i="2"/>
  <c r="F20" i="1" l="1"/>
  <c r="F22" i="2"/>
  <c r="F23" i="2"/>
</calcChain>
</file>

<file path=xl/sharedStrings.xml><?xml version="1.0" encoding="utf-8"?>
<sst xmlns="http://schemas.openxmlformats.org/spreadsheetml/2006/main" count="91" uniqueCount="80">
  <si>
    <t>PLAN DE REDUCCIÓN DE EMISIONES GEI</t>
  </si>
  <si>
    <t>Representante</t>
  </si>
  <si>
    <t>1.-DATOS RELATIVOS AL OBJETIVO DE REDUCCIÓN</t>
  </si>
  <si>
    <t>Periodo de referencia</t>
  </si>
  <si>
    <t>Datos de actividad</t>
  </si>
  <si>
    <t>Indice de actividad</t>
  </si>
  <si>
    <t>Unidad</t>
  </si>
  <si>
    <t>1.3.- Objetivo de reducción</t>
  </si>
  <si>
    <t>Año base objetivo</t>
  </si>
  <si>
    <t>ID</t>
  </si>
  <si>
    <t>Plazo implantación</t>
  </si>
  <si>
    <t>Año inicio</t>
  </si>
  <si>
    <t>Observaciones</t>
  </si>
  <si>
    <t>1.2.- Grado consecución objetivo</t>
  </si>
  <si>
    <t>Grado implantación (%)</t>
  </si>
  <si>
    <t>INSTRUCCIONES</t>
  </si>
  <si>
    <t>SOBRE PLANES DE REDUCCIÓN</t>
  </si>
  <si>
    <t>1.Datos relativos al objetivo de reducción. Este apartado consta de dos bloques diferenciados:</t>
  </si>
  <si>
    <t>Medida (descripción)</t>
  </si>
  <si>
    <t>Fecha informe seguimiento</t>
  </si>
  <si>
    <t>2.-MEDIDAS DE REDUCCIÓN DE EMISIONES</t>
  </si>
  <si>
    <t>2.-SEGUIMIENTO MEDIDAS DE REDUCCIÓN DE EMISIONES</t>
  </si>
  <si>
    <t>Nombre de la organización</t>
  </si>
  <si>
    <t>Fecha del Plan</t>
  </si>
  <si>
    <t>1.1.- Datos emisiones de referencia (alcance 1+2)</t>
  </si>
  <si>
    <t>1.2.- Vigencia Plan reducción</t>
  </si>
  <si>
    <t>Año finalización</t>
  </si>
  <si>
    <t>Ratio de emisiones (alcance 1+2)</t>
  </si>
  <si>
    <t>VALOR MEDIO (alcance 1+2)</t>
  </si>
  <si>
    <t>año inicio</t>
  </si>
  <si>
    <t>año fin</t>
  </si>
  <si>
    <t>Período de referencia</t>
  </si>
  <si>
    <t>VALOR MEDIO (trienio actual)</t>
  </si>
  <si>
    <t>VALOR MEDIO (trienio anterior)</t>
  </si>
  <si>
    <t>La elaboración del Plan de reducción se realizará sobre el modelo de plantilla facilitado por la Consejería. Los planes de reducción contienen la siguiente información:</t>
  </si>
  <si>
    <t>2. Medidas de reducción de emisiones, que la organización prevé poner en marcha. Para cada medida se incluirá la siguiente información:</t>
  </si>
  <si>
    <t>1. Seguimiento del Plan. Este apartado consta de la siguiente información:</t>
  </si>
  <si>
    <t>1.-SEGUIMIENTO DEL PLAN</t>
  </si>
  <si>
    <t xml:space="preserve">&gt; Dato de actividad (índice de actividad), recoge la información de las huellas registradas y la actual para el índice de actividad de la organización. </t>
  </si>
  <si>
    <t>1.2.- Grado consecución objetivo definido por la organización en su Plan.</t>
  </si>
  <si>
    <t xml:space="preserve">(*) Enlace a Registro SACE en el Portal Andaluz de Cambio Climático      </t>
  </si>
  <si>
    <t>&gt; Periodo de referencia. Relación de los tres últimos años, incluyendo el de la última huella presentada. De manera transitoria, no es obligatorio que se cumplimenten todos los años.</t>
  </si>
  <si>
    <t>&gt; Emisiones de huella de carbono. Valor de emisiones declaradas (alcance 1+2) de las huellas anuales.</t>
  </si>
  <si>
    <t>&gt; Dato de actividad (índice de actividad), que mide el nivel de actividad de la organización con relación directa con las emisiones GEI; identificado, por ejemplo, en términos económicos a partir de la cifra de negocio, o en términos físicos por la producción de la organización. Se definirá así el índice de actividad.</t>
  </si>
  <si>
    <t>&gt; Dato de actividad (unidad). Unidad en la que se expresa el valor del índice de actividad.</t>
  </si>
  <si>
    <t>&gt; Valor medio alcance (1+2). Es el valor medio de la ratio de emisiones de alcance (1+2) de los últimos 3 años, en el caso de que ya se tengan datos.</t>
  </si>
  <si>
    <t>&gt; Año inicio, en el que comienza la implantación de las medidas de reducción de emisiones. Habitualmente el mismo de la presentación del Plan.</t>
  </si>
  <si>
    <t>&gt; Año finalización, en el que se prevé el fin del Plan de reducción, en consonancia con la implantación de las medidas de reducción. En el caso de tratarse de una planificación anual, se hará constar el mismo valor que el campo “Año inicio”.</t>
  </si>
  <si>
    <t>&gt; Medida (descripción). Campo de texto que sintetiza la actuación prevista.</t>
  </si>
  <si>
    <t>&gt; Plazo implantación - año inicio - en el que se planifica comenzar la implantación de la medida.</t>
  </si>
  <si>
    <t>&gt; Plazo implantación - año fin - en el que se planifica finalizar la implantación de la medida. En el caso de tratarse de una medida con implantación anual, se hará constar el mismo valor que el campo “año inicio”.</t>
  </si>
  <si>
    <t xml:space="preserve">&gt; Observaciones. Campo de texto libre a disposición de la organización para comentar o matizar lo que estime oportuno en relación al Plan de reducción o las medidas. </t>
  </si>
  <si>
    <t>&gt; Periodo de referencia, considera los años de referencia para el cálculo de la reducción en la huella actual.</t>
  </si>
  <si>
    <t>&gt; Emisiones huella de carbono, recoge el valor de las emisiones de las huellas registradas y actual (alcances 1+2).</t>
  </si>
  <si>
    <t>&gt; Dato de actividad (unidad), recoge la información de las huellas registradas y la actual para  la unidad del índice de actividad de la organización.</t>
  </si>
  <si>
    <t xml:space="preserve">&gt; Valor medio trienios, recoge el valor medio de la ratio de emisiones de alcance (1+2) del trienio actual (que incluye el año de la actual huella) y el trienio anterior (los tres años anteriores a la actual huella). </t>
  </si>
  <si>
    <t>&gt; Grado implantación, con el porcentaje de implantación de la medida a origen, al final del año natural de la huella actual.</t>
  </si>
  <si>
    <t>&gt; Observaciones. Campo de texto libre a disposición de la organización para comentar o matizar lo que estime oportuno en relación al Informe de seguimiento.</t>
  </si>
  <si>
    <t>INFORME DE SEGUIMIENTO DEL PLAN DE REDUCCIÓN</t>
  </si>
  <si>
    <t>PLAN DE REDUCCIÓN VIGENTE</t>
  </si>
  <si>
    <t>Año base</t>
  </si>
  <si>
    <t xml:space="preserve">Objetivo reducción </t>
  </si>
  <si>
    <r>
      <t xml:space="preserve">Plazo </t>
    </r>
    <r>
      <rPr>
        <sz val="10"/>
        <color rgb="FF000000"/>
        <rFont val="Source Sans Pro"/>
        <family val="2"/>
      </rPr>
      <t>(aaaa-aaaa)</t>
    </r>
  </si>
  <si>
    <r>
      <t>Emisiones huella de carbono
(t CO</t>
    </r>
    <r>
      <rPr>
        <b/>
        <vertAlign val="subscript"/>
        <sz val="14"/>
        <color rgb="FF000000"/>
        <rFont val="Source Sans Pro"/>
        <family val="2"/>
      </rPr>
      <t xml:space="preserve">2 </t>
    </r>
    <r>
      <rPr>
        <b/>
        <sz val="14"/>
        <color rgb="FF000000"/>
        <rFont val="Source Sans Pro"/>
        <family val="2"/>
      </rPr>
      <t>e)</t>
    </r>
  </si>
  <si>
    <r>
      <t>Emisiones huella de carbono
(t CO</t>
    </r>
    <r>
      <rPr>
        <b/>
        <vertAlign val="subscript"/>
        <sz val="14"/>
        <color rgb="FF000000"/>
        <rFont val="Source Sans Pro"/>
        <family val="2"/>
      </rPr>
      <t>2</t>
    </r>
    <r>
      <rPr>
        <b/>
        <sz val="14"/>
        <color rgb="FF000000"/>
        <rFont val="Source Sans Pro"/>
        <family val="2"/>
      </rPr>
      <t xml:space="preserve"> e</t>
    </r>
    <r>
      <rPr>
        <sz val="14"/>
        <color indexed="8"/>
        <rFont val="Source Sans Pro"/>
        <family val="2"/>
      </rPr>
      <t>)</t>
    </r>
  </si>
  <si>
    <r>
      <t>&gt; Ratio de emisiones. Es el resultado de dividir el total de emisiones emitidas en tCO</t>
    </r>
    <r>
      <rPr>
        <vertAlign val="subscript"/>
        <sz val="11"/>
        <color rgb="FF000000"/>
        <rFont val="Source Sans Pro"/>
        <family val="2"/>
      </rPr>
      <t>2</t>
    </r>
    <r>
      <rPr>
        <sz val="11"/>
        <color rgb="FF000000"/>
        <rFont val="Source Sans Pro"/>
        <family val="2"/>
      </rPr>
      <t>e para un ejercicio entre el índice de actividad de la organización para ese mismo ejercicio. El cálculo se hace para alcance (1+2).</t>
    </r>
  </si>
  <si>
    <r>
      <t>1.3 Objetivo del Plan de reducción, bien fijado como valor absoluto que refleje una cantidad específica de reducción de emisiones en la vigencia del Plan (expresado en tCO</t>
    </r>
    <r>
      <rPr>
        <vertAlign val="subscript"/>
        <sz val="11"/>
        <color rgb="FF000000"/>
        <rFont val="Source Sans Pro"/>
        <family val="2"/>
      </rPr>
      <t>2</t>
    </r>
    <r>
      <rPr>
        <sz val="11"/>
        <color rgb="FF000000"/>
        <rFont val="Source Sans Pro"/>
        <family val="2"/>
      </rPr>
      <t>e) o como un objetivo relativo que se expresa como un porcentaje de reducción de emisiones GEI en el año de finalización respecto al año base.</t>
    </r>
  </si>
  <si>
    <t xml:space="preserve">&gt; Año base objetivo, huella inicial de referencia para verificar la evolución hacia el objetivo de reducción. </t>
  </si>
  <si>
    <r>
      <t>&gt; Reducción prevista emisiones. Estimación del impacto de la medida, expresado en t de CO</t>
    </r>
    <r>
      <rPr>
        <vertAlign val="subscript"/>
        <sz val="11"/>
        <color rgb="FF000000"/>
        <rFont val="Source Sans Pro"/>
        <family val="2"/>
      </rPr>
      <t>2</t>
    </r>
    <r>
      <rPr>
        <sz val="11"/>
        <color rgb="FF000000"/>
        <rFont val="Source Sans Pro"/>
        <family val="2"/>
      </rPr>
      <t>e reducidas al final del plazo de vigencia del Plan.</t>
    </r>
  </si>
  <si>
    <t xml:space="preserve">Resumen de los datos del Plan de reducción cuyo seguimiento se informa: plazo, objetivo y año base.   </t>
  </si>
  <si>
    <r>
      <t>1.1</t>
    </r>
    <r>
      <rPr>
        <sz val="11"/>
        <rFont val="Source Sans Pro"/>
        <family val="2"/>
      </rPr>
      <t>. Datos de emisiones de referencia alcance (1+2). 
Se recoge información de emisiones de las últimas huellas de carbono (que se autocompleta con datos de la hoja anterior) y constará como información de referencia para calcular, si existe, reducción del valor medio de la ratio de emisiones comparando los trienios. La acreditación de reducción de emisiones de la huella por el Registro SACE, se realiza de acuerdo a la metodología recogida en el Manual de funcionamiento del Registro SACE (Portal Andaluz de Cambio Climático)* p</t>
    </r>
    <r>
      <rPr>
        <sz val="11"/>
        <color indexed="8"/>
        <rFont val="Source Sans Pro"/>
        <family val="2"/>
      </rPr>
      <t>ara el alcance (1+2).</t>
    </r>
  </si>
  <si>
    <t>Encabezado obligatorioa con identificación de la organización, persona representante para la huella  y fecha de emisión del Plan. Como fecha se recoge la de redacción y entrega.</t>
  </si>
  <si>
    <t>1.1. Datos de emisiones de referencia. En estos campos se informa de los resultados del cálculo de emisiones de la huella del año anterior y hasta los tres últimos años, en el caso de que existan, para alcance (1+2)</t>
  </si>
  <si>
    <t>1.2. Vigencia Plan de reducción, definido por la organización en consonancia con el plazo de implantación de las distintas medidas. Puede ser anual o plurianual, aunque en general, se aconseja una vigencia de 3-5 años.</t>
  </si>
  <si>
    <t>La elaboración y entrega del informe de seguimiento del Plan de reducción vigente se realiza sobre la pestaña correspondiente del modelo de plantilla facilitado por la Consejería. Las casillas en gris se autocompletan con los datos de la hoja anterior. Este informe contiene la siguiente información:</t>
  </si>
  <si>
    <t>2. Seguimiento de las medidas de reducción de emisiones  que la organización recogió en el Plan de reducción vigente. Para cada medida se incluye la siguiente información:</t>
  </si>
  <si>
    <t>&gt; Medida (descripción). Campo de texto que sintetiza la actuación. 
   Se debe recoger todas las medidas del Plan de reducción con ejecución proyectada en el año de la huella actual, independientemente de su grado de ejecución.</t>
  </si>
  <si>
    <t>&gt; Ratio de emisiones, recoge la información de las huellas registradas y la actual para la ratio de emisiones emitidas de alcance (1+2) en relación al índice de actividad de la  organización.</t>
  </si>
  <si>
    <r>
      <t>PLAN DE REDUCCIÓN VIGENTE resume los datos del Plan: vigencia (año inicio - año fin), objetivo de reducción (indicando unidad: % o t CO</t>
    </r>
    <r>
      <rPr>
        <vertAlign val="subscript"/>
        <sz val="11"/>
        <color rgb="FF000000"/>
        <rFont val="Source Sans Pro"/>
        <family val="2"/>
      </rPr>
      <t>2</t>
    </r>
    <r>
      <rPr>
        <sz val="11"/>
        <color rgb="FF000000"/>
        <rFont val="Source Sans Pro"/>
        <family val="2"/>
      </rPr>
      <t xml:space="preserve"> e) y año base de emisiones como referencia para constatar la evolución de emisiones a origen.  </t>
    </r>
  </si>
  <si>
    <r>
      <t>Reducción emisiones prevista
(t CO</t>
    </r>
    <r>
      <rPr>
        <vertAlign val="subscript"/>
        <sz val="11"/>
        <color indexed="8"/>
        <rFont val="Source Sans Pro"/>
        <family val="2"/>
      </rPr>
      <t>2</t>
    </r>
    <r>
      <rPr>
        <b/>
        <sz val="14"/>
        <color indexed="8"/>
        <rFont val="Source Sans Pro"/>
        <family val="2"/>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</si>
</sst>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Red]&quot;-&quot;[$£-809]#,##0.00"/>
    <numFmt numFmtId="165" formatCode="#,##0.00&quot; &quot;[$€-C0A];[Red]&quot;-&quot;#,##0.00&quot; &quot;[$€-C0A]"/>
    <numFmt numFmtId="166" formatCode="#,##0.0000"/>
  </numFmts>
  <fonts count="35">
    <font>
      <sz val="11"/>
      <color rgb="FF000000"/>
      <name val="Liberation Sans1"/>
    </font>
    <font>
      <sz val="11"/>
      <color rgb="FF000000"/>
      <name val="Liberation Sans1"/>
    </font>
    <font>
      <b/>
      <sz val="10"/>
      <color rgb="FF000000"/>
      <name val="Liberation Sans1"/>
    </font>
    <font>
      <sz val="10"/>
      <color rgb="FFFFFFFF"/>
      <name val="Liberation Sans1"/>
    </font>
    <font>
      <sz val="10"/>
      <color rgb="FFCC0000"/>
      <name val="Liberation Sans1"/>
    </font>
    <font>
      <b/>
      <sz val="10"/>
      <color rgb="FFFFFFFF"/>
      <name val="Liberation Sans1"/>
    </font>
    <font>
      <i/>
      <sz val="10"/>
      <color rgb="FF808080"/>
      <name val="Liberation Sans1"/>
    </font>
    <font>
      <sz val="10"/>
      <color rgb="FF006600"/>
      <name val="Liberation Sans1"/>
    </font>
    <font>
      <b/>
      <i/>
      <sz val="16"/>
      <color rgb="FF000000"/>
      <name val="Liberation Sans1"/>
    </font>
    <font>
      <b/>
      <sz val="24"/>
      <color rgb="FF000000"/>
      <name val="Liberation Sans1"/>
    </font>
    <font>
      <sz val="18"/>
      <color rgb="FF000000"/>
      <name val="Liberation Sans1"/>
    </font>
    <font>
      <sz val="12"/>
      <color rgb="FF000000"/>
      <name val="Liberation Sans1"/>
    </font>
    <font>
      <sz val="10"/>
      <color rgb="FF996600"/>
      <name val="Liberation Sans1"/>
    </font>
    <font>
      <sz val="10"/>
      <color rgb="FF333333"/>
      <name val="Liberation Sans1"/>
    </font>
    <font>
      <b/>
      <i/>
      <u/>
      <sz val="11"/>
      <color rgb="FF000000"/>
      <name val="Liberation Sans1"/>
    </font>
    <font>
      <u/>
      <sz val="11"/>
      <color theme="10"/>
      <name val="Liberation Sans1"/>
    </font>
    <font>
      <sz val="12"/>
      <color rgb="FF000000"/>
      <name val="Source Sans Pro"/>
      <family val="2"/>
    </font>
    <font>
      <b/>
      <sz val="20"/>
      <color rgb="FF000000"/>
      <name val="Source Sans Pro"/>
      <family val="2"/>
    </font>
    <font>
      <b/>
      <sz val="14"/>
      <color rgb="FF000000"/>
      <name val="Source Sans Pro"/>
      <family val="2"/>
    </font>
    <font>
      <sz val="11"/>
      <color rgb="FF000000"/>
      <name val="Source Sans Pro"/>
      <family val="2"/>
    </font>
    <font>
      <b/>
      <sz val="15"/>
      <color rgb="FF000000"/>
      <name val="Source Sans Pro"/>
      <family val="2"/>
    </font>
    <font>
      <b/>
      <vertAlign val="subscript"/>
      <sz val="14"/>
      <color rgb="FF000000"/>
      <name val="Source Sans Pro"/>
      <family val="2"/>
    </font>
    <font>
      <sz val="14"/>
      <color indexed="8"/>
      <name val="Source Sans Pro"/>
      <family val="2"/>
    </font>
    <font>
      <vertAlign val="subscript"/>
      <sz val="11"/>
      <color indexed="8"/>
      <name val="Source Sans Pro"/>
      <family val="2"/>
    </font>
    <font>
      <b/>
      <sz val="14"/>
      <color indexed="8"/>
      <name val="Source Sans Pro"/>
      <family val="2"/>
    </font>
    <font>
      <b/>
      <sz val="18"/>
      <color rgb="FF000000"/>
      <name val="Source Sans Pro"/>
      <family val="2"/>
    </font>
    <font>
      <b/>
      <sz val="16"/>
      <color rgb="FF000000"/>
      <name val="Source Sans Pro"/>
      <family val="2"/>
    </font>
    <font>
      <u/>
      <sz val="11"/>
      <color theme="10"/>
      <name val="Source Sans Pro"/>
      <family val="2"/>
    </font>
    <font>
      <sz val="14"/>
      <color rgb="FF000000"/>
      <name val="Source Sans Pro"/>
      <family val="2"/>
    </font>
    <font>
      <b/>
      <sz val="13"/>
      <color rgb="FF000000"/>
      <name val="Source Sans Pro"/>
      <family val="2"/>
    </font>
    <font>
      <sz val="11"/>
      <name val="Source Sans Pro"/>
      <family val="2"/>
    </font>
    <font>
      <vertAlign val="subscript"/>
      <sz val="11"/>
      <color rgb="FF000000"/>
      <name val="Source Sans Pro"/>
      <family val="2"/>
    </font>
    <font>
      <sz val="11"/>
      <color indexed="8"/>
      <name val="Source Sans Pro"/>
      <family val="2"/>
    </font>
    <font>
      <b/>
      <sz val="11"/>
      <color rgb="FF000000"/>
      <name val="Source Sans Pro"/>
      <family val="2"/>
    </font>
    <font>
      <sz val="10"/>
      <color rgb="FF000000"/>
      <name val="Source Sans Pro"/>
      <family val="2"/>
    </font>
  </fonts>
  <fills count="12">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EDFFE9"/>
        <bgColor rgb="FFEDFFE9"/>
      </patternFill>
    </fill>
    <fill>
      <patternFill patternType="solid">
        <fgColor theme="0" tint="-4.9989318521683403E-2"/>
        <bgColor indexed="64"/>
      </patternFill>
    </fill>
    <fill>
      <patternFill patternType="solid">
        <fgColor theme="0"/>
        <bgColor rgb="FFEDFFE9"/>
      </patternFill>
    </fill>
  </fills>
  <borders count="23">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5">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8" fillId="0" borderId="0">
      <alignment horizontal="center" textRotation="90"/>
    </xf>
    <xf numFmtId="0" fontId="15" fillId="0" borderId="0" applyNumberFormat="0" applyFill="0" applyBorder="0" applyAlignment="0" applyProtection="0"/>
    <xf numFmtId="0" fontId="12" fillId="8" borderId="0"/>
    <xf numFmtId="0" fontId="13" fillId="8" borderId="1"/>
    <xf numFmtId="0" fontId="14" fillId="0" borderId="0"/>
    <xf numFmtId="0" fontId="14" fillId="0" borderId="0"/>
    <xf numFmtId="165" fontId="14" fillId="0" borderId="0"/>
    <xf numFmtId="165" fontId="14" fillId="0" borderId="0"/>
    <xf numFmtId="0" fontId="1" fillId="0" borderId="0"/>
    <xf numFmtId="0" fontId="1" fillId="0" borderId="0"/>
    <xf numFmtId="0" fontId="4" fillId="0" borderId="0"/>
  </cellStyleXfs>
  <cellXfs count="79">
    <xf numFmtId="0" fontId="0" fillId="0" borderId="0" xfId="0"/>
    <xf numFmtId="0" fontId="16" fillId="9" borderId="0" xfId="0" applyFont="1" applyFill="1" applyAlignment="1" applyProtection="1">
      <alignment wrapText="1"/>
    </xf>
    <xf numFmtId="0" fontId="16" fillId="9" borderId="0" xfId="0" applyFont="1" applyFill="1" applyProtection="1"/>
    <xf numFmtId="0" fontId="16" fillId="0" borderId="2" xfId="0" applyFont="1" applyFill="1" applyBorder="1" applyAlignment="1" applyProtection="1">
      <alignment horizontal="center" vertical="center"/>
    </xf>
    <xf numFmtId="0" fontId="16" fillId="9" borderId="0" xfId="0" applyFont="1" applyFill="1" applyAlignment="1" applyProtection="1"/>
    <xf numFmtId="1" fontId="16" fillId="0" borderId="2" xfId="0" applyNumberFormat="1" applyFont="1" applyFill="1" applyBorder="1" applyAlignment="1" applyProtection="1">
      <alignment horizontal="center" vertical="center"/>
    </xf>
    <xf numFmtId="0" fontId="25" fillId="7" borderId="2" xfId="0" applyFont="1" applyFill="1" applyBorder="1" applyAlignment="1">
      <alignment horizontal="center" vertical="center" wrapText="1"/>
    </xf>
    <xf numFmtId="0" fontId="19" fillId="0" borderId="0" xfId="0" applyFont="1"/>
    <xf numFmtId="0" fontId="28" fillId="0" borderId="0" xfId="0" applyFont="1" applyAlignment="1">
      <alignment vertical="center" wrapText="1"/>
    </xf>
    <xf numFmtId="0" fontId="19" fillId="0" borderId="0" xfId="0" applyFont="1" applyAlignment="1">
      <alignment vertical="top"/>
    </xf>
    <xf numFmtId="0" fontId="26" fillId="9" borderId="3" xfId="0" applyFont="1" applyFill="1" applyBorder="1" applyAlignment="1">
      <alignment horizontal="center" vertical="top" wrapText="1"/>
    </xf>
    <xf numFmtId="0" fontId="18" fillId="9" borderId="2" xfId="0" applyFont="1" applyFill="1" applyBorder="1" applyAlignment="1">
      <alignment vertical="top" wrapText="1"/>
    </xf>
    <xf numFmtId="0" fontId="27" fillId="0" borderId="0" xfId="15" applyFont="1" applyAlignment="1">
      <alignment vertical="top"/>
    </xf>
    <xf numFmtId="0" fontId="29" fillId="7" borderId="2" xfId="0" applyFont="1" applyFill="1" applyBorder="1" applyAlignment="1" applyProtection="1">
      <alignment horizontal="center" vertical="center" wrapText="1"/>
    </xf>
    <xf numFmtId="0" fontId="27" fillId="0" borderId="0" xfId="15" applyFont="1"/>
    <xf numFmtId="0" fontId="33" fillId="9" borderId="2" xfId="0" applyFont="1" applyFill="1" applyBorder="1" applyAlignment="1" applyProtection="1">
      <alignment vertical="center"/>
    </xf>
    <xf numFmtId="0" fontId="19" fillId="9" borderId="3" xfId="0" applyFont="1" applyFill="1" applyBorder="1" applyAlignment="1">
      <alignment horizontal="justify" vertical="top" wrapText="1"/>
    </xf>
    <xf numFmtId="0" fontId="19" fillId="9" borderId="4" xfId="0" applyFont="1" applyFill="1" applyBorder="1" applyAlignment="1">
      <alignment horizontal="justify" vertical="top" wrapText="1"/>
    </xf>
    <xf numFmtId="0" fontId="30" fillId="9" borderId="3" xfId="0" applyFont="1" applyFill="1" applyBorder="1" applyAlignment="1">
      <alignment horizontal="justify" vertical="top" wrapText="1"/>
    </xf>
    <xf numFmtId="0" fontId="19" fillId="9" borderId="5" xfId="0" applyFont="1" applyFill="1" applyBorder="1" applyAlignment="1">
      <alignment horizontal="justify" vertical="top" wrapText="1"/>
    </xf>
    <xf numFmtId="0" fontId="18" fillId="7" borderId="2" xfId="0" applyFont="1" applyFill="1" applyBorder="1" applyAlignment="1" applyProtection="1">
      <alignment horizontal="center" vertical="center" wrapText="1"/>
    </xf>
    <xf numFmtId="0" fontId="18" fillId="7" borderId="2" xfId="0" applyFont="1" applyFill="1" applyBorder="1" applyAlignment="1" applyProtection="1">
      <alignment horizontal="center" vertical="center"/>
    </xf>
    <xf numFmtId="2" fontId="16" fillId="0" borderId="2" xfId="0" applyNumberFormat="1" applyFont="1" applyFill="1" applyBorder="1" applyAlignment="1" applyProtection="1">
      <alignment horizontal="left" vertical="top"/>
      <protection locked="0"/>
    </xf>
    <xf numFmtId="2" fontId="16" fillId="0" borderId="2" xfId="0" applyNumberFormat="1" applyFont="1" applyFill="1" applyBorder="1" applyAlignment="1" applyProtection="1">
      <alignment horizontal="center" vertical="top"/>
      <protection locked="0"/>
    </xf>
    <xf numFmtId="0" fontId="16" fillId="0" borderId="2" xfId="0" applyNumberFormat="1" applyFont="1" applyFill="1" applyBorder="1" applyAlignment="1" applyProtection="1">
      <alignment horizontal="left" vertical="top"/>
      <protection locked="0"/>
    </xf>
    <xf numFmtId="166" fontId="16" fillId="0" borderId="2" xfId="0" applyNumberFormat="1" applyFont="1" applyFill="1" applyBorder="1" applyAlignment="1" applyProtection="1">
      <alignment horizontal="right" vertical="top"/>
    </xf>
    <xf numFmtId="166" fontId="16" fillId="0" borderId="2" xfId="0" applyNumberFormat="1" applyFont="1" applyFill="1" applyBorder="1" applyAlignment="1" applyProtection="1">
      <alignment horizontal="right" vertical="top"/>
      <protection hidden="1"/>
    </xf>
    <xf numFmtId="1" fontId="16" fillId="0" borderId="2" xfId="0" applyNumberFormat="1" applyFont="1" applyFill="1" applyBorder="1" applyAlignment="1" applyProtection="1">
      <alignment horizontal="center" vertical="center"/>
      <protection locked="0"/>
    </xf>
    <xf numFmtId="1" fontId="16" fillId="0" borderId="2" xfId="0" applyNumberFormat="1" applyFont="1" applyFill="1" applyBorder="1" applyAlignment="1" applyProtection="1">
      <alignment horizontal="left" vertical="top" wrapText="1"/>
      <protection locked="0"/>
    </xf>
    <xf numFmtId="4" fontId="16" fillId="0" borderId="2" xfId="0" applyNumberFormat="1" applyFont="1" applyFill="1" applyBorder="1" applyAlignment="1" applyProtection="1">
      <alignment horizontal="right" vertical="top" wrapText="1"/>
      <protection locked="0"/>
    </xf>
    <xf numFmtId="0" fontId="16" fillId="9" borderId="0" xfId="0" applyFont="1" applyFill="1" applyAlignment="1" applyProtection="1">
      <alignment horizontal="left" vertical="top" wrapText="1"/>
    </xf>
    <xf numFmtId="0" fontId="19" fillId="0" borderId="0" xfId="0" applyFont="1" applyFill="1" applyProtection="1"/>
    <xf numFmtId="0" fontId="19" fillId="0" borderId="0" xfId="0" applyFont="1" applyProtection="1"/>
    <xf numFmtId="164" fontId="19" fillId="0" borderId="0" xfId="0" applyNumberFormat="1" applyFont="1" applyFill="1" applyProtection="1"/>
    <xf numFmtId="0" fontId="16" fillId="0" borderId="0" xfId="0" applyFont="1" applyFill="1" applyProtection="1"/>
    <xf numFmtId="0" fontId="16" fillId="9" borderId="0" xfId="0" applyFont="1" applyFill="1" applyAlignment="1" applyProtection="1">
      <alignment horizontal="left" vertical="top"/>
    </xf>
    <xf numFmtId="0" fontId="16" fillId="0" borderId="2" xfId="0" applyFont="1" applyFill="1" applyBorder="1" applyAlignment="1" applyProtection="1">
      <alignment horizontal="left" vertical="top"/>
      <protection locked="0"/>
    </xf>
    <xf numFmtId="9" fontId="16" fillId="0" borderId="2" xfId="0" applyNumberFormat="1" applyFont="1" applyFill="1" applyBorder="1" applyAlignment="1" applyProtection="1">
      <alignment horizontal="center" vertical="center"/>
      <protection locked="0"/>
    </xf>
    <xf numFmtId="2" fontId="16" fillId="10" borderId="2" xfId="0" applyNumberFormat="1" applyFont="1" applyFill="1" applyBorder="1" applyAlignment="1" applyProtection="1">
      <alignment horizontal="left" vertical="top"/>
    </xf>
    <xf numFmtId="0" fontId="16" fillId="10" borderId="2" xfId="0" applyNumberFormat="1" applyFont="1" applyFill="1" applyBorder="1" applyAlignment="1" applyProtection="1">
      <alignment horizontal="left" vertical="top"/>
    </xf>
    <xf numFmtId="9" fontId="16" fillId="0" borderId="2" xfId="0" applyNumberFormat="1" applyFont="1" applyFill="1" applyBorder="1" applyAlignment="1" applyProtection="1">
      <alignment horizontal="right" vertical="top"/>
      <protection locked="0"/>
    </xf>
    <xf numFmtId="0" fontId="16" fillId="0" borderId="2" xfId="0" applyFont="1" applyFill="1" applyBorder="1" applyAlignment="1" applyProtection="1">
      <alignment horizontal="left" vertical="center"/>
      <protection locked="0"/>
    </xf>
    <xf numFmtId="0" fontId="16" fillId="11" borderId="0" xfId="0" applyFont="1" applyFill="1" applyProtection="1"/>
    <xf numFmtId="0" fontId="16" fillId="11" borderId="0" xfId="0" applyFont="1" applyFill="1" applyAlignment="1" applyProtection="1">
      <alignment wrapText="1"/>
    </xf>
    <xf numFmtId="0" fontId="19" fillId="0" borderId="2" xfId="0" applyFont="1" applyFill="1" applyBorder="1" applyAlignment="1" applyProtection="1">
      <alignment horizontal="left" vertical="top"/>
      <protection locked="0"/>
    </xf>
    <xf numFmtId="0" fontId="18" fillId="7" borderId="2" xfId="0" applyFont="1" applyFill="1" applyBorder="1" applyAlignment="1" applyProtection="1">
      <alignment horizontal="center" vertical="center" wrapText="1"/>
    </xf>
    <xf numFmtId="0" fontId="34" fillId="0" borderId="2" xfId="0" applyFont="1" applyFill="1" applyBorder="1" applyAlignment="1" applyProtection="1">
      <alignment horizontal="left" vertical="top" wrapText="1"/>
      <protection locked="0"/>
    </xf>
    <xf numFmtId="0" fontId="20" fillId="7" borderId="2" xfId="0" applyFont="1" applyFill="1" applyBorder="1" applyAlignment="1" applyProtection="1">
      <alignment horizontal="center" vertical="center" wrapText="1"/>
    </xf>
    <xf numFmtId="0" fontId="18" fillId="7" borderId="2" xfId="0" applyFont="1" applyFill="1" applyBorder="1" applyAlignment="1" applyProtection="1">
      <alignment horizontal="left" vertical="center"/>
    </xf>
    <xf numFmtId="14" fontId="19" fillId="0" borderId="2" xfId="0" applyNumberFormat="1" applyFont="1" applyFill="1" applyBorder="1" applyAlignment="1" applyProtection="1">
      <alignment horizontal="left" vertical="top"/>
      <protection locked="0"/>
    </xf>
    <xf numFmtId="0" fontId="20" fillId="7" borderId="2" xfId="0" applyFont="1" applyFill="1" applyBorder="1" applyAlignment="1" applyProtection="1">
      <alignment horizontal="left" vertical="center" wrapText="1"/>
    </xf>
    <xf numFmtId="0" fontId="18" fillId="7" borderId="6" xfId="0" applyFont="1" applyFill="1" applyBorder="1" applyAlignment="1" applyProtection="1">
      <alignment horizontal="center" vertical="center" wrapText="1"/>
    </xf>
    <xf numFmtId="0" fontId="18" fillId="7" borderId="7" xfId="0" applyFont="1" applyFill="1" applyBorder="1" applyAlignment="1" applyProtection="1">
      <alignment horizontal="center" vertical="center" wrapText="1"/>
    </xf>
    <xf numFmtId="1" fontId="19" fillId="0" borderId="2" xfId="0" applyNumberFormat="1" applyFont="1" applyFill="1" applyBorder="1" applyAlignment="1" applyProtection="1">
      <alignment horizontal="center" vertical="center"/>
      <protection locked="0"/>
    </xf>
    <xf numFmtId="9" fontId="19" fillId="0" borderId="2" xfId="0" applyNumberFormat="1" applyFont="1" applyFill="1" applyBorder="1" applyAlignment="1" applyProtection="1">
      <alignment horizontal="center" vertical="center"/>
      <protection locked="0"/>
    </xf>
    <xf numFmtId="0" fontId="19" fillId="0" borderId="2" xfId="0" applyNumberFormat="1" applyFont="1" applyFill="1" applyBorder="1" applyAlignment="1" applyProtection="1">
      <alignment horizontal="center" vertical="center"/>
      <protection locked="0"/>
    </xf>
    <xf numFmtId="0" fontId="17" fillId="7" borderId="17" xfId="0" applyFont="1" applyFill="1" applyBorder="1" applyAlignment="1" applyProtection="1">
      <alignment horizontal="center" vertical="center" wrapText="1"/>
    </xf>
    <xf numFmtId="0" fontId="17" fillId="7" borderId="18" xfId="0" applyFont="1" applyFill="1" applyBorder="1" applyAlignment="1" applyProtection="1">
      <alignment horizontal="center" vertical="center" wrapText="1"/>
    </xf>
    <xf numFmtId="0" fontId="17" fillId="7" borderId="19" xfId="0" applyFont="1" applyFill="1" applyBorder="1" applyAlignment="1" applyProtection="1">
      <alignment horizontal="center" vertical="center" wrapText="1"/>
    </xf>
    <xf numFmtId="0" fontId="34" fillId="0" borderId="9" xfId="0" applyFont="1" applyFill="1" applyBorder="1" applyAlignment="1" applyProtection="1">
      <alignment horizontal="left" vertical="top"/>
      <protection locked="0"/>
    </xf>
    <xf numFmtId="0" fontId="19" fillId="0" borderId="10" xfId="0" applyFont="1" applyBorder="1" applyAlignment="1">
      <alignment horizontal="left" vertical="top"/>
    </xf>
    <xf numFmtId="0" fontId="19" fillId="0" borderId="11" xfId="0" applyFont="1" applyBorder="1" applyAlignment="1">
      <alignment horizontal="left" vertical="top"/>
    </xf>
    <xf numFmtId="0" fontId="19" fillId="0" borderId="12" xfId="0" applyFont="1" applyBorder="1" applyAlignment="1">
      <alignment horizontal="left" vertical="top"/>
    </xf>
    <xf numFmtId="0" fontId="19" fillId="0" borderId="0" xfId="0" applyFont="1" applyBorder="1" applyAlignment="1">
      <alignment horizontal="left" vertical="top"/>
    </xf>
    <xf numFmtId="0" fontId="19" fillId="0" borderId="13" xfId="0" applyFont="1" applyBorder="1" applyAlignment="1">
      <alignment horizontal="left" vertical="top"/>
    </xf>
    <xf numFmtId="0" fontId="19" fillId="0" borderId="14" xfId="0" applyFont="1" applyBorder="1" applyAlignment="1">
      <alignment horizontal="left" vertical="top"/>
    </xf>
    <xf numFmtId="0" fontId="19" fillId="0" borderId="15" xfId="0" applyFont="1" applyBorder="1" applyAlignment="1">
      <alignment horizontal="left" vertical="top"/>
    </xf>
    <xf numFmtId="0" fontId="19" fillId="0" borderId="16" xfId="0" applyFont="1" applyBorder="1" applyAlignment="1">
      <alignment horizontal="left" vertical="top"/>
    </xf>
    <xf numFmtId="166" fontId="19" fillId="0" borderId="2" xfId="0" applyNumberFormat="1" applyFont="1" applyFill="1" applyBorder="1" applyAlignment="1" applyProtection="1">
      <alignment horizontal="right" vertical="top"/>
      <protection hidden="1"/>
    </xf>
    <xf numFmtId="0" fontId="18" fillId="7" borderId="2" xfId="0" applyFont="1" applyFill="1" applyBorder="1" applyAlignment="1" applyProtection="1">
      <alignment horizontal="center" vertical="center"/>
    </xf>
    <xf numFmtId="166" fontId="19" fillId="0" borderId="2" xfId="0" applyNumberFormat="1" applyFont="1" applyFill="1" applyBorder="1" applyAlignment="1" applyProtection="1">
      <alignment horizontal="right" vertical="top"/>
    </xf>
    <xf numFmtId="0" fontId="33" fillId="9" borderId="6" xfId="0" applyFont="1" applyFill="1" applyBorder="1" applyAlignment="1" applyProtection="1">
      <alignment vertical="center"/>
    </xf>
    <xf numFmtId="0" fontId="33" fillId="9" borderId="7" xfId="0" applyFont="1" applyFill="1" applyBorder="1" applyAlignment="1" applyProtection="1">
      <alignment vertical="center"/>
    </xf>
    <xf numFmtId="0" fontId="18" fillId="7" borderId="6" xfId="0" applyFont="1" applyFill="1" applyBorder="1" applyAlignment="1" applyProtection="1">
      <alignment horizontal="left" vertical="center"/>
    </xf>
    <xf numFmtId="0" fontId="18" fillId="7" borderId="8" xfId="0" applyFont="1" applyFill="1" applyBorder="1" applyAlignment="1" applyProtection="1">
      <alignment horizontal="left" vertical="center"/>
    </xf>
    <xf numFmtId="0" fontId="17" fillId="7" borderId="20" xfId="0" applyFont="1" applyFill="1" applyBorder="1" applyAlignment="1" applyProtection="1">
      <alignment horizontal="center" vertical="center" wrapText="1"/>
    </xf>
    <xf numFmtId="0" fontId="17" fillId="7" borderId="21" xfId="0" applyFont="1" applyFill="1" applyBorder="1" applyAlignment="1" applyProtection="1">
      <alignment horizontal="center" vertical="center" wrapText="1"/>
    </xf>
    <xf numFmtId="0" fontId="17" fillId="7" borderId="22" xfId="0" applyFont="1" applyFill="1" applyBorder="1" applyAlignment="1" applyProtection="1">
      <alignment horizontal="center" vertical="center" wrapText="1"/>
    </xf>
    <xf numFmtId="0" fontId="19" fillId="10" borderId="2" xfId="0" applyNumberFormat="1" applyFont="1" applyFill="1" applyBorder="1" applyAlignment="1" applyProtection="1">
      <alignment horizontal="left" vertical="top"/>
    </xf>
  </cellXfs>
  <cellStyles count="25">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user)" xfId="10" xr:uid="{00000000-0005-0000-0000-000009000000}"/>
    <cellStyle name="Heading 1" xfId="11" xr:uid="{00000000-0005-0000-0000-00000A000000}"/>
    <cellStyle name="Heading 2" xfId="12" xr:uid="{00000000-0005-0000-0000-00000B000000}"/>
    <cellStyle name="Heading1" xfId="13" xr:uid="{00000000-0005-0000-0000-00000C000000}"/>
    <cellStyle name="Heading1 (user)" xfId="14" xr:uid="{00000000-0005-0000-0000-00000D000000}"/>
    <cellStyle name="Hipervínculo" xfId="15" builtinId="8"/>
    <cellStyle name="Neutral" xfId="16" builtinId="28" customBuiltin="1"/>
    <cellStyle name="Normal" xfId="0" builtinId="0" customBuiltin="1"/>
    <cellStyle name="Note" xfId="17" xr:uid="{00000000-0005-0000-0000-000011000000}"/>
    <cellStyle name="Result" xfId="18" xr:uid="{00000000-0005-0000-0000-000012000000}"/>
    <cellStyle name="Result (user)" xfId="19" xr:uid="{00000000-0005-0000-0000-000013000000}"/>
    <cellStyle name="Result2" xfId="20" xr:uid="{00000000-0005-0000-0000-000014000000}"/>
    <cellStyle name="Result2 (user)" xfId="21" xr:uid="{00000000-0005-0000-0000-000015000000}"/>
    <cellStyle name="Status" xfId="22" xr:uid="{00000000-0005-0000-0000-000016000000}"/>
    <cellStyle name="Text" xfId="23" xr:uid="{00000000-0005-0000-0000-000017000000}"/>
    <cellStyle name="Warning"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2</xdr:col>
      <xdr:colOff>1085850</xdr:colOff>
      <xdr:row>3</xdr:row>
      <xdr:rowOff>256185</xdr:rowOff>
    </xdr:to>
    <xdr:sp macro="" textlink="">
      <xdr:nvSpPr>
        <xdr:cNvPr id="1281" name="Imagen 2">
          <a:extLst>
            <a:ext uri="{FF2B5EF4-FFF2-40B4-BE49-F238E27FC236}">
              <a16:creationId xmlns:a16="http://schemas.microsoft.com/office/drawing/2014/main" id="{564F2C7D-AB16-4131-8C2C-6E7C50D66F3D}"/>
            </a:ext>
          </a:extLst>
        </xdr:cNvPr>
        <xdr:cNvSpPr>
          <a:spLocks noChangeAspect="1" noChangeArrowheads="1"/>
        </xdr:cNvSpPr>
      </xdr:nvSpPr>
      <xdr:spPr bwMode="auto">
        <a:xfrm>
          <a:off x="476250" y="0"/>
          <a:ext cx="2085975"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557893</xdr:colOff>
      <xdr:row>0</xdr:row>
      <xdr:rowOff>163285</xdr:rowOff>
    </xdr:from>
    <xdr:to>
      <xdr:col>9</xdr:col>
      <xdr:colOff>1428749</xdr:colOff>
      <xdr:row>1</xdr:row>
      <xdr:rowOff>731009</xdr:rowOff>
    </xdr:to>
    <xdr:grpSp>
      <xdr:nvGrpSpPr>
        <xdr:cNvPr id="5" name="Grupo 4">
          <a:extLst>
            <a:ext uri="{FF2B5EF4-FFF2-40B4-BE49-F238E27FC236}">
              <a16:creationId xmlns:a16="http://schemas.microsoft.com/office/drawing/2014/main" id="{2A217008-883A-4DA1-B4AF-603B636127AC}"/>
            </a:ext>
          </a:extLst>
        </xdr:cNvPr>
        <xdr:cNvGrpSpPr/>
      </xdr:nvGrpSpPr>
      <xdr:grpSpPr>
        <a:xfrm>
          <a:off x="1025979" y="163285"/>
          <a:ext cx="10983684" cy="763667"/>
          <a:chOff x="1034143" y="163285"/>
          <a:chExt cx="10994570" cy="758224"/>
        </a:xfrm>
      </xdr:grpSpPr>
      <xdr:pic>
        <xdr:nvPicPr>
          <xdr:cNvPr id="8" name="Imagen 7">
            <a:extLst>
              <a:ext uri="{FF2B5EF4-FFF2-40B4-BE49-F238E27FC236}">
                <a16:creationId xmlns:a16="http://schemas.microsoft.com/office/drawing/2014/main" id="{1C7C3236-CABD-47D6-A6A1-F32ACA1D6C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143" y="270441"/>
            <a:ext cx="10176871" cy="604214"/>
          </a:xfrm>
          <a:prstGeom prst="rect">
            <a:avLst/>
          </a:prstGeom>
        </xdr:spPr>
      </xdr:pic>
      <xdr:pic>
        <xdr:nvPicPr>
          <xdr:cNvPr id="9" name="Imagen 8">
            <a:extLst>
              <a:ext uri="{FF2B5EF4-FFF2-40B4-BE49-F238E27FC236}">
                <a16:creationId xmlns:a16="http://schemas.microsoft.com/office/drawing/2014/main" id="{08D0B9E3-7EAB-4799-AEDC-8F173A1363D9}"/>
              </a:ext>
            </a:extLst>
          </xdr:cNvPr>
          <xdr:cNvPicPr>
            <a:picLocks noChangeAspect="1"/>
          </xdr:cNvPicPr>
        </xdr:nvPicPr>
        <xdr:blipFill>
          <a:blip xmlns:r="http://schemas.openxmlformats.org/officeDocument/2006/relationships" r:embed="rId2"/>
          <a:stretch>
            <a:fillRect/>
          </a:stretch>
        </xdr:blipFill>
        <xdr:spPr>
          <a:xfrm>
            <a:off x="11417674" y="163285"/>
            <a:ext cx="611039" cy="75822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428625</xdr:colOff>
      <xdr:row>1</xdr:row>
      <xdr:rowOff>0</xdr:rowOff>
    </xdr:from>
    <xdr:to>
      <xdr:col>5</xdr:col>
      <xdr:colOff>142875</xdr:colOff>
      <xdr:row>1</xdr:row>
      <xdr:rowOff>639854</xdr:rowOff>
    </xdr:to>
    <xdr:sp macro="" textlink="">
      <xdr:nvSpPr>
        <xdr:cNvPr id="2288" name="Picture 2">
          <a:extLst>
            <a:ext uri="{FF2B5EF4-FFF2-40B4-BE49-F238E27FC236}">
              <a16:creationId xmlns:a16="http://schemas.microsoft.com/office/drawing/2014/main" id="{F9B35F39-36C4-4D18-920D-E442E0E91EE0}"/>
            </a:ext>
          </a:extLst>
        </xdr:cNvPr>
        <xdr:cNvSpPr>
          <a:spLocks noChangeAspect="1" noChangeArrowheads="1"/>
        </xdr:cNvSpPr>
      </xdr:nvSpPr>
      <xdr:spPr bwMode="auto">
        <a:xfrm>
          <a:off x="5267325" y="0"/>
          <a:ext cx="14573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1</xdr:col>
      <xdr:colOff>9525</xdr:colOff>
      <xdr:row>0</xdr:row>
      <xdr:rowOff>0</xdr:rowOff>
    </xdr:from>
    <xdr:to>
      <xdr:col>2</xdr:col>
      <xdr:colOff>1247775</xdr:colOff>
      <xdr:row>1</xdr:row>
      <xdr:rowOff>503094</xdr:rowOff>
    </xdr:to>
    <xdr:sp macro="" textlink="">
      <xdr:nvSpPr>
        <xdr:cNvPr id="2289" name="Imagen 1">
          <a:extLst>
            <a:ext uri="{FF2B5EF4-FFF2-40B4-BE49-F238E27FC236}">
              <a16:creationId xmlns:a16="http://schemas.microsoft.com/office/drawing/2014/main" id="{7A2F8455-D007-4376-8794-8B19A234C53E}"/>
            </a:ext>
          </a:extLst>
        </xdr:cNvPr>
        <xdr:cNvSpPr>
          <a:spLocks noChangeAspect="1" noChangeArrowheads="1"/>
        </xdr:cNvSpPr>
      </xdr:nvSpPr>
      <xdr:spPr bwMode="auto">
        <a:xfrm>
          <a:off x="381000" y="0"/>
          <a:ext cx="2200275"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1</xdr:col>
      <xdr:colOff>0</xdr:colOff>
      <xdr:row>0</xdr:row>
      <xdr:rowOff>0</xdr:rowOff>
    </xdr:from>
    <xdr:to>
      <xdr:col>2</xdr:col>
      <xdr:colOff>1114425</xdr:colOff>
      <xdr:row>1</xdr:row>
      <xdr:rowOff>417369</xdr:rowOff>
    </xdr:to>
    <xdr:sp macro="" textlink="">
      <xdr:nvSpPr>
        <xdr:cNvPr id="2290" name="Imagen 2">
          <a:extLst>
            <a:ext uri="{FF2B5EF4-FFF2-40B4-BE49-F238E27FC236}">
              <a16:creationId xmlns:a16="http://schemas.microsoft.com/office/drawing/2014/main" id="{04CC83C8-2AEB-4E3E-BB29-526B2A369926}"/>
            </a:ext>
          </a:extLst>
        </xdr:cNvPr>
        <xdr:cNvSpPr>
          <a:spLocks noChangeAspect="1" noChangeArrowheads="1"/>
        </xdr:cNvSpPr>
      </xdr:nvSpPr>
      <xdr:spPr bwMode="auto">
        <a:xfrm>
          <a:off x="371475" y="0"/>
          <a:ext cx="20764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408214</xdr:colOff>
      <xdr:row>1</xdr:row>
      <xdr:rowOff>13607</xdr:rowOff>
    </xdr:from>
    <xdr:to>
      <xdr:col>9</xdr:col>
      <xdr:colOff>1347106</xdr:colOff>
      <xdr:row>1</xdr:row>
      <xdr:rowOff>771831</xdr:rowOff>
    </xdr:to>
    <xdr:grpSp>
      <xdr:nvGrpSpPr>
        <xdr:cNvPr id="13" name="Grupo 12">
          <a:extLst>
            <a:ext uri="{FF2B5EF4-FFF2-40B4-BE49-F238E27FC236}">
              <a16:creationId xmlns:a16="http://schemas.microsoft.com/office/drawing/2014/main" id="{E89B862F-CFB4-4B3D-AD76-484D764823A3}"/>
            </a:ext>
          </a:extLst>
        </xdr:cNvPr>
        <xdr:cNvGrpSpPr/>
      </xdr:nvGrpSpPr>
      <xdr:grpSpPr>
        <a:xfrm>
          <a:off x="778328" y="198664"/>
          <a:ext cx="10986407" cy="758224"/>
          <a:chOff x="1034143" y="163285"/>
          <a:chExt cx="10994570" cy="758224"/>
        </a:xfrm>
      </xdr:grpSpPr>
      <xdr:pic>
        <xdr:nvPicPr>
          <xdr:cNvPr id="14" name="Imagen 13">
            <a:extLst>
              <a:ext uri="{FF2B5EF4-FFF2-40B4-BE49-F238E27FC236}">
                <a16:creationId xmlns:a16="http://schemas.microsoft.com/office/drawing/2014/main" id="{E603B80A-1114-4A34-8A2A-445E990EC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143" y="270441"/>
            <a:ext cx="10176871" cy="604214"/>
          </a:xfrm>
          <a:prstGeom prst="rect">
            <a:avLst/>
          </a:prstGeom>
        </xdr:spPr>
      </xdr:pic>
      <xdr:pic>
        <xdr:nvPicPr>
          <xdr:cNvPr id="15" name="Imagen 14">
            <a:extLst>
              <a:ext uri="{FF2B5EF4-FFF2-40B4-BE49-F238E27FC236}">
                <a16:creationId xmlns:a16="http://schemas.microsoft.com/office/drawing/2014/main" id="{BFE67A0C-6618-46E6-B1D4-AD67005440BE}"/>
              </a:ext>
            </a:extLst>
          </xdr:cNvPr>
          <xdr:cNvPicPr>
            <a:picLocks noChangeAspect="1"/>
          </xdr:cNvPicPr>
        </xdr:nvPicPr>
        <xdr:blipFill>
          <a:blip xmlns:r="http://schemas.openxmlformats.org/officeDocument/2006/relationships" r:embed="rId2"/>
          <a:stretch>
            <a:fillRect/>
          </a:stretch>
        </xdr:blipFill>
        <xdr:spPr>
          <a:xfrm>
            <a:off x="11417674" y="163285"/>
            <a:ext cx="611039" cy="75822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81643</xdr:colOff>
      <xdr:row>0</xdr:row>
      <xdr:rowOff>911678</xdr:rowOff>
    </xdr:from>
    <xdr:to>
      <xdr:col>2</xdr:col>
      <xdr:colOff>81644</xdr:colOff>
      <xdr:row>1</xdr:row>
      <xdr:rowOff>653143</xdr:rowOff>
    </xdr:to>
    <xdr:grpSp>
      <xdr:nvGrpSpPr>
        <xdr:cNvPr id="19" name="Grupo 18">
          <a:extLst>
            <a:ext uri="{FF2B5EF4-FFF2-40B4-BE49-F238E27FC236}">
              <a16:creationId xmlns:a16="http://schemas.microsoft.com/office/drawing/2014/main" id="{FB36D1BD-2DDA-44CF-8F57-132F22B80082}"/>
            </a:ext>
          </a:extLst>
        </xdr:cNvPr>
        <xdr:cNvGrpSpPr/>
      </xdr:nvGrpSpPr>
      <xdr:grpSpPr>
        <a:xfrm>
          <a:off x="81643" y="911678"/>
          <a:ext cx="10765972" cy="721179"/>
          <a:chOff x="1034143" y="163285"/>
          <a:chExt cx="10994570" cy="758224"/>
        </a:xfrm>
      </xdr:grpSpPr>
      <xdr:pic>
        <xdr:nvPicPr>
          <xdr:cNvPr id="20" name="Imagen 19">
            <a:extLst>
              <a:ext uri="{FF2B5EF4-FFF2-40B4-BE49-F238E27FC236}">
                <a16:creationId xmlns:a16="http://schemas.microsoft.com/office/drawing/2014/main" id="{E0EA71F9-F5DA-41A4-9E2B-2D639C442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143" y="270441"/>
            <a:ext cx="10176871" cy="604214"/>
          </a:xfrm>
          <a:prstGeom prst="rect">
            <a:avLst/>
          </a:prstGeom>
        </xdr:spPr>
      </xdr:pic>
      <xdr:pic>
        <xdr:nvPicPr>
          <xdr:cNvPr id="21" name="Imagen 20">
            <a:extLst>
              <a:ext uri="{FF2B5EF4-FFF2-40B4-BE49-F238E27FC236}">
                <a16:creationId xmlns:a16="http://schemas.microsoft.com/office/drawing/2014/main" id="{DA00B4F7-1BA5-46B7-8C81-19C5581744B3}"/>
              </a:ext>
            </a:extLst>
          </xdr:cNvPr>
          <xdr:cNvPicPr>
            <a:picLocks noChangeAspect="1"/>
          </xdr:cNvPicPr>
        </xdr:nvPicPr>
        <xdr:blipFill>
          <a:blip xmlns:r="http://schemas.openxmlformats.org/officeDocument/2006/relationships" r:embed="rId2"/>
          <a:stretch>
            <a:fillRect/>
          </a:stretch>
        </xdr:blipFill>
        <xdr:spPr>
          <a:xfrm>
            <a:off x="11417674" y="163285"/>
            <a:ext cx="611039" cy="758224"/>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lajunta.es/465v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4"/>
  <sheetViews>
    <sheetView showGridLines="0" showRowColHeaders="0" tabSelected="1" showRuler="0" showWhiteSpace="0" zoomScale="70" zoomScaleNormal="70" zoomScalePageLayoutView="70" workbookViewId="0">
      <selection activeCell="N22" sqref="N22"/>
    </sheetView>
  </sheetViews>
  <sheetFormatPr baseColWidth="10" defaultColWidth="10.69921875" defaultRowHeight="14.4"/>
  <cols>
    <col min="1" max="1" width="6.19921875" style="32" customWidth="1"/>
    <col min="2" max="2" width="13.09765625" style="32" customWidth="1"/>
    <col min="3" max="3" width="25.3984375" style="32" customWidth="1"/>
    <col min="4" max="4" width="22.8984375" style="32" customWidth="1"/>
    <col min="5" max="5" width="20.09765625" style="32" customWidth="1"/>
    <col min="6" max="6" width="23.19921875" style="32" customWidth="1"/>
    <col min="7" max="7" width="5.09765625" style="32" customWidth="1"/>
    <col min="8" max="9" width="11.3984375" style="32" customWidth="1"/>
    <col min="10" max="10" width="19.09765625" style="32" customWidth="1"/>
    <col min="11" max="11" width="6.19921875" style="32" customWidth="1"/>
    <col min="12" max="16384" width="10.69921875" style="31"/>
  </cols>
  <sheetData>
    <row r="1" spans="1:21" ht="15" customHeight="1"/>
    <row r="2" spans="1:21" ht="60.9" customHeight="1">
      <c r="A2" s="43"/>
      <c r="B2" s="43"/>
      <c r="C2" s="43"/>
      <c r="D2" s="43"/>
      <c r="E2" s="43"/>
      <c r="F2" s="43"/>
      <c r="G2" s="43"/>
      <c r="H2" s="43"/>
      <c r="I2" s="43"/>
      <c r="J2" s="43"/>
      <c r="K2" s="43"/>
    </row>
    <row r="3" spans="1:21" ht="27.9" customHeight="1">
      <c r="A3" s="1"/>
      <c r="B3" s="1"/>
      <c r="C3" s="1"/>
      <c r="D3" s="1"/>
      <c r="E3" s="1"/>
      <c r="F3" s="1"/>
      <c r="G3" s="1"/>
      <c r="H3" s="1"/>
      <c r="I3" s="1"/>
      <c r="J3" s="1"/>
      <c r="K3" s="1"/>
    </row>
    <row r="4" spans="1:21" ht="48" customHeight="1">
      <c r="A4" s="1"/>
      <c r="B4" s="1"/>
      <c r="C4" s="1"/>
      <c r="D4" s="56" t="s">
        <v>0</v>
      </c>
      <c r="E4" s="57"/>
      <c r="F4" s="57"/>
      <c r="G4" s="57"/>
      <c r="H4" s="58"/>
      <c r="I4" s="1"/>
      <c r="J4" s="1"/>
      <c r="K4" s="1"/>
    </row>
    <row r="5" spans="1:21" ht="33.9" customHeight="1">
      <c r="A5" s="1"/>
      <c r="B5" s="1"/>
      <c r="C5" s="1"/>
      <c r="D5" s="1"/>
      <c r="E5" s="1"/>
      <c r="F5" s="1"/>
      <c r="G5" s="1"/>
      <c r="H5" s="1"/>
      <c r="I5" s="1"/>
      <c r="J5" s="1"/>
      <c r="K5" s="1"/>
    </row>
    <row r="6" spans="1:21" ht="24.6" customHeight="1">
      <c r="A6" s="1"/>
      <c r="B6" s="48" t="s">
        <v>22</v>
      </c>
      <c r="C6" s="48"/>
      <c r="D6" s="44"/>
      <c r="E6" s="44"/>
      <c r="F6" s="44"/>
      <c r="G6" s="44"/>
      <c r="H6" s="44"/>
      <c r="I6" s="44"/>
      <c r="J6" s="44"/>
      <c r="K6" s="1"/>
    </row>
    <row r="7" spans="1:21" ht="24.6" customHeight="1">
      <c r="A7" s="1"/>
      <c r="B7" s="48" t="s">
        <v>1</v>
      </c>
      <c r="C7" s="48"/>
      <c r="D7" s="44"/>
      <c r="E7" s="44"/>
      <c r="F7" s="44"/>
      <c r="G7" s="44"/>
      <c r="H7" s="44"/>
      <c r="I7" s="44"/>
      <c r="J7" s="44"/>
      <c r="K7" s="1"/>
    </row>
    <row r="8" spans="1:21" ht="24.6" customHeight="1">
      <c r="A8" s="1"/>
      <c r="B8" s="48" t="s">
        <v>23</v>
      </c>
      <c r="C8" s="48"/>
      <c r="D8" s="49"/>
      <c r="E8" s="49"/>
      <c r="F8" s="49"/>
      <c r="G8" s="30"/>
      <c r="H8" s="30"/>
      <c r="I8" s="30"/>
      <c r="J8" s="30"/>
      <c r="K8" s="1"/>
    </row>
    <row r="9" spans="1:21" ht="42.45" customHeight="1">
      <c r="A9" s="1"/>
      <c r="B9" s="1"/>
      <c r="C9" s="1"/>
      <c r="D9" s="1"/>
      <c r="E9" s="1"/>
      <c r="F9" s="1"/>
      <c r="G9" s="1"/>
      <c r="H9" s="1"/>
      <c r="I9" s="1"/>
      <c r="J9" s="1"/>
      <c r="K9" s="1"/>
    </row>
    <row r="10" spans="1:21" ht="19.8">
      <c r="A10" s="1"/>
      <c r="B10" s="47" t="s">
        <v>2</v>
      </c>
      <c r="C10" s="47"/>
      <c r="D10" s="47"/>
      <c r="E10" s="47"/>
      <c r="F10" s="47"/>
      <c r="G10" s="47"/>
      <c r="H10" s="47"/>
      <c r="I10" s="47"/>
      <c r="J10" s="47"/>
      <c r="K10" s="1"/>
    </row>
    <row r="11" spans="1:21" ht="24" customHeight="1">
      <c r="A11" s="1"/>
      <c r="B11" s="1"/>
      <c r="C11" s="1"/>
      <c r="D11" s="1"/>
      <c r="E11" s="1"/>
      <c r="F11" s="1"/>
      <c r="G11" s="2"/>
      <c r="H11" s="2"/>
      <c r="I11" s="2"/>
      <c r="J11" s="2"/>
      <c r="K11" s="1"/>
    </row>
    <row r="12" spans="1:21" ht="29.1" customHeight="1">
      <c r="A12" s="1"/>
      <c r="B12" s="50" t="s">
        <v>24</v>
      </c>
      <c r="C12" s="50"/>
      <c r="D12" s="50"/>
      <c r="E12" s="50"/>
      <c r="F12" s="50"/>
      <c r="G12" s="2"/>
      <c r="H12" s="50" t="s">
        <v>25</v>
      </c>
      <c r="I12" s="50"/>
      <c r="J12" s="50"/>
      <c r="K12" s="1"/>
    </row>
    <row r="13" spans="1:21" ht="24" customHeight="1">
      <c r="A13" s="1"/>
      <c r="B13" s="1"/>
      <c r="C13" s="1"/>
      <c r="D13" s="1"/>
      <c r="E13" s="1"/>
      <c r="F13" s="1"/>
      <c r="G13" s="2"/>
      <c r="H13" s="2"/>
      <c r="I13" s="2"/>
      <c r="J13" s="2"/>
      <c r="K13" s="1"/>
      <c r="U13" s="32"/>
    </row>
    <row r="14" spans="1:21" ht="57.75" customHeight="1">
      <c r="A14" s="1"/>
      <c r="B14" s="45" t="s">
        <v>31</v>
      </c>
      <c r="C14" s="45" t="s">
        <v>64</v>
      </c>
      <c r="D14" s="45" t="s">
        <v>4</v>
      </c>
      <c r="E14" s="45"/>
      <c r="F14" s="45" t="s">
        <v>27</v>
      </c>
      <c r="G14" s="2"/>
      <c r="H14" s="51" t="s">
        <v>11</v>
      </c>
      <c r="I14" s="52"/>
      <c r="J14" s="20" t="s">
        <v>26</v>
      </c>
      <c r="K14" s="1"/>
    </row>
    <row r="15" spans="1:21" ht="17.25" customHeight="1">
      <c r="A15" s="1"/>
      <c r="B15" s="45"/>
      <c r="C15" s="45"/>
      <c r="D15" s="20" t="s">
        <v>5</v>
      </c>
      <c r="E15" s="20" t="s">
        <v>6</v>
      </c>
      <c r="F15" s="45"/>
      <c r="G15" s="2"/>
      <c r="H15" s="53"/>
      <c r="I15" s="53"/>
      <c r="J15" s="27"/>
      <c r="K15" s="1"/>
    </row>
    <row r="16" spans="1:21" ht="24.6" customHeight="1">
      <c r="A16" s="1"/>
      <c r="B16" s="41">
        <v>2020</v>
      </c>
      <c r="C16" s="22"/>
      <c r="D16" s="23"/>
      <c r="E16" s="24"/>
      <c r="F16" s="25"/>
      <c r="G16" s="2"/>
      <c r="H16" s="2"/>
      <c r="I16" s="2"/>
      <c r="J16" s="2"/>
      <c r="K16" s="1"/>
    </row>
    <row r="17" spans="1:11" ht="24.6" customHeight="1">
      <c r="A17" s="1"/>
      <c r="B17" s="41">
        <v>2021</v>
      </c>
      <c r="C17" s="22"/>
      <c r="D17" s="23"/>
      <c r="E17" s="24"/>
      <c r="F17" s="25"/>
      <c r="G17" s="2"/>
      <c r="H17" s="2"/>
      <c r="I17" s="2"/>
      <c r="J17" s="2"/>
      <c r="K17" s="1"/>
    </row>
    <row r="18" spans="1:11" ht="24.6" customHeight="1">
      <c r="A18" s="1"/>
      <c r="B18" s="41">
        <v>2022</v>
      </c>
      <c r="C18" s="22"/>
      <c r="D18" s="23"/>
      <c r="E18" s="24"/>
      <c r="F18" s="25"/>
      <c r="G18" s="2"/>
      <c r="H18" s="50" t="s">
        <v>7</v>
      </c>
      <c r="I18" s="50"/>
      <c r="J18" s="50"/>
      <c r="K18" s="1"/>
    </row>
    <row r="19" spans="1:11" ht="24.6" customHeight="1">
      <c r="A19" s="1"/>
      <c r="B19" s="41">
        <v>2023</v>
      </c>
      <c r="C19" s="22"/>
      <c r="D19" s="23"/>
      <c r="E19" s="24"/>
      <c r="F19" s="25"/>
      <c r="G19" s="2"/>
      <c r="H19" s="54"/>
      <c r="I19" s="55"/>
      <c r="J19" s="55"/>
      <c r="K19" s="1"/>
    </row>
    <row r="20" spans="1:11" ht="41.4" customHeight="1">
      <c r="A20" s="1"/>
      <c r="B20" s="48" t="s">
        <v>28</v>
      </c>
      <c r="C20" s="48"/>
      <c r="D20" s="48"/>
      <c r="E20" s="48"/>
      <c r="F20" s="26" t="str">
        <f>IF(ISNUMBER(+AVERAGE(F16:F19)),+AVERAGE(F16:F19),"")</f>
        <v/>
      </c>
      <c r="G20" s="2"/>
      <c r="H20" s="45" t="s">
        <v>8</v>
      </c>
      <c r="I20" s="45"/>
      <c r="J20" s="27"/>
      <c r="K20" s="1"/>
    </row>
    <row r="21" spans="1:11" ht="34.35" customHeight="1">
      <c r="A21" s="2"/>
      <c r="B21" s="2"/>
      <c r="C21" s="2"/>
      <c r="D21" s="2"/>
      <c r="E21" s="2"/>
      <c r="F21" s="2"/>
      <c r="G21" s="2"/>
      <c r="H21" s="1"/>
      <c r="I21" s="1"/>
      <c r="J21" s="1"/>
      <c r="K21" s="2"/>
    </row>
    <row r="22" spans="1:11" ht="19.8">
      <c r="B22" s="47" t="s">
        <v>20</v>
      </c>
      <c r="C22" s="47"/>
      <c r="D22" s="47"/>
      <c r="E22" s="47"/>
      <c r="F22" s="47"/>
      <c r="G22" s="47"/>
      <c r="H22" s="47"/>
      <c r="I22" s="47"/>
      <c r="J22" s="47"/>
      <c r="K22" s="2"/>
    </row>
    <row r="23" spans="1:11" ht="24.6" customHeight="1">
      <c r="A23" s="2"/>
      <c r="B23" s="2"/>
      <c r="C23" s="2"/>
      <c r="D23" s="2"/>
      <c r="E23" s="2"/>
      <c r="F23" s="2"/>
      <c r="G23" s="2"/>
      <c r="H23" s="1"/>
      <c r="I23" s="1"/>
      <c r="J23" s="1"/>
      <c r="K23" s="2"/>
    </row>
    <row r="24" spans="1:11" ht="34.35" customHeight="1">
      <c r="A24" s="1"/>
      <c r="B24" s="45" t="s">
        <v>9</v>
      </c>
      <c r="C24" s="45" t="s">
        <v>18</v>
      </c>
      <c r="D24" s="45"/>
      <c r="E24" s="45"/>
      <c r="F24" s="45"/>
      <c r="G24" s="45"/>
      <c r="H24" s="45" t="s">
        <v>10</v>
      </c>
      <c r="I24" s="45"/>
      <c r="J24" s="45" t="s">
        <v>79</v>
      </c>
      <c r="K24" s="1"/>
    </row>
    <row r="25" spans="1:11" ht="45" customHeight="1">
      <c r="A25" s="1"/>
      <c r="B25" s="45"/>
      <c r="C25" s="45"/>
      <c r="D25" s="45"/>
      <c r="E25" s="45"/>
      <c r="F25" s="45"/>
      <c r="G25" s="45"/>
      <c r="H25" s="13" t="s">
        <v>29</v>
      </c>
      <c r="I25" s="13" t="s">
        <v>30</v>
      </c>
      <c r="J25" s="45"/>
      <c r="K25" s="1"/>
    </row>
    <row r="26" spans="1:11" ht="24.6" customHeight="1">
      <c r="A26" s="2"/>
      <c r="B26" s="3">
        <v>1</v>
      </c>
      <c r="C26" s="44"/>
      <c r="D26" s="44"/>
      <c r="E26" s="44"/>
      <c r="F26" s="44"/>
      <c r="G26" s="44"/>
      <c r="H26" s="28"/>
      <c r="I26" s="28"/>
      <c r="J26" s="29"/>
      <c r="K26" s="2"/>
    </row>
    <row r="27" spans="1:11" ht="24.6" customHeight="1">
      <c r="A27" s="2"/>
      <c r="B27" s="3">
        <v>2</v>
      </c>
      <c r="C27" s="44"/>
      <c r="D27" s="44"/>
      <c r="E27" s="44"/>
      <c r="F27" s="44"/>
      <c r="G27" s="44"/>
      <c r="H27" s="28"/>
      <c r="I27" s="28"/>
      <c r="J27" s="29"/>
      <c r="K27" s="2"/>
    </row>
    <row r="28" spans="1:11" ht="24.6" customHeight="1">
      <c r="A28" s="2"/>
      <c r="B28" s="3">
        <v>3</v>
      </c>
      <c r="C28" s="44"/>
      <c r="D28" s="44"/>
      <c r="E28" s="44"/>
      <c r="F28" s="44"/>
      <c r="G28" s="44"/>
      <c r="H28" s="28"/>
      <c r="I28" s="28"/>
      <c r="J28" s="29"/>
      <c r="K28" s="2"/>
    </row>
    <row r="29" spans="1:11" ht="24.6" customHeight="1">
      <c r="A29" s="2"/>
      <c r="B29" s="3">
        <v>4</v>
      </c>
      <c r="C29" s="44"/>
      <c r="D29" s="44"/>
      <c r="E29" s="44"/>
      <c r="F29" s="44"/>
      <c r="G29" s="44"/>
      <c r="H29" s="28"/>
      <c r="I29" s="28"/>
      <c r="J29" s="29"/>
      <c r="K29" s="2"/>
    </row>
    <row r="30" spans="1:11" ht="24.6" customHeight="1">
      <c r="A30" s="2"/>
      <c r="B30" s="3">
        <v>5</v>
      </c>
      <c r="C30" s="44"/>
      <c r="D30" s="44"/>
      <c r="E30" s="44"/>
      <c r="F30" s="44"/>
      <c r="G30" s="44"/>
      <c r="H30" s="28"/>
      <c r="I30" s="28"/>
      <c r="J30" s="29"/>
      <c r="K30" s="2"/>
    </row>
    <row r="31" spans="1:11" ht="24.6" customHeight="1">
      <c r="A31" s="2"/>
      <c r="B31" s="3">
        <v>6</v>
      </c>
      <c r="C31" s="44"/>
      <c r="D31" s="44"/>
      <c r="E31" s="44"/>
      <c r="F31" s="44"/>
      <c r="G31" s="44"/>
      <c r="H31" s="28"/>
      <c r="I31" s="28"/>
      <c r="J31" s="29"/>
      <c r="K31" s="2"/>
    </row>
    <row r="32" spans="1:11" ht="24.6" customHeight="1">
      <c r="A32" s="2"/>
      <c r="B32" s="3">
        <v>7</v>
      </c>
      <c r="C32" s="44"/>
      <c r="D32" s="44"/>
      <c r="E32" s="44"/>
      <c r="F32" s="44"/>
      <c r="G32" s="44"/>
      <c r="H32" s="28"/>
      <c r="I32" s="28"/>
      <c r="J32" s="29"/>
      <c r="K32" s="2"/>
    </row>
    <row r="33" spans="1:12" ht="24.6" customHeight="1">
      <c r="A33" s="2"/>
      <c r="B33" s="3">
        <v>8</v>
      </c>
      <c r="C33" s="44"/>
      <c r="D33" s="44"/>
      <c r="E33" s="44"/>
      <c r="F33" s="44"/>
      <c r="G33" s="44"/>
      <c r="H33" s="28"/>
      <c r="I33" s="28"/>
      <c r="J33" s="29"/>
      <c r="K33" s="2"/>
    </row>
    <row r="34" spans="1:12" ht="24.6" customHeight="1">
      <c r="A34" s="2"/>
      <c r="B34" s="3">
        <v>9</v>
      </c>
      <c r="C34" s="44"/>
      <c r="D34" s="44"/>
      <c r="E34" s="44"/>
      <c r="F34" s="44"/>
      <c r="G34" s="44"/>
      <c r="H34" s="28"/>
      <c r="I34" s="28"/>
      <c r="J34" s="29"/>
      <c r="K34" s="2"/>
      <c r="L34" s="33"/>
    </row>
    <row r="35" spans="1:12" ht="24.6" customHeight="1">
      <c r="A35" s="2"/>
      <c r="B35" s="3">
        <v>10</v>
      </c>
      <c r="C35" s="44"/>
      <c r="D35" s="44"/>
      <c r="E35" s="44"/>
      <c r="F35" s="44"/>
      <c r="G35" s="44"/>
      <c r="H35" s="28"/>
      <c r="I35" s="28"/>
      <c r="J35" s="29"/>
      <c r="K35" s="2"/>
    </row>
    <row r="36" spans="1:12" ht="24.6" customHeight="1">
      <c r="A36" s="2"/>
      <c r="B36" s="3">
        <v>11</v>
      </c>
      <c r="C36" s="44"/>
      <c r="D36" s="44"/>
      <c r="E36" s="44"/>
      <c r="F36" s="44"/>
      <c r="G36" s="44"/>
      <c r="H36" s="28"/>
      <c r="I36" s="28"/>
      <c r="J36" s="29"/>
      <c r="K36" s="2"/>
    </row>
    <row r="37" spans="1:12" ht="24.6" customHeight="1">
      <c r="A37" s="2"/>
      <c r="B37" s="3">
        <v>12</v>
      </c>
      <c r="C37" s="44"/>
      <c r="D37" s="44"/>
      <c r="E37" s="44"/>
      <c r="F37" s="44"/>
      <c r="G37" s="44"/>
      <c r="H37" s="28"/>
      <c r="I37" s="28"/>
      <c r="J37" s="29"/>
      <c r="K37" s="2"/>
    </row>
    <row r="38" spans="1:12" ht="24.6" customHeight="1">
      <c r="A38" s="2"/>
      <c r="B38" s="3">
        <v>13</v>
      </c>
      <c r="C38" s="44"/>
      <c r="D38" s="44"/>
      <c r="E38" s="44"/>
      <c r="F38" s="44"/>
      <c r="G38" s="44"/>
      <c r="H38" s="28"/>
      <c r="I38" s="28"/>
      <c r="J38" s="29"/>
      <c r="K38" s="2"/>
    </row>
    <row r="39" spans="1:12" ht="24.6" customHeight="1">
      <c r="A39" s="2"/>
      <c r="B39" s="3">
        <v>14</v>
      </c>
      <c r="C39" s="44"/>
      <c r="D39" s="44"/>
      <c r="E39" s="44"/>
      <c r="F39" s="44"/>
      <c r="G39" s="44"/>
      <c r="H39" s="28"/>
      <c r="I39" s="28"/>
      <c r="J39" s="29"/>
      <c r="K39" s="2"/>
    </row>
    <row r="40" spans="1:12" ht="24.6" customHeight="1">
      <c r="A40" s="2"/>
      <c r="B40" s="3">
        <v>15</v>
      </c>
      <c r="C40" s="44"/>
      <c r="D40" s="44"/>
      <c r="E40" s="44"/>
      <c r="F40" s="44"/>
      <c r="G40" s="44"/>
      <c r="H40" s="28"/>
      <c r="I40" s="28"/>
      <c r="J40" s="29"/>
      <c r="K40" s="2"/>
    </row>
    <row r="41" spans="1:12" ht="15.6">
      <c r="A41" s="2"/>
      <c r="B41" s="2"/>
      <c r="C41" s="2"/>
      <c r="D41" s="2"/>
      <c r="E41" s="2"/>
      <c r="F41" s="2"/>
      <c r="G41" s="2"/>
      <c r="H41" s="2"/>
      <c r="I41" s="2"/>
      <c r="J41" s="2"/>
      <c r="K41" s="2"/>
    </row>
    <row r="42" spans="1:12" ht="18">
      <c r="A42" s="2"/>
      <c r="B42" s="45" t="s">
        <v>12</v>
      </c>
      <c r="C42" s="45"/>
      <c r="D42" s="45"/>
      <c r="E42" s="45"/>
      <c r="F42" s="45"/>
      <c r="G42" s="45"/>
      <c r="H42" s="45"/>
      <c r="I42" s="45"/>
      <c r="J42" s="45"/>
      <c r="K42" s="2"/>
    </row>
    <row r="43" spans="1:12" ht="25.5" customHeight="1">
      <c r="A43" s="2"/>
      <c r="B43" s="46"/>
      <c r="C43" s="46"/>
      <c r="D43" s="46"/>
      <c r="E43" s="46"/>
      <c r="F43" s="46"/>
      <c r="G43" s="46"/>
      <c r="H43" s="46"/>
      <c r="I43" s="46"/>
      <c r="J43" s="46"/>
      <c r="K43" s="2"/>
    </row>
    <row r="44" spans="1:12" ht="14.85" customHeight="1">
      <c r="A44" s="2"/>
      <c r="B44" s="46"/>
      <c r="C44" s="46"/>
      <c r="D44" s="46"/>
      <c r="E44" s="46"/>
      <c r="F44" s="46"/>
      <c r="G44" s="46"/>
      <c r="H44" s="46"/>
      <c r="I44" s="46"/>
      <c r="J44" s="46"/>
      <c r="K44" s="2"/>
    </row>
    <row r="45" spans="1:12" ht="15.6">
      <c r="A45" s="2"/>
      <c r="B45" s="46"/>
      <c r="C45" s="46"/>
      <c r="D45" s="46"/>
      <c r="E45" s="46"/>
      <c r="F45" s="46"/>
      <c r="G45" s="46"/>
      <c r="H45" s="46"/>
      <c r="I45" s="46"/>
      <c r="J45" s="46"/>
      <c r="K45" s="2"/>
    </row>
    <row r="46" spans="1:12" ht="15.6">
      <c r="A46" s="2"/>
      <c r="B46" s="46"/>
      <c r="C46" s="46"/>
      <c r="D46" s="46"/>
      <c r="E46" s="46"/>
      <c r="F46" s="46"/>
      <c r="G46" s="46"/>
      <c r="H46" s="46"/>
      <c r="I46" s="46"/>
      <c r="J46" s="46"/>
      <c r="K46" s="2"/>
    </row>
    <row r="47" spans="1:12" ht="15.6">
      <c r="A47" s="2"/>
      <c r="B47" s="46"/>
      <c r="C47" s="46"/>
      <c r="D47" s="46"/>
      <c r="E47" s="46"/>
      <c r="F47" s="46"/>
      <c r="G47" s="46"/>
      <c r="H47" s="46"/>
      <c r="I47" s="46"/>
      <c r="J47" s="46"/>
      <c r="K47" s="2"/>
    </row>
    <row r="48" spans="1:12">
      <c r="H48" s="31"/>
      <c r="I48" s="31"/>
      <c r="J48" s="31"/>
    </row>
    <row r="49" spans="8:10">
      <c r="H49" s="31"/>
      <c r="I49" s="31"/>
      <c r="J49" s="31"/>
    </row>
    <row r="50" spans="8:10">
      <c r="H50" s="31"/>
      <c r="I50" s="31"/>
      <c r="J50" s="31"/>
    </row>
    <row r="51" spans="8:10">
      <c r="H51" s="31"/>
      <c r="I51" s="31"/>
      <c r="J51" s="31"/>
    </row>
    <row r="52" spans="8:10">
      <c r="H52" s="31"/>
      <c r="I52" s="31"/>
      <c r="J52" s="31"/>
    </row>
    <row r="53" spans="8:10">
      <c r="H53" s="31"/>
      <c r="I53" s="31"/>
      <c r="J53" s="31"/>
    </row>
    <row r="54" spans="8:10">
      <c r="H54" s="31"/>
      <c r="I54" s="31"/>
      <c r="J54" s="31"/>
    </row>
    <row r="55" spans="8:10">
      <c r="H55" s="31"/>
      <c r="I55" s="31"/>
      <c r="J55" s="31"/>
    </row>
    <row r="56" spans="8:10">
      <c r="H56" s="31"/>
      <c r="I56" s="31"/>
      <c r="J56" s="31"/>
    </row>
    <row r="57" spans="8:10">
      <c r="H57" s="31"/>
      <c r="I57" s="31"/>
      <c r="J57" s="31"/>
    </row>
    <row r="58" spans="8:10">
      <c r="H58" s="31"/>
      <c r="I58" s="31"/>
      <c r="J58" s="31"/>
    </row>
    <row r="59" spans="8:10">
      <c r="H59" s="31"/>
      <c r="I59" s="31"/>
      <c r="J59" s="31"/>
    </row>
    <row r="60" spans="8:10">
      <c r="H60" s="31"/>
      <c r="I60" s="31"/>
      <c r="J60" s="31"/>
    </row>
    <row r="61" spans="8:10">
      <c r="H61" s="31"/>
      <c r="I61" s="31"/>
      <c r="J61" s="31"/>
    </row>
    <row r="62" spans="8:10">
      <c r="H62" s="31"/>
      <c r="I62" s="31"/>
      <c r="J62" s="31"/>
    </row>
    <row r="63" spans="8:10">
      <c r="H63" s="31"/>
      <c r="I63" s="31"/>
      <c r="J63" s="31"/>
    </row>
    <row r="64" spans="8:10">
      <c r="H64" s="31"/>
      <c r="I64" s="31"/>
      <c r="J64" s="31"/>
    </row>
    <row r="65" spans="8:10">
      <c r="H65" s="31"/>
      <c r="I65" s="31"/>
      <c r="J65" s="31"/>
    </row>
    <row r="66" spans="8:10">
      <c r="H66" s="31"/>
      <c r="I66" s="31"/>
      <c r="J66" s="31"/>
    </row>
    <row r="67" spans="8:10">
      <c r="H67" s="31"/>
      <c r="I67" s="31"/>
      <c r="J67" s="31"/>
    </row>
    <row r="68" spans="8:10">
      <c r="H68" s="31"/>
      <c r="I68" s="31"/>
      <c r="J68" s="31"/>
    </row>
    <row r="69" spans="8:10">
      <c r="H69" s="31"/>
      <c r="I69" s="31"/>
      <c r="J69" s="31"/>
    </row>
    <row r="70" spans="8:10">
      <c r="H70" s="31"/>
      <c r="I70" s="31"/>
      <c r="J70" s="31"/>
    </row>
    <row r="71" spans="8:10">
      <c r="H71" s="31"/>
      <c r="I71" s="31"/>
      <c r="J71" s="31"/>
    </row>
    <row r="72" spans="8:10">
      <c r="H72" s="31"/>
      <c r="I72" s="31"/>
      <c r="J72" s="31"/>
    </row>
    <row r="73" spans="8:10">
      <c r="H73" s="31"/>
      <c r="I73" s="31"/>
      <c r="J73" s="31"/>
    </row>
    <row r="74" spans="8:10">
      <c r="H74" s="31"/>
      <c r="I74" s="31"/>
      <c r="J74" s="31"/>
    </row>
  </sheetData>
  <sheetProtection algorithmName="SHA-512" hashValue="+QQu4oxWN8T/ZDcH5qusQzw9nO9tkH8l9jgIc8cJiUqnYtDKqllv2MN9ZKjZ40lNfCus6l0ZtUTUlG+cnH9ocQ==" saltValue="kb64F3OiCl0E4cNS2o/TVg==" spinCount="100000" sheet="1" objects="1" scenarios="1"/>
  <mergeCells count="42">
    <mergeCell ref="D4:H4"/>
    <mergeCell ref="B6:C6"/>
    <mergeCell ref="D6:J6"/>
    <mergeCell ref="B7:C7"/>
    <mergeCell ref="D7:J7"/>
    <mergeCell ref="B22:J22"/>
    <mergeCell ref="B8:C8"/>
    <mergeCell ref="D8:F8"/>
    <mergeCell ref="B10:J10"/>
    <mergeCell ref="B12:F12"/>
    <mergeCell ref="H12:J12"/>
    <mergeCell ref="B14:B15"/>
    <mergeCell ref="C14:C15"/>
    <mergeCell ref="D14:E14"/>
    <mergeCell ref="F14:F15"/>
    <mergeCell ref="H14:I14"/>
    <mergeCell ref="H15:I15"/>
    <mergeCell ref="H18:J18"/>
    <mergeCell ref="H19:J19"/>
    <mergeCell ref="B20:E20"/>
    <mergeCell ref="H20:I20"/>
    <mergeCell ref="C33:G33"/>
    <mergeCell ref="B24:B25"/>
    <mergeCell ref="C24:G25"/>
    <mergeCell ref="H24:I24"/>
    <mergeCell ref="J24:J25"/>
    <mergeCell ref="C26:G26"/>
    <mergeCell ref="C27:G27"/>
    <mergeCell ref="C28:G28"/>
    <mergeCell ref="C29:G29"/>
    <mergeCell ref="C30:G30"/>
    <mergeCell ref="C31:G31"/>
    <mergeCell ref="C32:G32"/>
    <mergeCell ref="C40:G40"/>
    <mergeCell ref="B42:J42"/>
    <mergeCell ref="B43:J47"/>
    <mergeCell ref="C34:G34"/>
    <mergeCell ref="C35:G35"/>
    <mergeCell ref="C36:G36"/>
    <mergeCell ref="C37:G37"/>
    <mergeCell ref="C38:G38"/>
    <mergeCell ref="C39:G39"/>
  </mergeCells>
  <dataValidations count="5">
    <dataValidation type="date" allowBlank="1" showInputMessage="1" showErrorMessage="1" error="Debe introducir la fecha con formato dd/mm/aaaa" sqref="D8:F8" xr:uid="{00000000-0002-0000-0000-000000000000}">
      <formula1>36526</formula1>
      <formula2>54789</formula2>
    </dataValidation>
    <dataValidation type="custom" operator="greaterThan" allowBlank="1" showInputMessage="1" showErrorMessage="1" error="Introduzca una cifra." sqref="C16:C19" xr:uid="{00000000-0002-0000-0000-000001000000}">
      <formula1>ISNUMBER(C16)</formula1>
    </dataValidation>
    <dataValidation type="custom" allowBlank="1" showInputMessage="1" showErrorMessage="1" error="Introduzca una cifra" sqref="D16:D19 J26:J40" xr:uid="{00000000-0002-0000-0000-000002000000}">
      <formula1>ISNUMBER(D16)</formula1>
    </dataValidation>
    <dataValidation type="whole" allowBlank="1" showInputMessage="1" showErrorMessage="1" error="El año de referencia debe tener 4 dígitos." sqref="J20 H26:I40 H15:J15" xr:uid="{00000000-0002-0000-0000-000003000000}">
      <formula1>2000</formula1>
      <formula2>2100</formula2>
    </dataValidation>
    <dataValidation allowBlank="1" showInputMessage="1" showErrorMessage="1" error="Introduzca una cifra" sqref="H19:J19" xr:uid="{00000000-0002-0000-0000-000005000000}"/>
  </dataValidations>
  <pageMargins left="0.38070866141732285" right="0.30826771653543306" top="0.78740157480314954" bottom="0.63464566929133859" header="0.39370078740157477" footer="0"/>
  <pageSetup paperSize="9" scale="53" fitToWidth="0" fitToHeight="0" pageOrder="overThenDown" orientation="portrait" useFirstPageNumber="1" r:id="rId1"/>
  <headerFooter alignWithMargins="0">
    <oddFooter>&amp;C&amp;"Liberation Sans,Regular"Página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53"/>
  <sheetViews>
    <sheetView showGridLines="0" showRowColHeaders="0" showRuler="0" zoomScale="70" zoomScaleNormal="70" zoomScalePageLayoutView="60" workbookViewId="0">
      <selection activeCell="M4" sqref="M4"/>
    </sheetView>
  </sheetViews>
  <sheetFormatPr baseColWidth="10" defaultColWidth="10.69921875" defaultRowHeight="14.4"/>
  <cols>
    <col min="1" max="1" width="4.8984375" style="32" customWidth="1"/>
    <col min="2" max="2" width="12.59765625" style="32" customWidth="1"/>
    <col min="3" max="3" width="21.8984375" style="32" customWidth="1"/>
    <col min="4" max="4" width="24.09765625" style="32" customWidth="1"/>
    <col min="5" max="5" width="22.8984375" style="32" customWidth="1"/>
    <col min="6" max="6" width="8.09765625" style="32" customWidth="1"/>
    <col min="7" max="7" width="12.3984375" style="32" customWidth="1"/>
    <col min="8" max="8" width="19.09765625" style="32" customWidth="1"/>
    <col min="9" max="9" width="10.69921875" style="32" customWidth="1"/>
    <col min="10" max="10" width="19.59765625" style="32" customWidth="1"/>
    <col min="11" max="11" width="3.59765625" style="32" customWidth="1"/>
    <col min="12" max="16384" width="10.69921875" style="32"/>
  </cols>
  <sheetData>
    <row r="2" spans="1:11" ht="60.9" customHeight="1">
      <c r="A2" s="42"/>
      <c r="B2" s="42"/>
      <c r="C2" s="42"/>
      <c r="D2" s="42"/>
      <c r="E2" s="42"/>
      <c r="F2" s="42"/>
      <c r="G2" s="42"/>
      <c r="H2" s="42"/>
      <c r="I2" s="42"/>
      <c r="J2" s="42"/>
      <c r="K2" s="42"/>
    </row>
    <row r="3" spans="1:11" ht="27.9" customHeight="1">
      <c r="A3" s="2"/>
      <c r="B3" s="2"/>
      <c r="C3" s="2"/>
      <c r="D3" s="2"/>
      <c r="E3" s="2"/>
      <c r="F3" s="2"/>
      <c r="G3" s="2"/>
      <c r="H3" s="2"/>
      <c r="I3" s="2"/>
      <c r="J3" s="2"/>
      <c r="K3" s="2"/>
    </row>
    <row r="4" spans="1:11" ht="48" customHeight="1">
      <c r="A4" s="2"/>
      <c r="B4" s="2"/>
      <c r="C4" s="2"/>
      <c r="D4" s="75" t="s">
        <v>58</v>
      </c>
      <c r="E4" s="76"/>
      <c r="F4" s="76"/>
      <c r="G4" s="76"/>
      <c r="H4" s="77"/>
      <c r="I4" s="2"/>
      <c r="J4" s="2"/>
      <c r="K4" s="2"/>
    </row>
    <row r="5" spans="1:11" ht="33.9" customHeight="1">
      <c r="A5" s="2"/>
      <c r="B5" s="2"/>
      <c r="C5" s="2"/>
      <c r="D5" s="2"/>
      <c r="E5" s="2"/>
      <c r="F5" s="2"/>
      <c r="G5" s="2"/>
      <c r="H5" s="2"/>
      <c r="I5" s="2"/>
      <c r="J5" s="2"/>
      <c r="K5" s="2"/>
    </row>
    <row r="6" spans="1:11" ht="24.6" customHeight="1">
      <c r="A6" s="2"/>
      <c r="B6" s="48" t="s">
        <v>22</v>
      </c>
      <c r="C6" s="48"/>
      <c r="D6" s="78">
        <f>PLAN_DE_REDUCCION!D6</f>
        <v>0</v>
      </c>
      <c r="E6" s="78"/>
      <c r="F6" s="78"/>
      <c r="G6" s="78"/>
      <c r="H6" s="78"/>
      <c r="I6" s="78"/>
      <c r="J6" s="78"/>
      <c r="K6" s="2"/>
    </row>
    <row r="7" spans="1:11" ht="24.6" customHeight="1">
      <c r="A7" s="2"/>
      <c r="B7" s="48" t="s">
        <v>1</v>
      </c>
      <c r="C7" s="48"/>
      <c r="D7" s="78">
        <f>PLAN_DE_REDUCCION!D7</f>
        <v>0</v>
      </c>
      <c r="E7" s="78"/>
      <c r="F7" s="78"/>
      <c r="G7" s="78"/>
      <c r="H7" s="78"/>
      <c r="I7" s="78"/>
      <c r="J7" s="78"/>
      <c r="K7" s="2"/>
    </row>
    <row r="8" spans="1:11" ht="24.6" customHeight="1">
      <c r="A8" s="2"/>
      <c r="B8" s="48" t="s">
        <v>19</v>
      </c>
      <c r="C8" s="48"/>
      <c r="D8" s="49"/>
      <c r="E8" s="49"/>
      <c r="F8" s="35"/>
      <c r="G8" s="35"/>
      <c r="H8" s="35"/>
      <c r="I8" s="35"/>
      <c r="J8" s="35"/>
      <c r="K8" s="2"/>
    </row>
    <row r="9" spans="1:11" ht="24.6" customHeight="1">
      <c r="A9" s="2"/>
      <c r="B9" s="2"/>
      <c r="C9" s="2"/>
      <c r="D9" s="2"/>
      <c r="E9" s="2"/>
      <c r="F9" s="2"/>
      <c r="G9" s="2"/>
      <c r="H9" s="2"/>
      <c r="I9" s="2"/>
      <c r="J9" s="2"/>
      <c r="K9" s="2"/>
    </row>
    <row r="10" spans="1:11" s="7" customFormat="1" ht="24.6" customHeight="1">
      <c r="A10" s="2"/>
      <c r="B10" s="73" t="s">
        <v>59</v>
      </c>
      <c r="C10" s="74"/>
      <c r="D10" s="15" t="s">
        <v>62</v>
      </c>
      <c r="E10" s="36"/>
      <c r="F10" s="71" t="s">
        <v>61</v>
      </c>
      <c r="G10" s="72"/>
      <c r="H10" s="36"/>
      <c r="I10" s="15" t="s">
        <v>60</v>
      </c>
      <c r="J10" s="36"/>
      <c r="K10" s="2"/>
    </row>
    <row r="11" spans="1:11" ht="25.95" customHeight="1">
      <c r="A11" s="2"/>
      <c r="B11" s="2"/>
      <c r="C11" s="2"/>
      <c r="D11" s="2"/>
      <c r="E11" s="2"/>
      <c r="F11" s="2"/>
      <c r="G11" s="2"/>
      <c r="H11" s="2"/>
      <c r="I11" s="2"/>
      <c r="J11" s="2"/>
      <c r="K11" s="2"/>
    </row>
    <row r="12" spans="1:11" ht="21.9" customHeight="1">
      <c r="A12" s="2"/>
      <c r="B12" s="47" t="s">
        <v>37</v>
      </c>
      <c r="C12" s="47"/>
      <c r="D12" s="47"/>
      <c r="E12" s="47"/>
      <c r="F12" s="47"/>
      <c r="G12" s="47"/>
      <c r="H12" s="47"/>
      <c r="I12" s="47"/>
      <c r="J12" s="47"/>
      <c r="K12" s="2"/>
    </row>
    <row r="13" spans="1:11" ht="14.85" customHeight="1">
      <c r="A13" s="2"/>
      <c r="B13" s="2"/>
      <c r="C13" s="2"/>
      <c r="D13" s="2"/>
      <c r="E13" s="2"/>
      <c r="F13" s="2"/>
      <c r="G13" s="2"/>
      <c r="H13" s="2"/>
      <c r="I13" s="2"/>
      <c r="J13" s="2"/>
      <c r="K13" s="2"/>
    </row>
    <row r="14" spans="1:11" ht="19.8">
      <c r="A14" s="2"/>
      <c r="B14" s="47" t="s">
        <v>24</v>
      </c>
      <c r="C14" s="47"/>
      <c r="D14" s="47"/>
      <c r="E14" s="47"/>
      <c r="F14" s="2"/>
      <c r="G14" s="2"/>
      <c r="H14" s="2"/>
      <c r="I14" s="2"/>
      <c r="J14" s="2"/>
      <c r="K14" s="2"/>
    </row>
    <row r="15" spans="1:11" ht="15.6">
      <c r="A15" s="2"/>
      <c r="B15" s="2"/>
      <c r="C15" s="2"/>
      <c r="D15" s="2"/>
      <c r="E15" s="2"/>
      <c r="F15" s="2"/>
      <c r="G15" s="2"/>
      <c r="H15" s="2"/>
      <c r="I15" s="2"/>
      <c r="J15" s="2"/>
      <c r="K15" s="2"/>
    </row>
    <row r="16" spans="1:11" ht="18">
      <c r="A16" s="2"/>
      <c r="B16" s="45" t="s">
        <v>3</v>
      </c>
      <c r="C16" s="45" t="s">
        <v>63</v>
      </c>
      <c r="D16" s="45" t="s">
        <v>4</v>
      </c>
      <c r="E16" s="45"/>
      <c r="F16" s="45" t="s">
        <v>27</v>
      </c>
      <c r="G16" s="45"/>
      <c r="H16" s="45"/>
      <c r="I16" s="2"/>
      <c r="J16" s="45" t="s">
        <v>13</v>
      </c>
      <c r="K16" s="2"/>
    </row>
    <row r="17" spans="1:12" ht="57.75" customHeight="1">
      <c r="A17" s="2"/>
      <c r="B17" s="45"/>
      <c r="C17" s="45"/>
      <c r="D17" s="20" t="s">
        <v>5</v>
      </c>
      <c r="E17" s="20" t="s">
        <v>6</v>
      </c>
      <c r="F17" s="45"/>
      <c r="G17" s="45"/>
      <c r="H17" s="45"/>
      <c r="I17" s="4"/>
      <c r="J17" s="45"/>
      <c r="K17" s="2"/>
    </row>
    <row r="18" spans="1:12" ht="24.6" customHeight="1">
      <c r="A18" s="2"/>
      <c r="B18" s="41">
        <v>2020</v>
      </c>
      <c r="C18" s="38" t="str">
        <f>IF(ISNUMBER(PLAN_DE_REDUCCION!C16),PLAN_DE_REDUCCION!C16,"")</f>
        <v/>
      </c>
      <c r="D18" s="38" t="str">
        <f>IF(ISNUMBER(PLAN_DE_REDUCCION!D16),PLAN_DE_REDUCCION!D16,"")</f>
        <v/>
      </c>
      <c r="E18" s="39" t="str">
        <f>IF(ISTEXT(PLAN_DE_REDUCCION!E16),PLAN_DE_REDUCCION!E16,"")</f>
        <v/>
      </c>
      <c r="F18" s="70" t="str">
        <f>IF(ISNUMBER(C18/D18),C18/D18,"")</f>
        <v/>
      </c>
      <c r="G18" s="70"/>
      <c r="H18" s="70"/>
      <c r="I18" s="2"/>
      <c r="J18" s="37"/>
      <c r="K18" s="2"/>
    </row>
    <row r="19" spans="1:12" ht="24.6" customHeight="1">
      <c r="A19" s="2"/>
      <c r="B19" s="41">
        <v>2021</v>
      </c>
      <c r="C19" s="38" t="str">
        <f>IF(ISNUMBER(PLAN_DE_REDUCCION!C17),PLAN_DE_REDUCCION!C17,"")</f>
        <v/>
      </c>
      <c r="D19" s="38" t="str">
        <f>IF(ISNUMBER(PLAN_DE_REDUCCION!D17),PLAN_DE_REDUCCION!D17,"")</f>
        <v/>
      </c>
      <c r="E19" s="39" t="str">
        <f>IF(ISTEXT(PLAN_DE_REDUCCION!E17),PLAN_DE_REDUCCION!E17,"")</f>
        <v/>
      </c>
      <c r="F19" s="70" t="str">
        <f>IF(ISNUMBER(C19/D19),C19/D19,"")</f>
        <v/>
      </c>
      <c r="G19" s="70"/>
      <c r="H19" s="70"/>
      <c r="I19" s="2"/>
      <c r="J19" s="2"/>
      <c r="K19" s="2"/>
    </row>
    <row r="20" spans="1:12" ht="24.6" customHeight="1">
      <c r="A20" s="2"/>
      <c r="B20" s="41">
        <v>2022</v>
      </c>
      <c r="C20" s="38" t="str">
        <f>IF(ISNUMBER(PLAN_DE_REDUCCION!C18),PLAN_DE_REDUCCION!C18,"")</f>
        <v/>
      </c>
      <c r="D20" s="38" t="str">
        <f>IF(ISNUMBER(PLAN_DE_REDUCCION!D18),PLAN_DE_REDUCCION!D18,"")</f>
        <v/>
      </c>
      <c r="E20" s="39" t="str">
        <f>IF(ISTEXT(PLAN_DE_REDUCCION!E18),PLAN_DE_REDUCCION!E18,"")</f>
        <v/>
      </c>
      <c r="F20" s="70" t="str">
        <f>IF(ISNUMBER(C20/D20),C20/D20,"")</f>
        <v/>
      </c>
      <c r="G20" s="70"/>
      <c r="H20" s="70"/>
      <c r="I20" s="2"/>
      <c r="J20" s="2"/>
      <c r="K20" s="2"/>
      <c r="L20" s="34"/>
    </row>
    <row r="21" spans="1:12" ht="24.6" customHeight="1">
      <c r="A21" s="2"/>
      <c r="B21" s="41">
        <v>2023</v>
      </c>
      <c r="C21" s="38" t="str">
        <f>IF(ISNUMBER(PLAN_DE_REDUCCION!C19),PLAN_DE_REDUCCION!C19,"")</f>
        <v/>
      </c>
      <c r="D21" s="38" t="str">
        <f>IF(ISNUMBER(PLAN_DE_REDUCCION!D19),PLAN_DE_REDUCCION!D19,"")</f>
        <v/>
      </c>
      <c r="E21" s="39" t="str">
        <f>IF(ISTEXT(PLAN_DE_REDUCCION!E19),PLAN_DE_REDUCCION!E19,"")</f>
        <v/>
      </c>
      <c r="F21" s="70" t="str">
        <f>IF(ISNUMBER(C21/D21),C21/D21,"")</f>
        <v/>
      </c>
      <c r="G21" s="70"/>
      <c r="H21" s="70"/>
      <c r="I21" s="2"/>
      <c r="J21" s="2"/>
      <c r="K21" s="2"/>
      <c r="L21" s="34"/>
    </row>
    <row r="22" spans="1:12" ht="24.6" customHeight="1">
      <c r="A22" s="2"/>
      <c r="B22" s="48" t="s">
        <v>32</v>
      </c>
      <c r="C22" s="48"/>
      <c r="D22" s="48"/>
      <c r="E22" s="48"/>
      <c r="F22" s="68" t="str">
        <f>IF(ISNUMBER(+AVERAGE(F19:H21)),+AVERAGE(F19:H21),"")</f>
        <v/>
      </c>
      <c r="G22" s="68"/>
      <c r="H22" s="68"/>
      <c r="I22" s="2"/>
      <c r="J22" s="2"/>
      <c r="K22" s="2"/>
      <c r="L22" s="34"/>
    </row>
    <row r="23" spans="1:12" ht="24.6" customHeight="1">
      <c r="A23" s="2"/>
      <c r="B23" s="48" t="s">
        <v>33</v>
      </c>
      <c r="C23" s="48"/>
      <c r="D23" s="48"/>
      <c r="E23" s="48"/>
      <c r="F23" s="68" t="str">
        <f>IF(ISNUMBER(+AVERAGE(F18:H20)),+AVERAGE(F18:H20),"")</f>
        <v/>
      </c>
      <c r="G23" s="68"/>
      <c r="H23" s="68"/>
      <c r="I23" s="2"/>
      <c r="J23" s="2"/>
      <c r="K23" s="2"/>
      <c r="L23" s="34"/>
    </row>
    <row r="24" spans="1:12" ht="24.6" customHeight="1">
      <c r="A24" s="2"/>
      <c r="B24" s="2"/>
      <c r="C24" s="2"/>
      <c r="D24" s="2"/>
      <c r="E24" s="2"/>
      <c r="F24" s="2"/>
      <c r="G24" s="2"/>
      <c r="H24" s="2"/>
      <c r="I24" s="2"/>
      <c r="J24" s="2"/>
      <c r="K24" s="2"/>
      <c r="L24" s="34"/>
    </row>
    <row r="25" spans="1:12" ht="19.8">
      <c r="A25" s="2"/>
      <c r="B25" s="47" t="s">
        <v>21</v>
      </c>
      <c r="C25" s="47"/>
      <c r="D25" s="47"/>
      <c r="E25" s="47"/>
      <c r="F25" s="47"/>
      <c r="G25" s="47"/>
      <c r="H25" s="47"/>
      <c r="I25" s="47"/>
      <c r="J25" s="47"/>
      <c r="K25" s="2"/>
    </row>
    <row r="26" spans="1:12" ht="15.6">
      <c r="A26" s="2"/>
      <c r="B26" s="2"/>
      <c r="C26" s="2"/>
      <c r="D26" s="2"/>
      <c r="E26" s="2"/>
      <c r="F26" s="2"/>
      <c r="G26" s="2"/>
      <c r="H26" s="2"/>
      <c r="I26" s="2"/>
      <c r="J26" s="2"/>
      <c r="K26" s="2"/>
    </row>
    <row r="27" spans="1:12" ht="36">
      <c r="A27" s="2"/>
      <c r="B27" s="21" t="s">
        <v>9</v>
      </c>
      <c r="C27" s="69" t="s">
        <v>18</v>
      </c>
      <c r="D27" s="69"/>
      <c r="E27" s="69"/>
      <c r="F27" s="69"/>
      <c r="G27" s="69"/>
      <c r="H27" s="69"/>
      <c r="I27" s="69"/>
      <c r="J27" s="20" t="s">
        <v>14</v>
      </c>
      <c r="K27" s="2"/>
    </row>
    <row r="28" spans="1:12" ht="24.6" customHeight="1">
      <c r="A28" s="2"/>
      <c r="B28" s="5">
        <f>PLAN_DE_REDUCCION!B26</f>
        <v>1</v>
      </c>
      <c r="C28" s="44"/>
      <c r="D28" s="44"/>
      <c r="E28" s="44"/>
      <c r="F28" s="44"/>
      <c r="G28" s="44"/>
      <c r="H28" s="44"/>
      <c r="I28" s="44"/>
      <c r="J28" s="40"/>
      <c r="K28" s="2"/>
    </row>
    <row r="29" spans="1:12" ht="24.6" customHeight="1">
      <c r="A29" s="2"/>
      <c r="B29" s="5">
        <f>PLAN_DE_REDUCCION!B27</f>
        <v>2</v>
      </c>
      <c r="C29" s="44"/>
      <c r="D29" s="44"/>
      <c r="E29" s="44"/>
      <c r="F29" s="44"/>
      <c r="G29" s="44"/>
      <c r="H29" s="44"/>
      <c r="I29" s="44"/>
      <c r="J29" s="40"/>
      <c r="K29" s="2"/>
    </row>
    <row r="30" spans="1:12" ht="24.6" customHeight="1">
      <c r="A30" s="2"/>
      <c r="B30" s="5">
        <f>PLAN_DE_REDUCCION!B28</f>
        <v>3</v>
      </c>
      <c r="C30" s="44"/>
      <c r="D30" s="44"/>
      <c r="E30" s="44"/>
      <c r="F30" s="44"/>
      <c r="G30" s="44"/>
      <c r="H30" s="44"/>
      <c r="I30" s="44"/>
      <c r="J30" s="40"/>
      <c r="K30" s="2"/>
    </row>
    <row r="31" spans="1:12" ht="24.6" customHeight="1">
      <c r="A31" s="2"/>
      <c r="B31" s="5">
        <f>PLAN_DE_REDUCCION!B29</f>
        <v>4</v>
      </c>
      <c r="C31" s="44"/>
      <c r="D31" s="44"/>
      <c r="E31" s="44"/>
      <c r="F31" s="44"/>
      <c r="G31" s="44"/>
      <c r="H31" s="44"/>
      <c r="I31" s="44"/>
      <c r="J31" s="40"/>
      <c r="K31" s="2"/>
    </row>
    <row r="32" spans="1:12" ht="24.6" customHeight="1">
      <c r="A32" s="2"/>
      <c r="B32" s="5">
        <f>PLAN_DE_REDUCCION!B30</f>
        <v>5</v>
      </c>
      <c r="C32" s="44"/>
      <c r="D32" s="44"/>
      <c r="E32" s="44"/>
      <c r="F32" s="44"/>
      <c r="G32" s="44"/>
      <c r="H32" s="44"/>
      <c r="I32" s="44"/>
      <c r="J32" s="40"/>
      <c r="K32" s="2"/>
    </row>
    <row r="33" spans="1:11" ht="24.6" customHeight="1">
      <c r="A33" s="2"/>
      <c r="B33" s="5">
        <f>PLAN_DE_REDUCCION!B31</f>
        <v>6</v>
      </c>
      <c r="C33" s="44"/>
      <c r="D33" s="44"/>
      <c r="E33" s="44"/>
      <c r="F33" s="44"/>
      <c r="G33" s="44"/>
      <c r="H33" s="44"/>
      <c r="I33" s="44"/>
      <c r="J33" s="40"/>
      <c r="K33" s="2"/>
    </row>
    <row r="34" spans="1:11" ht="24.6" customHeight="1">
      <c r="A34" s="2"/>
      <c r="B34" s="5">
        <f>PLAN_DE_REDUCCION!B32</f>
        <v>7</v>
      </c>
      <c r="C34" s="44"/>
      <c r="D34" s="44"/>
      <c r="E34" s="44"/>
      <c r="F34" s="44"/>
      <c r="G34" s="44"/>
      <c r="H34" s="44"/>
      <c r="I34" s="44"/>
      <c r="J34" s="40"/>
      <c r="K34" s="2"/>
    </row>
    <row r="35" spans="1:11" ht="24.6" customHeight="1">
      <c r="A35" s="2"/>
      <c r="B35" s="5">
        <f>PLAN_DE_REDUCCION!B33</f>
        <v>8</v>
      </c>
      <c r="C35" s="44"/>
      <c r="D35" s="44"/>
      <c r="E35" s="44"/>
      <c r="F35" s="44"/>
      <c r="G35" s="44"/>
      <c r="H35" s="44"/>
      <c r="I35" s="44"/>
      <c r="J35" s="40"/>
      <c r="K35" s="2"/>
    </row>
    <row r="36" spans="1:11" ht="24.6" customHeight="1">
      <c r="A36" s="2"/>
      <c r="B36" s="5">
        <f>PLAN_DE_REDUCCION!B34</f>
        <v>9</v>
      </c>
      <c r="C36" s="44"/>
      <c r="D36" s="44"/>
      <c r="E36" s="44"/>
      <c r="F36" s="44"/>
      <c r="G36" s="44"/>
      <c r="H36" s="44"/>
      <c r="I36" s="44"/>
      <c r="J36" s="40"/>
      <c r="K36" s="2"/>
    </row>
    <row r="37" spans="1:11" ht="24.6" customHeight="1">
      <c r="A37" s="2"/>
      <c r="B37" s="5">
        <f>PLAN_DE_REDUCCION!B35</f>
        <v>10</v>
      </c>
      <c r="C37" s="44"/>
      <c r="D37" s="44"/>
      <c r="E37" s="44"/>
      <c r="F37" s="44"/>
      <c r="G37" s="44"/>
      <c r="H37" s="44"/>
      <c r="I37" s="44"/>
      <c r="J37" s="40"/>
      <c r="K37" s="2"/>
    </row>
    <row r="38" spans="1:11" ht="24.6" customHeight="1">
      <c r="A38" s="2"/>
      <c r="B38" s="5">
        <f>PLAN_DE_REDUCCION!B36</f>
        <v>11</v>
      </c>
      <c r="C38" s="44"/>
      <c r="D38" s="44"/>
      <c r="E38" s="44"/>
      <c r="F38" s="44"/>
      <c r="G38" s="44"/>
      <c r="H38" s="44"/>
      <c r="I38" s="44"/>
      <c r="J38" s="40"/>
      <c r="K38" s="2"/>
    </row>
    <row r="39" spans="1:11" ht="24.6" customHeight="1">
      <c r="A39" s="2"/>
      <c r="B39" s="5">
        <f>PLAN_DE_REDUCCION!B37</f>
        <v>12</v>
      </c>
      <c r="C39" s="44"/>
      <c r="D39" s="44"/>
      <c r="E39" s="44"/>
      <c r="F39" s="44"/>
      <c r="G39" s="44"/>
      <c r="H39" s="44"/>
      <c r="I39" s="44"/>
      <c r="J39" s="40"/>
      <c r="K39" s="2"/>
    </row>
    <row r="40" spans="1:11" ht="24.6" customHeight="1">
      <c r="A40" s="2"/>
      <c r="B40" s="5">
        <f>PLAN_DE_REDUCCION!B38</f>
        <v>13</v>
      </c>
      <c r="C40" s="44"/>
      <c r="D40" s="44"/>
      <c r="E40" s="44"/>
      <c r="F40" s="44"/>
      <c r="G40" s="44"/>
      <c r="H40" s="44"/>
      <c r="I40" s="44"/>
      <c r="J40" s="40"/>
      <c r="K40" s="2"/>
    </row>
    <row r="41" spans="1:11" ht="24.6" customHeight="1">
      <c r="A41" s="2"/>
      <c r="B41" s="5">
        <f>PLAN_DE_REDUCCION!B39</f>
        <v>14</v>
      </c>
      <c r="C41" s="44"/>
      <c r="D41" s="44"/>
      <c r="E41" s="44"/>
      <c r="F41" s="44"/>
      <c r="G41" s="44"/>
      <c r="H41" s="44"/>
      <c r="I41" s="44"/>
      <c r="J41" s="40"/>
      <c r="K41" s="2"/>
    </row>
    <row r="42" spans="1:11" ht="24.6" customHeight="1">
      <c r="A42" s="2"/>
      <c r="B42" s="5">
        <f>PLAN_DE_REDUCCION!B40</f>
        <v>15</v>
      </c>
      <c r="C42" s="44"/>
      <c r="D42" s="44"/>
      <c r="E42" s="44"/>
      <c r="F42" s="44"/>
      <c r="G42" s="44"/>
      <c r="H42" s="44"/>
      <c r="I42" s="44"/>
      <c r="J42" s="40"/>
      <c r="K42" s="2"/>
    </row>
    <row r="43" spans="1:11" ht="15.6">
      <c r="A43" s="2"/>
      <c r="B43" s="2"/>
      <c r="C43" s="2"/>
      <c r="D43" s="2"/>
      <c r="E43" s="2"/>
      <c r="F43" s="2"/>
      <c r="G43" s="2"/>
      <c r="H43" s="2"/>
      <c r="I43" s="2"/>
      <c r="J43" s="2"/>
      <c r="K43" s="2"/>
    </row>
    <row r="44" spans="1:11" ht="18">
      <c r="A44" s="2"/>
      <c r="B44" s="45" t="s">
        <v>12</v>
      </c>
      <c r="C44" s="45"/>
      <c r="D44" s="45"/>
      <c r="E44" s="45"/>
      <c r="F44" s="45"/>
      <c r="G44" s="45"/>
      <c r="H44" s="45"/>
      <c r="I44" s="45"/>
      <c r="J44" s="45"/>
      <c r="K44" s="2"/>
    </row>
    <row r="45" spans="1:11" ht="15.6">
      <c r="A45" s="2"/>
      <c r="B45" s="59"/>
      <c r="C45" s="60"/>
      <c r="D45" s="60"/>
      <c r="E45" s="60"/>
      <c r="F45" s="60"/>
      <c r="G45" s="60"/>
      <c r="H45" s="60"/>
      <c r="I45" s="60"/>
      <c r="J45" s="61"/>
      <c r="K45" s="2"/>
    </row>
    <row r="46" spans="1:11" ht="15.6">
      <c r="A46" s="2"/>
      <c r="B46" s="62"/>
      <c r="C46" s="63"/>
      <c r="D46" s="63"/>
      <c r="E46" s="63"/>
      <c r="F46" s="63"/>
      <c r="G46" s="63"/>
      <c r="H46" s="63"/>
      <c r="I46" s="63"/>
      <c r="J46" s="64"/>
      <c r="K46" s="2"/>
    </row>
    <row r="47" spans="1:11" ht="15.6">
      <c r="A47" s="2"/>
      <c r="B47" s="62"/>
      <c r="C47" s="63"/>
      <c r="D47" s="63"/>
      <c r="E47" s="63"/>
      <c r="F47" s="63"/>
      <c r="G47" s="63"/>
      <c r="H47" s="63"/>
      <c r="I47" s="63"/>
      <c r="J47" s="64"/>
      <c r="K47" s="2"/>
    </row>
    <row r="48" spans="1:11" ht="15.6">
      <c r="A48" s="2"/>
      <c r="B48" s="62"/>
      <c r="C48" s="63"/>
      <c r="D48" s="63"/>
      <c r="E48" s="63"/>
      <c r="F48" s="63"/>
      <c r="G48" s="63"/>
      <c r="H48" s="63"/>
      <c r="I48" s="63"/>
      <c r="J48" s="64"/>
      <c r="K48" s="2"/>
    </row>
    <row r="49" spans="1:11" ht="15.6">
      <c r="A49" s="2"/>
      <c r="B49" s="62"/>
      <c r="C49" s="63"/>
      <c r="D49" s="63"/>
      <c r="E49" s="63"/>
      <c r="F49" s="63"/>
      <c r="G49" s="63"/>
      <c r="H49" s="63"/>
      <c r="I49" s="63"/>
      <c r="J49" s="64"/>
      <c r="K49" s="2"/>
    </row>
    <row r="50" spans="1:11" ht="15.6">
      <c r="A50" s="2"/>
      <c r="B50" s="62"/>
      <c r="C50" s="63"/>
      <c r="D50" s="63"/>
      <c r="E50" s="63"/>
      <c r="F50" s="63"/>
      <c r="G50" s="63"/>
      <c r="H50" s="63"/>
      <c r="I50" s="63"/>
      <c r="J50" s="64"/>
      <c r="K50" s="2"/>
    </row>
    <row r="51" spans="1:11" ht="15.6">
      <c r="A51" s="2"/>
      <c r="B51" s="65"/>
      <c r="C51" s="66"/>
      <c r="D51" s="66"/>
      <c r="E51" s="66"/>
      <c r="F51" s="66"/>
      <c r="G51" s="66"/>
      <c r="H51" s="66"/>
      <c r="I51" s="66"/>
      <c r="J51" s="67"/>
      <c r="K51" s="2"/>
    </row>
    <row r="52" spans="1:11" ht="15.6">
      <c r="A52" s="2"/>
      <c r="B52" s="2"/>
      <c r="C52" s="2"/>
      <c r="D52" s="2"/>
      <c r="E52" s="2"/>
      <c r="F52" s="2"/>
      <c r="G52" s="2"/>
      <c r="H52" s="2"/>
      <c r="I52" s="2"/>
      <c r="J52" s="2"/>
      <c r="K52" s="2"/>
    </row>
    <row r="53" spans="1:11" ht="15.6">
      <c r="A53" s="2"/>
      <c r="B53" s="2"/>
      <c r="C53" s="2"/>
      <c r="D53" s="2"/>
      <c r="E53" s="2"/>
      <c r="F53" s="2"/>
      <c r="G53" s="2"/>
      <c r="H53" s="2"/>
      <c r="I53" s="2"/>
      <c r="J53" s="2"/>
      <c r="K53" s="2"/>
    </row>
  </sheetData>
  <sheetProtection algorithmName="SHA-512" hashValue="LAZKe+6WkMdrTe+ZhTs9Vv1IRi2nJChIPCNRfnlJh1lfsVTNk5hkSM6qxtNAHqN52pOE51aaspw0d164hQXFIg==" saltValue="n2XyuJH9Urj+frP2LigeEA==" spinCount="100000" sheet="1" objects="1" scenarios="1"/>
  <mergeCells count="43">
    <mergeCell ref="D4:H4"/>
    <mergeCell ref="B6:C6"/>
    <mergeCell ref="D6:J6"/>
    <mergeCell ref="B7:C7"/>
    <mergeCell ref="D7:J7"/>
    <mergeCell ref="B8:C8"/>
    <mergeCell ref="D8:E8"/>
    <mergeCell ref="B12:J12"/>
    <mergeCell ref="B14:E14"/>
    <mergeCell ref="B16:B17"/>
    <mergeCell ref="C16:C17"/>
    <mergeCell ref="D16:E16"/>
    <mergeCell ref="F16:H17"/>
    <mergeCell ref="J16:J17"/>
    <mergeCell ref="F10:G10"/>
    <mergeCell ref="B10:C10"/>
    <mergeCell ref="F18:H18"/>
    <mergeCell ref="F19:H19"/>
    <mergeCell ref="F20:H20"/>
    <mergeCell ref="F21:H21"/>
    <mergeCell ref="B22:E22"/>
    <mergeCell ref="F22:H22"/>
    <mergeCell ref="C35:I35"/>
    <mergeCell ref="B23:E23"/>
    <mergeCell ref="F23:H23"/>
    <mergeCell ref="B25:J25"/>
    <mergeCell ref="C27:I27"/>
    <mergeCell ref="C28:I28"/>
    <mergeCell ref="C29:I29"/>
    <mergeCell ref="C30:I30"/>
    <mergeCell ref="C31:I31"/>
    <mergeCell ref="C32:I32"/>
    <mergeCell ref="C33:I33"/>
    <mergeCell ref="C34:I34"/>
    <mergeCell ref="B45:J51"/>
    <mergeCell ref="C42:I42"/>
    <mergeCell ref="B44:J44"/>
    <mergeCell ref="C36:I36"/>
    <mergeCell ref="C37:I37"/>
    <mergeCell ref="C38:I38"/>
    <mergeCell ref="C39:I39"/>
    <mergeCell ref="C40:I40"/>
    <mergeCell ref="C41:I41"/>
  </mergeCells>
  <dataValidations count="2">
    <dataValidation type="custom" allowBlank="1" showInputMessage="1" showErrorMessage="1" error="Introduzca una cifra" sqref="J28:J42 J18 C18:E21" xr:uid="{00000000-0002-0000-0100-000001000000}">
      <formula1>ISNUMBER(C18)</formula1>
    </dataValidation>
    <dataValidation type="date" allowBlank="1" showInputMessage="1" showErrorMessage="1" error="Debe introducir la fecha con formato dd/mm/aaaa" sqref="D8:E9" xr:uid="{00000000-0002-0000-0100-000000000000}">
      <formula1>36526</formula1>
      <formula2>54789</formula2>
    </dataValidation>
  </dataValidations>
  <pageMargins left="0.38070866141732285" right="0.30826771653543306" top="0.78740157480314954" bottom="0.63464566929133859" header="0.39370078740157477" footer="0"/>
  <pageSetup paperSize="9" scale="52" fitToWidth="0" fitToHeight="0" pageOrder="overThenDown" orientation="portrait" useFirstPageNumber="1" r:id="rId1"/>
  <headerFooter alignWithMargins="0">
    <oddFooter>&amp;C&amp;"Liberation Sans,Regular"Página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44"/>
  <sheetViews>
    <sheetView showGridLines="0" showRowColHeaders="0" zoomScale="70" zoomScaleNormal="70" workbookViewId="0">
      <selection activeCell="D17" sqref="D17"/>
    </sheetView>
  </sheetViews>
  <sheetFormatPr baseColWidth="10" defaultColWidth="10.69921875" defaultRowHeight="18"/>
  <cols>
    <col min="1" max="1" width="2.19921875" style="7" customWidth="1"/>
    <col min="2" max="2" width="139.19921875" style="8" customWidth="1"/>
    <col min="3" max="16384" width="10.69921875" style="7"/>
  </cols>
  <sheetData>
    <row r="1" spans="2:2" ht="77.25" customHeight="1"/>
    <row r="2" spans="2:2" ht="93" customHeight="1"/>
    <row r="3" spans="2:2" ht="23.4">
      <c r="B3" s="6"/>
    </row>
    <row r="4" spans="2:2" s="9" customFormat="1" ht="21">
      <c r="B4" s="10" t="s">
        <v>15</v>
      </c>
    </row>
    <row r="5" spans="2:2" s="9" customFormat="1">
      <c r="B5" s="11" t="s">
        <v>16</v>
      </c>
    </row>
    <row r="6" spans="2:2" s="9" customFormat="1" ht="14.4">
      <c r="B6" s="17" t="s">
        <v>34</v>
      </c>
    </row>
    <row r="7" spans="2:2" s="9" customFormat="1" ht="14.4">
      <c r="B7" s="16" t="s">
        <v>71</v>
      </c>
    </row>
    <row r="8" spans="2:2" s="9" customFormat="1" ht="30">
      <c r="B8" s="16" t="s">
        <v>78</v>
      </c>
    </row>
    <row r="9" spans="2:2" s="9" customFormat="1" ht="14.4">
      <c r="B9" s="16" t="s">
        <v>17</v>
      </c>
    </row>
    <row r="10" spans="2:2" s="9" customFormat="1" ht="28.8">
      <c r="B10" s="16" t="s">
        <v>72</v>
      </c>
    </row>
    <row r="11" spans="2:2" s="9" customFormat="1" ht="28.8">
      <c r="B11" s="18" t="s">
        <v>41</v>
      </c>
    </row>
    <row r="12" spans="2:2" s="9" customFormat="1" ht="14.4">
      <c r="B12" s="16" t="s">
        <v>42</v>
      </c>
    </row>
    <row r="13" spans="2:2" s="9" customFormat="1" ht="28.8">
      <c r="B13" s="16" t="s">
        <v>43</v>
      </c>
    </row>
    <row r="14" spans="2:2" s="9" customFormat="1" ht="14.4">
      <c r="B14" s="16" t="s">
        <v>44</v>
      </c>
    </row>
    <row r="15" spans="2:2" s="9" customFormat="1" ht="30">
      <c r="B15" s="16" t="s">
        <v>65</v>
      </c>
    </row>
    <row r="16" spans="2:2" s="9" customFormat="1" ht="14.4">
      <c r="B16" s="16" t="s">
        <v>45</v>
      </c>
    </row>
    <row r="17" spans="2:4" s="9" customFormat="1" ht="28.8">
      <c r="B17" s="16" t="s">
        <v>73</v>
      </c>
      <c r="D17" s="12"/>
    </row>
    <row r="18" spans="2:4" s="9" customFormat="1" ht="14.4">
      <c r="B18" s="16" t="s">
        <v>46</v>
      </c>
    </row>
    <row r="19" spans="2:4" s="9" customFormat="1" ht="28.8">
      <c r="B19" s="16" t="s">
        <v>47</v>
      </c>
    </row>
    <row r="20" spans="2:4" s="9" customFormat="1" ht="30">
      <c r="B20" s="16" t="s">
        <v>66</v>
      </c>
    </row>
    <row r="21" spans="2:4" s="9" customFormat="1" ht="14.4">
      <c r="B21" s="16" t="s">
        <v>67</v>
      </c>
    </row>
    <row r="22" spans="2:4" s="9" customFormat="1" ht="14.4">
      <c r="B22" s="16" t="s">
        <v>35</v>
      </c>
    </row>
    <row r="23" spans="2:4" s="9" customFormat="1" ht="14.4">
      <c r="B23" s="16" t="s">
        <v>48</v>
      </c>
    </row>
    <row r="24" spans="2:4" s="9" customFormat="1" ht="14.4">
      <c r="B24" s="16" t="s">
        <v>49</v>
      </c>
    </row>
    <row r="25" spans="2:4" s="9" customFormat="1" ht="28.8">
      <c r="B25" s="16" t="s">
        <v>50</v>
      </c>
    </row>
    <row r="26" spans="2:4" s="9" customFormat="1" ht="15.6">
      <c r="B26" s="16" t="s">
        <v>68</v>
      </c>
    </row>
    <row r="27" spans="2:4" s="9" customFormat="1" ht="14.4">
      <c r="B27" s="16" t="s">
        <v>51</v>
      </c>
    </row>
    <row r="28" spans="2:4" s="9" customFormat="1">
      <c r="B28" s="11" t="s">
        <v>58</v>
      </c>
    </row>
    <row r="29" spans="2:4" s="9" customFormat="1" ht="28.8">
      <c r="B29" s="16" t="s">
        <v>74</v>
      </c>
    </row>
    <row r="30" spans="2:4" s="9" customFormat="1" ht="14.4">
      <c r="B30" s="16" t="s">
        <v>69</v>
      </c>
    </row>
    <row r="31" spans="2:4" s="9" customFormat="1" ht="14.4">
      <c r="B31" s="16" t="s">
        <v>36</v>
      </c>
    </row>
    <row r="32" spans="2:4" s="9" customFormat="1" ht="57.6">
      <c r="B32" s="16" t="s">
        <v>70</v>
      </c>
    </row>
    <row r="33" spans="2:2" s="9" customFormat="1" ht="14.4">
      <c r="B33" s="16" t="s">
        <v>52</v>
      </c>
    </row>
    <row r="34" spans="2:2" s="9" customFormat="1" ht="14.4">
      <c r="B34" s="16" t="s">
        <v>53</v>
      </c>
    </row>
    <row r="35" spans="2:2" s="9" customFormat="1" ht="14.4">
      <c r="B35" s="16" t="s">
        <v>38</v>
      </c>
    </row>
    <row r="36" spans="2:2" s="9" customFormat="1" ht="14.4">
      <c r="B36" s="16" t="s">
        <v>54</v>
      </c>
    </row>
    <row r="37" spans="2:2" s="9" customFormat="1" ht="28.8">
      <c r="B37" s="16" t="s">
        <v>77</v>
      </c>
    </row>
    <row r="38" spans="2:2" s="9" customFormat="1" ht="28.8">
      <c r="B38" s="18" t="s">
        <v>55</v>
      </c>
    </row>
    <row r="39" spans="2:2" s="9" customFormat="1" ht="14.4">
      <c r="B39" s="16" t="s">
        <v>39</v>
      </c>
    </row>
    <row r="40" spans="2:2" s="9" customFormat="1" ht="14.4">
      <c r="B40" s="16" t="s">
        <v>75</v>
      </c>
    </row>
    <row r="41" spans="2:2" s="9" customFormat="1" ht="28.8">
      <c r="B41" s="16" t="s">
        <v>76</v>
      </c>
    </row>
    <row r="42" spans="2:2" s="9" customFormat="1" ht="14.4">
      <c r="B42" s="16" t="s">
        <v>56</v>
      </c>
    </row>
    <row r="43" spans="2:2" s="9" customFormat="1" ht="14.4">
      <c r="B43" s="19" t="s">
        <v>57</v>
      </c>
    </row>
    <row r="44" spans="2:2" ht="14.4">
      <c r="B44" s="14" t="s">
        <v>40</v>
      </c>
    </row>
  </sheetData>
  <sheetProtection algorithmName="SHA-512" hashValue="uqFpqDiMGQPUrVFGjNfTBDuLBIINq2/xDOQnGL9d4XLlHUYdH+cA9TJLJQlW/YGERionlqzaq/ZOEVaNygLeHg==" saltValue="O9W+hC87QfzJ/ZlD5vOuRQ==" spinCount="100000" sheet="1" objects="1" scenarios="1"/>
  <hyperlinks>
    <hyperlink ref="B44" r:id="rId1" xr:uid="{90319D12-5822-4A43-A6BC-26D41B7AC38C}"/>
  </hyperlinks>
  <printOptions horizontalCentered="1"/>
  <pageMargins left="0.39370078740157477" right="0.39370078740157477" top="0.78740157480314954" bottom="0.78740157480314954" header="0.39370078740157477" footer="0.39370078740157477"/>
  <pageSetup paperSize="9" scale="64" fitToWidth="0" fitToHeight="0"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TotalTime>812</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PLAN_DE_REDUCCION</vt:lpstr>
      <vt:lpstr>SEGUIMIENTO_PLAN_DE_REDUCCION</vt:lpstr>
      <vt:lpstr>INSTRUCCIONES</vt:lpstr>
      <vt:lpstr>INSTRUCCIONES!Área_de_impresión</vt:lpstr>
      <vt:lpstr>PLAN_DE_REDUCCION!Área_de_impresión</vt:lpstr>
      <vt:lpstr>SEGUIMIENTO_PLAN_DE_REDUCCION!Área_de_impresión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Belen Pinilla Lopez</dc:creator>
  <cp:lastModifiedBy>Susana Alvarez Pelaez</cp:lastModifiedBy>
  <cp:revision>26</cp:revision>
  <cp:lastPrinted>2023-05-18T12:39:08Z</cp:lastPrinted>
  <dcterms:created xsi:type="dcterms:W3CDTF">2019-04-23T13:47:47Z</dcterms:created>
  <dcterms:modified xsi:type="dcterms:W3CDTF">2024-06-28T08:49:07Z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