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345" windowWidth="9870" windowHeight="7560"/>
  </bookViews>
  <sheets>
    <sheet name="Índice_evolutivo" sheetId="9" r:id="rId1"/>
    <sheet name="V_Objetivo" sheetId="12" r:id="rId2"/>
    <sheet name="Por Estaciones 2015" sheetId="10" r:id="rId3"/>
    <sheet name="Por estaciones 2014" sheetId="7" r:id="rId4"/>
    <sheet name="Por Estaciones 2013" sheetId="4" r:id="rId5"/>
    <sheet name="Hoja1" sheetId="11" r:id="rId6"/>
  </sheets>
  <calcPr calcId="145621"/>
</workbook>
</file>

<file path=xl/calcChain.xml><?xml version="1.0" encoding="utf-8"?>
<calcChain xmlns="http://schemas.openxmlformats.org/spreadsheetml/2006/main">
  <c r="L31" i="9" l="1"/>
  <c r="L32" i="9"/>
  <c r="L33" i="9"/>
  <c r="L34" i="9"/>
  <c r="L35" i="9"/>
  <c r="L36" i="9"/>
  <c r="L37" i="9"/>
  <c r="L38" i="9"/>
  <c r="L39" i="9"/>
  <c r="L40" i="9"/>
  <c r="L41" i="9"/>
  <c r="L44" i="9"/>
  <c r="L30" i="9"/>
  <c r="K44" i="9"/>
  <c r="J44" i="9"/>
  <c r="I44" i="9"/>
  <c r="H44" i="9"/>
  <c r="G44" i="9"/>
  <c r="F44" i="9"/>
  <c r="E44" i="9"/>
  <c r="D44" i="9"/>
  <c r="C44" i="9"/>
  <c r="B44" i="9"/>
  <c r="K41" i="9"/>
  <c r="J41" i="9"/>
  <c r="I41" i="9"/>
  <c r="H41" i="9"/>
  <c r="G41" i="9"/>
  <c r="F41" i="9"/>
  <c r="E41" i="9"/>
  <c r="D41" i="9"/>
  <c r="C41" i="9"/>
  <c r="B41" i="9"/>
  <c r="K40" i="9"/>
  <c r="J40" i="9"/>
  <c r="I40" i="9"/>
  <c r="H40" i="9"/>
  <c r="G40" i="9"/>
  <c r="F40" i="9"/>
  <c r="E40" i="9"/>
  <c r="D40" i="9"/>
  <c r="C40" i="9"/>
  <c r="B40" i="9"/>
  <c r="K39" i="9"/>
  <c r="J39" i="9"/>
  <c r="I39" i="9"/>
  <c r="H39" i="9"/>
  <c r="G39" i="9"/>
  <c r="F39" i="9"/>
  <c r="E39" i="9"/>
  <c r="D39" i="9"/>
  <c r="C39" i="9"/>
  <c r="B39" i="9"/>
  <c r="K38" i="9"/>
  <c r="J38" i="9"/>
  <c r="I38" i="9"/>
  <c r="H38" i="9"/>
  <c r="G38" i="9"/>
  <c r="F38" i="9"/>
  <c r="E38" i="9"/>
  <c r="D38" i="9"/>
  <c r="C38" i="9"/>
  <c r="B38" i="9"/>
  <c r="K37" i="9"/>
  <c r="J37" i="9"/>
  <c r="I37" i="9"/>
  <c r="H37" i="9"/>
  <c r="G37" i="9"/>
  <c r="F37" i="9"/>
  <c r="E37" i="9"/>
  <c r="D37" i="9"/>
  <c r="C37" i="9"/>
  <c r="B37" i="9"/>
  <c r="K36" i="9"/>
  <c r="J36" i="9"/>
  <c r="I36" i="9"/>
  <c r="H36" i="9"/>
  <c r="G36" i="9"/>
  <c r="F36" i="9"/>
  <c r="E36" i="9"/>
  <c r="D36" i="9"/>
  <c r="C36" i="9"/>
  <c r="B36" i="9"/>
  <c r="K35" i="9"/>
  <c r="J35" i="9"/>
  <c r="I35" i="9"/>
  <c r="H35" i="9"/>
  <c r="G35" i="9"/>
  <c r="F35" i="9"/>
  <c r="E35" i="9"/>
  <c r="D35" i="9"/>
  <c r="C35" i="9"/>
  <c r="B35" i="9"/>
  <c r="K34" i="9"/>
  <c r="J34" i="9"/>
  <c r="I34" i="9"/>
  <c r="H34" i="9"/>
  <c r="G34" i="9"/>
  <c r="F34" i="9"/>
  <c r="E34" i="9"/>
  <c r="D34" i="9"/>
  <c r="C34" i="9"/>
  <c r="B34" i="9"/>
  <c r="K33" i="9"/>
  <c r="J33" i="9"/>
  <c r="I33" i="9"/>
  <c r="H33" i="9"/>
  <c r="G33" i="9"/>
  <c r="F33" i="9"/>
  <c r="E33" i="9"/>
  <c r="D33" i="9"/>
  <c r="C33" i="9"/>
  <c r="B33" i="9"/>
  <c r="K32" i="9"/>
  <c r="J32" i="9"/>
  <c r="I32" i="9"/>
  <c r="H32" i="9"/>
  <c r="G32" i="9"/>
  <c r="F32" i="9"/>
  <c r="E32" i="9"/>
  <c r="D32" i="9"/>
  <c r="C32" i="9"/>
  <c r="B32" i="9"/>
  <c r="K31" i="9"/>
  <c r="J31" i="9"/>
  <c r="I31" i="9"/>
  <c r="H31" i="9"/>
  <c r="G31" i="9"/>
  <c r="F31" i="9"/>
  <c r="E31" i="9"/>
  <c r="D31" i="9"/>
  <c r="C31" i="9"/>
  <c r="B31" i="9"/>
  <c r="K30" i="9"/>
  <c r="J30" i="9"/>
  <c r="I30" i="9"/>
  <c r="H30" i="9"/>
  <c r="G30" i="9"/>
  <c r="F30" i="9"/>
  <c r="E30" i="9"/>
  <c r="D30" i="9"/>
  <c r="C30" i="9"/>
  <c r="B30" i="9"/>
</calcChain>
</file>

<file path=xl/sharedStrings.xml><?xml version="1.0" encoding="utf-8"?>
<sst xmlns="http://schemas.openxmlformats.org/spreadsheetml/2006/main" count="1067" uniqueCount="286">
  <si>
    <t>Industrial Huelva</t>
  </si>
  <si>
    <t>Industrial Bahía de Algeciras</t>
  </si>
  <si>
    <t>Industrial Puente Nuevo</t>
  </si>
  <si>
    <t>Industrial Bailén</t>
  </si>
  <si>
    <t>Núcleos de 50.000 a 250.000 habitantes</t>
  </si>
  <si>
    <t>Córdoba</t>
  </si>
  <si>
    <t>Zona Industrial de Carboneras</t>
  </si>
  <si>
    <t>Bahía de Cádiz</t>
  </si>
  <si>
    <t>Granada y área metropolitana</t>
  </si>
  <si>
    <t>Málaga y Costa del Sol</t>
  </si>
  <si>
    <t>Sevilla y área metropolitana</t>
  </si>
  <si>
    <t>Zonas rurales</t>
  </si>
  <si>
    <t>Andalucía</t>
  </si>
  <si>
    <t>Fuente:</t>
  </si>
  <si>
    <t>Muy mala</t>
  </si>
  <si>
    <t>Mala</t>
  </si>
  <si>
    <t>Admisible</t>
  </si>
  <si>
    <t>Buena</t>
  </si>
  <si>
    <t>Estación</t>
  </si>
  <si>
    <t>Municipio</t>
  </si>
  <si>
    <t>Sevilla</t>
  </si>
  <si>
    <t>San Nicolás del Puerto</t>
  </si>
  <si>
    <t>Málaga</t>
  </si>
  <si>
    <t>Bailén</t>
  </si>
  <si>
    <t>Huelva</t>
  </si>
  <si>
    <t>Almonte</t>
  </si>
  <si>
    <t>Motril</t>
  </si>
  <si>
    <t>Granada</t>
  </si>
  <si>
    <t>Puerto Real</t>
  </si>
  <si>
    <t>Carboneras</t>
  </si>
  <si>
    <t>La Orden</t>
  </si>
  <si>
    <t>Poblado</t>
  </si>
  <si>
    <t>Ronda del Valle</t>
  </si>
  <si>
    <t>Asomadilla</t>
  </si>
  <si>
    <t>Lepanto</t>
  </si>
  <si>
    <t>Río San Pedro</t>
  </si>
  <si>
    <t>El Atabal</t>
  </si>
  <si>
    <t>Santa Clara</t>
  </si>
  <si>
    <t>Los Barrios</t>
  </si>
  <si>
    <t>Matalascañas</t>
  </si>
  <si>
    <t>Inmisiones atmosféricas en Andalucía: calificación global, 2013.</t>
  </si>
  <si>
    <t>Provincia</t>
  </si>
  <si>
    <t>Almería</t>
  </si>
  <si>
    <t>El Boticario</t>
  </si>
  <si>
    <t>Mediterráneo</t>
  </si>
  <si>
    <t>Bédar</t>
  </si>
  <si>
    <t>Benahadux</t>
  </si>
  <si>
    <t>Pza. Del Castillo</t>
  </si>
  <si>
    <t>Mojácar</t>
  </si>
  <si>
    <t>Cuevas del Almanzora</t>
  </si>
  <si>
    <t>Palomares</t>
  </si>
  <si>
    <t>Villaricos</t>
  </si>
  <si>
    <t>Ejido (El)</t>
  </si>
  <si>
    <t>El Ejido</t>
  </si>
  <si>
    <t>Níjar</t>
  </si>
  <si>
    <t>Fernán Pérez</t>
  </si>
  <si>
    <t>Campohermoso</t>
  </si>
  <si>
    <t>La Joya</t>
  </si>
  <si>
    <t>Rodalquilar</t>
  </si>
  <si>
    <t>Cádiz</t>
  </si>
  <si>
    <t>Algar</t>
  </si>
  <si>
    <t>Algeciras</t>
  </si>
  <si>
    <t>Algeciras Eps</t>
  </si>
  <si>
    <t>E4:Rinconcillo</t>
  </si>
  <si>
    <t>Arcos de la Frontera</t>
  </si>
  <si>
    <t>Arcos</t>
  </si>
  <si>
    <t>Jedula</t>
  </si>
  <si>
    <t>Barrios (Los)</t>
  </si>
  <si>
    <t>Cortijillos</t>
  </si>
  <si>
    <t>E1: Colegio Los Barrios</t>
  </si>
  <si>
    <t>E2:Alcornocales</t>
  </si>
  <si>
    <t>E5: Palmones</t>
  </si>
  <si>
    <t>Avda. Marconi</t>
  </si>
  <si>
    <t>San Roque</t>
  </si>
  <si>
    <t>Campamento</t>
  </si>
  <si>
    <t>Jerez de la Frontera</t>
  </si>
  <si>
    <t>Cartuja</t>
  </si>
  <si>
    <t>Jerez-Chapín</t>
  </si>
  <si>
    <t>Línea de la Concepción (La)</t>
  </si>
  <si>
    <t>E7:El Zabal</t>
  </si>
  <si>
    <t>La Linea</t>
  </si>
  <si>
    <t>Prado del Rey</t>
  </si>
  <si>
    <t>Prado Rey</t>
  </si>
  <si>
    <t>San Fernando</t>
  </si>
  <si>
    <t>E. De Hosteleria</t>
  </si>
  <si>
    <t>E3: Colegio Carteya</t>
  </si>
  <si>
    <t>E6: Estación De Ffcc S. Roque</t>
  </si>
  <si>
    <t>Economato</t>
  </si>
  <si>
    <t>Guadarranque</t>
  </si>
  <si>
    <t>Madrevieja</t>
  </si>
  <si>
    <t>Puente Mayorga</t>
  </si>
  <si>
    <t>Avenida Al-Nasir</t>
  </si>
  <si>
    <t>Obejo</t>
  </si>
  <si>
    <t>Parque Joyero</t>
  </si>
  <si>
    <t>Espiel</t>
  </si>
  <si>
    <t>Villaharta</t>
  </si>
  <si>
    <t>Armilla</t>
  </si>
  <si>
    <t>Ciudad Deportiva</t>
  </si>
  <si>
    <t>Granada-Norte</t>
  </si>
  <si>
    <t>Palacio de Congresos</t>
  </si>
  <si>
    <t>Campus El Carmen</t>
  </si>
  <si>
    <t>Cartaya</t>
  </si>
  <si>
    <t>Moguer</t>
  </si>
  <si>
    <t>El Arenosillo</t>
  </si>
  <si>
    <t>Palos de la Frontera</t>
  </si>
  <si>
    <t>La Rabida</t>
  </si>
  <si>
    <t>Los Rosales</t>
  </si>
  <si>
    <t>Marismas Del Titán</t>
  </si>
  <si>
    <t>Mazagón</t>
  </si>
  <si>
    <t>Niebla</t>
  </si>
  <si>
    <t>Palos</t>
  </si>
  <si>
    <t>Pozo Dulce</t>
  </si>
  <si>
    <t>Punta Umbría</t>
  </si>
  <si>
    <t>Romeralejo</t>
  </si>
  <si>
    <t>San Juan del Puerto</t>
  </si>
  <si>
    <t>San Juan Del Puerto</t>
  </si>
  <si>
    <t>Torrearenilla</t>
  </si>
  <si>
    <t>Valverde del Camino</t>
  </si>
  <si>
    <t>Valverde</t>
  </si>
  <si>
    <t>Jaén</t>
  </si>
  <si>
    <t>Las Fuentezuelas</t>
  </si>
  <si>
    <t>Ronda Del Valle</t>
  </si>
  <si>
    <t>Villanueva del Arzobispo</t>
  </si>
  <si>
    <t>Villanueva Del Arzobispo</t>
  </si>
  <si>
    <t>Avenida Juan XXIII</t>
  </si>
  <si>
    <t>Campanillas</t>
  </si>
  <si>
    <t>Campillos</t>
  </si>
  <si>
    <t>Campillo</t>
  </si>
  <si>
    <t>Carranque</t>
  </si>
  <si>
    <t>Marbella</t>
  </si>
  <si>
    <t>Marbella Arco</t>
  </si>
  <si>
    <t>Alcalá de Guadaíra</t>
  </si>
  <si>
    <t>Alcalá De Guadaíra</t>
  </si>
  <si>
    <t>Mairena del Aljarafe</t>
  </si>
  <si>
    <t>Aljarafe</t>
  </si>
  <si>
    <t>Bermejales</t>
  </si>
  <si>
    <t>Centro</t>
  </si>
  <si>
    <t>Guillena</t>
  </si>
  <si>
    <t>Cobre Las Cruces</t>
  </si>
  <si>
    <t>Dos Hermanas</t>
  </si>
  <si>
    <t>Príncipes</t>
  </si>
  <si>
    <t>Ranilla</t>
  </si>
  <si>
    <t>San Jerónimo</t>
  </si>
  <si>
    <t>Sierra Norte</t>
  </si>
  <si>
    <t>Torneo</t>
  </si>
  <si>
    <t>Observaciones de la tabla:</t>
  </si>
  <si>
    <t>Índice de calidad del aire calculado con los criterios establecidos en el Real Decreto 1.073/2002.</t>
  </si>
  <si>
    <t>Descripciones de los campos:</t>
  </si>
  <si>
    <t>Nombre de la estación.</t>
  </si>
  <si>
    <t>Días válidos</t>
  </si>
  <si>
    <t>Número de días válidos.</t>
  </si>
  <si>
    <t>Número de días con calificación buena.</t>
  </si>
  <si>
    <t>Número de días con calificación admisible.</t>
  </si>
  <si>
    <t>Número de días con calificación mala.</t>
  </si>
  <si>
    <t>Número de días con calificación muy mala.</t>
  </si>
  <si>
    <t>Observaciones de los campos:</t>
  </si>
  <si>
    <t>Unidades de los campos:</t>
  </si>
  <si>
    <t>Días.</t>
  </si>
  <si>
    <t>Consejería de Medio Ambiente y Ordenación del Territorio. Red de Información Ambiental de Andalucía, 2014.</t>
  </si>
  <si>
    <t>SECA (Sistema Estadístico y Cartográfico de Andalucía)</t>
  </si>
  <si>
    <t>Días con situación admisible</t>
  </si>
  <si>
    <t>Días con situación no admisible</t>
  </si>
  <si>
    <t>Inmisiones atmosféricas en Andalucía: calificación global, 2014.</t>
  </si>
  <si>
    <t xml:space="preserve"> </t>
  </si>
  <si>
    <t xml:space="preserve">El Boticario                 </t>
  </si>
  <si>
    <t xml:space="preserve">Mediterráneo                 </t>
  </si>
  <si>
    <t xml:space="preserve">Bédar                        </t>
  </si>
  <si>
    <t xml:space="preserve">Benahadux                    </t>
  </si>
  <si>
    <t xml:space="preserve">Carboneras                   </t>
  </si>
  <si>
    <t xml:space="preserve">Pza. Del Castillo            </t>
  </si>
  <si>
    <t xml:space="preserve">Palomares                    </t>
  </si>
  <si>
    <t xml:space="preserve">Villaricos                   </t>
  </si>
  <si>
    <t xml:space="preserve">El Ejido                     </t>
  </si>
  <si>
    <t xml:space="preserve">Campohermoso                 </t>
  </si>
  <si>
    <t xml:space="preserve">La Joya                      </t>
  </si>
  <si>
    <t xml:space="preserve">Rodalquilar                  </t>
  </si>
  <si>
    <t xml:space="preserve">Algar                        </t>
  </si>
  <si>
    <t xml:space="preserve">Algeciras Eps                </t>
  </si>
  <si>
    <t xml:space="preserve">E4:Rinconcillo                </t>
  </si>
  <si>
    <t xml:space="preserve">Arcos                        </t>
  </si>
  <si>
    <t xml:space="preserve">Jedula                       </t>
  </si>
  <si>
    <t xml:space="preserve">Cortijillos                  </t>
  </si>
  <si>
    <t xml:space="preserve">E1: Colegio Los Barrios      </t>
  </si>
  <si>
    <t xml:space="preserve">E2:Alcornocales              </t>
  </si>
  <si>
    <t xml:space="preserve">E5: Palmones                 </t>
  </si>
  <si>
    <t xml:space="preserve">Los Barrios                  </t>
  </si>
  <si>
    <t xml:space="preserve">Avda. Marconi                </t>
  </si>
  <si>
    <t xml:space="preserve">Cartuja                       </t>
  </si>
  <si>
    <t xml:space="preserve">Jerez-Chapín                 </t>
  </si>
  <si>
    <t xml:space="preserve">E7:El Zabal                  </t>
  </si>
  <si>
    <t xml:space="preserve">La Linea                     </t>
  </si>
  <si>
    <t xml:space="preserve">Prado Rey                    </t>
  </si>
  <si>
    <t xml:space="preserve">Río San Pedro                </t>
  </si>
  <si>
    <t xml:space="preserve">San Fernando                 </t>
  </si>
  <si>
    <t xml:space="preserve">E. De Hosteleria             </t>
  </si>
  <si>
    <t xml:space="preserve">E3: Colegio Carteya           </t>
  </si>
  <si>
    <t>E6: Estación de Ferrocarril S. Roque</t>
  </si>
  <si>
    <t xml:space="preserve">Economato                    </t>
  </si>
  <si>
    <t xml:space="preserve">Guadarranque                 </t>
  </si>
  <si>
    <t xml:space="preserve">Madrevieja                   </t>
  </si>
  <si>
    <t xml:space="preserve">Puente Mayorga               </t>
  </si>
  <si>
    <t xml:space="preserve">Asomadilla                   </t>
  </si>
  <si>
    <t xml:space="preserve">Lepanto                      </t>
  </si>
  <si>
    <t xml:space="preserve">Obejo                         </t>
  </si>
  <si>
    <t xml:space="preserve">Poblado                      </t>
  </si>
  <si>
    <t xml:space="preserve">Villaharta                   </t>
  </si>
  <si>
    <t xml:space="preserve">Ciudad Deportiva             </t>
  </si>
  <si>
    <t xml:space="preserve">Granada-Norte                </t>
  </si>
  <si>
    <t xml:space="preserve">Palacio de Congresos         </t>
  </si>
  <si>
    <t xml:space="preserve">Motril                       </t>
  </si>
  <si>
    <t xml:space="preserve">Matalascañas                 </t>
  </si>
  <si>
    <t xml:space="preserve">Cartaya                      </t>
  </si>
  <si>
    <t xml:space="preserve">Campus El Carmen              </t>
  </si>
  <si>
    <t xml:space="preserve">La Orden                     </t>
  </si>
  <si>
    <t xml:space="preserve">Los Rosales                  </t>
  </si>
  <si>
    <t xml:space="preserve">Marismas Del Titán           </t>
  </si>
  <si>
    <t xml:space="preserve">Pozo Dulce                   </t>
  </si>
  <si>
    <t xml:space="preserve">Romeralejo                   </t>
  </si>
  <si>
    <t xml:space="preserve">El Arenosillo                </t>
  </si>
  <si>
    <t xml:space="preserve">Mazagón                      </t>
  </si>
  <si>
    <t xml:space="preserve">Moguer                       </t>
  </si>
  <si>
    <t xml:space="preserve">Niebla                        </t>
  </si>
  <si>
    <t xml:space="preserve">La Rabida                    </t>
  </si>
  <si>
    <t xml:space="preserve">Palos                        </t>
  </si>
  <si>
    <t xml:space="preserve">Torrearenilla                </t>
  </si>
  <si>
    <t xml:space="preserve">Punta Umbría                 </t>
  </si>
  <si>
    <t xml:space="preserve">San Juan del Puerto          </t>
  </si>
  <si>
    <t xml:space="preserve">Valverde                     </t>
  </si>
  <si>
    <t xml:space="preserve">Bailén                       </t>
  </si>
  <si>
    <t xml:space="preserve">Las Fuentezuelas             </t>
  </si>
  <si>
    <t xml:space="preserve">Ronda del Valle              </t>
  </si>
  <si>
    <t xml:space="preserve">Villanueva del Arzobispo     </t>
  </si>
  <si>
    <t xml:space="preserve">Campillo                     </t>
  </si>
  <si>
    <t xml:space="preserve">Campanillas                  </t>
  </si>
  <si>
    <t xml:space="preserve">Carranque                    </t>
  </si>
  <si>
    <t xml:space="preserve">El Atabal                    </t>
  </si>
  <si>
    <t xml:space="preserve">Marbella Arco                   </t>
  </si>
  <si>
    <t xml:space="preserve">Alcalá de Guadaíra           </t>
  </si>
  <si>
    <t xml:space="preserve">Dos Hermanas                 </t>
  </si>
  <si>
    <t xml:space="preserve">Cobre Las Cruces             </t>
  </si>
  <si>
    <t xml:space="preserve">Aljarafe                     </t>
  </si>
  <si>
    <t xml:space="preserve">Sierra Norte                 </t>
  </si>
  <si>
    <t xml:space="preserve">Bermejales                   </t>
  </si>
  <si>
    <t xml:space="preserve">Centro                       </t>
  </si>
  <si>
    <t xml:space="preserve">Príncipes                    </t>
  </si>
  <si>
    <t xml:space="preserve">Ranilla                      </t>
  </si>
  <si>
    <t xml:space="preserve">San Jerónimo                 </t>
  </si>
  <si>
    <t xml:space="preserve">Santa Clara                  </t>
  </si>
  <si>
    <t xml:space="preserve">Torneo                       </t>
  </si>
  <si>
    <t>Unidades:</t>
  </si>
  <si>
    <t>Consejería de Medio Ambiente y Ordenación del Territorio. Red de Información Ambiental de Andalucía, 2015.</t>
  </si>
  <si>
    <t>Cifras en porcentaje</t>
  </si>
  <si>
    <t>Evolución del Índice de calidad del aire en Andalucía, 2004-1015</t>
  </si>
  <si>
    <t>Fuente: Consejería de Medio Ambiente y Ordenación del Territorio. Red de Información Ambiental de Andalucía, REDIAM.</t>
  </si>
  <si>
    <t>Zonas rurales (1)</t>
  </si>
  <si>
    <t>Villanueva del Arzobispo (3)</t>
  </si>
  <si>
    <t>Zonas rurales (2)</t>
  </si>
  <si>
    <t>-</t>
  </si>
  <si>
    <t>(1) Zonas rurales (resto del territorio). En esta zona sólo se evalúa SO2, NO2 y O3</t>
  </si>
  <si>
    <t>(2) Zonas rurales (resto del territorio menos Villanueva del Arzobispo). En esta zona sólo se evalúa PM10 y CO</t>
  </si>
  <si>
    <t>(3) Villanueva del Arzobispo. En esta zona sólo se evalúa PM10 y CO</t>
  </si>
  <si>
    <t>Cifras en porcentaje.</t>
  </si>
  <si>
    <t>Inmisiones atmosféricas en Andalucía: calificación global, 2015.</t>
  </si>
  <si>
    <t>Llano de Don Antonio</t>
  </si>
  <si>
    <t>La Granatilla</t>
  </si>
  <si>
    <t>Consejería de Medio Ambiente y Ordenación del Territorio. Red de Información Ambiental de Andalucía.</t>
  </si>
  <si>
    <t>Zona en la que la evaluación del contaminante analizado está entre el valor objetivo y el objetivo a largo plazo para la protección de la salud humana.</t>
  </si>
  <si>
    <t>Zona en la que la evaluación del contaminante analizado supera el valor objetivo para la protección de la salud humana.</t>
  </si>
  <si>
    <t>Nueva Zona Zonas rurales</t>
  </si>
  <si>
    <t>Nueva Zona Sevilla y área metropolitana</t>
  </si>
  <si>
    <t>Zona Málaga y Costa del Sol</t>
  </si>
  <si>
    <t>Zona Granada y área metropolitana</t>
  </si>
  <si>
    <t>Nueva Zona Bahía de Cádiz</t>
  </si>
  <si>
    <t>Zona industrial de Carboneras</t>
  </si>
  <si>
    <t>Zona industrial de Puente Nuevo</t>
  </si>
  <si>
    <t>Zona industrial de Bailén</t>
  </si>
  <si>
    <t>Zona industrial de Algeciras</t>
  </si>
  <si>
    <t>Nueva Zona industrial de Huelva</t>
  </si>
  <si>
    <t>Zona Nuevo Núcleos de 50.000 a 250.000 habitantes</t>
  </si>
  <si>
    <t>Zona de Córdoba</t>
  </si>
  <si>
    <t>Año</t>
  </si>
  <si>
    <t>Umbral para la salud</t>
  </si>
  <si>
    <t>Objeto de protección</t>
  </si>
  <si>
    <t>Ozono</t>
  </si>
  <si>
    <t>Contaminante</t>
  </si>
  <si>
    <t>Evaluación del valor objetivo de ozono para la protección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</si>
</sst>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8"/>
      <name val="Tahoma"/>
      <family val="2"/>
    </font>
    <font>
      <sz val="10"/>
      <name val="MS Sans Serif"/>
      <family val="2"/>
    </font>
    <font>
      <sz val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3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6" fillId="0" borderId="0"/>
    <xf numFmtId="0" fontId="3" fillId="0" borderId="0"/>
    <xf numFmtId="0" fontId="12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4" fillId="0" borderId="0" xfId="1"/>
    <xf numFmtId="0" fontId="6" fillId="0" borderId="0" xfId="2"/>
    <xf numFmtId="0" fontId="4" fillId="0" borderId="0" xfId="1" applyFont="1"/>
    <xf numFmtId="0" fontId="5" fillId="0" borderId="0" xfId="2" applyFont="1"/>
    <xf numFmtId="0" fontId="7" fillId="0" borderId="0" xfId="2" applyFont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1" fontId="4" fillId="0" borderId="0" xfId="0" applyNumberFormat="1" applyFont="1" applyBorder="1" applyAlignment="1">
      <alignment horizontal="right"/>
    </xf>
    <xf numFmtId="1" fontId="4" fillId="0" borderId="6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0" fontId="5" fillId="0" borderId="0" xfId="0" applyFont="1"/>
    <xf numFmtId="0" fontId="5" fillId="0" borderId="0" xfId="1" applyFont="1"/>
    <xf numFmtId="0" fontId="10" fillId="0" borderId="0" xfId="1" applyFont="1" applyFill="1"/>
    <xf numFmtId="0" fontId="11" fillId="0" borderId="0" xfId="1" applyFont="1" applyFill="1" applyBorder="1" applyAlignment="1">
      <alignment horizontal="center" wrapText="1"/>
    </xf>
    <xf numFmtId="0" fontId="13" fillId="0" borderId="0" xfId="4" applyFont="1" applyFill="1" applyBorder="1" applyAlignment="1">
      <alignment horizontal="center" vertical="top" wrapText="1"/>
    </xf>
    <xf numFmtId="0" fontId="4" fillId="0" borderId="0" xfId="1" applyFill="1" applyBorder="1"/>
    <xf numFmtId="0" fontId="13" fillId="0" borderId="0" xfId="4" applyFont="1" applyFill="1" applyBorder="1" applyAlignment="1">
      <alignment horizontal="left" vertical="top" wrapText="1"/>
    </xf>
    <xf numFmtId="0" fontId="13" fillId="0" borderId="0" xfId="1" applyFont="1" applyFill="1" applyBorder="1" applyAlignment="1">
      <alignment horizontal="center" vertical="top" wrapText="1"/>
    </xf>
    <xf numFmtId="0" fontId="4" fillId="0" borderId="0" xfId="1" applyFill="1"/>
    <xf numFmtId="0" fontId="5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0" fontId="8" fillId="0" borderId="0" xfId="5" applyFont="1"/>
    <xf numFmtId="0" fontId="9" fillId="0" borderId="0" xfId="5" applyFont="1"/>
    <xf numFmtId="0" fontId="4" fillId="0" borderId="1" xfId="5" applyFont="1" applyBorder="1" applyAlignment="1">
      <alignment horizontal="left"/>
    </xf>
    <xf numFmtId="0" fontId="8" fillId="0" borderId="1" xfId="5" applyFont="1" applyBorder="1"/>
    <xf numFmtId="0" fontId="4" fillId="0" borderId="8" xfId="5" applyFont="1" applyBorder="1" applyAlignment="1">
      <alignment horizontal="left"/>
    </xf>
    <xf numFmtId="1" fontId="8" fillId="0" borderId="9" xfId="5" applyNumberFormat="1" applyFont="1" applyBorder="1"/>
    <xf numFmtId="0" fontId="8" fillId="0" borderId="9" xfId="5" applyFont="1" applyBorder="1"/>
    <xf numFmtId="1" fontId="8" fillId="0" borderId="9" xfId="5" applyNumberFormat="1" applyFont="1" applyFill="1" applyBorder="1"/>
    <xf numFmtId="1" fontId="4" fillId="0" borderId="9" xfId="5" applyNumberFormat="1" applyFont="1" applyFill="1" applyBorder="1" applyAlignment="1">
      <alignment horizontal="right"/>
    </xf>
    <xf numFmtId="0" fontId="4" fillId="0" borderId="5" xfId="5" applyFont="1" applyBorder="1" applyAlignment="1">
      <alignment horizontal="left"/>
    </xf>
    <xf numFmtId="1" fontId="8" fillId="0" borderId="0" xfId="5" applyNumberFormat="1" applyFont="1" applyBorder="1"/>
    <xf numFmtId="0" fontId="8" fillId="0" borderId="0" xfId="5" applyFont="1" applyBorder="1"/>
    <xf numFmtId="1" fontId="8" fillId="0" borderId="0" xfId="5" applyNumberFormat="1" applyFont="1" applyFill="1" applyBorder="1"/>
    <xf numFmtId="1" fontId="4" fillId="0" borderId="0" xfId="5" applyNumberFormat="1" applyFont="1" applyFill="1" applyBorder="1" applyAlignment="1">
      <alignment horizontal="right"/>
    </xf>
    <xf numFmtId="0" fontId="5" fillId="0" borderId="3" xfId="5" applyFont="1" applyBorder="1" applyAlignment="1">
      <alignment horizontal="left"/>
    </xf>
    <xf numFmtId="1" fontId="8" fillId="0" borderId="2" xfId="5" applyNumberFormat="1" applyFont="1" applyBorder="1"/>
    <xf numFmtId="0" fontId="8" fillId="0" borderId="2" xfId="5" applyFont="1" applyBorder="1"/>
    <xf numFmtId="1" fontId="8" fillId="0" borderId="2" xfId="5" applyNumberFormat="1" applyFont="1" applyFill="1" applyBorder="1"/>
    <xf numFmtId="1" fontId="8" fillId="0" borderId="2" xfId="5" applyNumberFormat="1" applyFont="1" applyFill="1" applyBorder="1" applyAlignment="1">
      <alignment horizontal="right"/>
    </xf>
    <xf numFmtId="0" fontId="8" fillId="0" borderId="0" xfId="5" applyFont="1" applyFill="1" applyBorder="1"/>
    <xf numFmtId="1" fontId="4" fillId="0" borderId="9" xfId="5" applyNumberFormat="1" applyFont="1" applyBorder="1"/>
    <xf numFmtId="0" fontId="4" fillId="0" borderId="9" xfId="5" applyFont="1" applyBorder="1"/>
    <xf numFmtId="1" fontId="4" fillId="0" borderId="9" xfId="5" applyNumberFormat="1" applyFont="1" applyFill="1" applyBorder="1"/>
    <xf numFmtId="1" fontId="4" fillId="0" borderId="0" xfId="5" applyNumberFormat="1" applyFont="1" applyBorder="1"/>
    <xf numFmtId="0" fontId="4" fillId="0" borderId="0" xfId="5" applyFont="1" applyBorder="1"/>
    <xf numFmtId="1" fontId="4" fillId="0" borderId="0" xfId="5" applyNumberFormat="1" applyFont="1" applyFill="1" applyBorder="1"/>
    <xf numFmtId="1" fontId="4" fillId="0" borderId="2" xfId="5" applyNumberFormat="1" applyFont="1" applyBorder="1"/>
    <xf numFmtId="0" fontId="4" fillId="0" borderId="2" xfId="5" applyFont="1" applyBorder="1"/>
    <xf numFmtId="1" fontId="4" fillId="0" borderId="2" xfId="5" applyNumberFormat="1" applyFont="1" applyFill="1" applyBorder="1"/>
    <xf numFmtId="1" fontId="4" fillId="0" borderId="2" xfId="5" applyNumberFormat="1" applyFont="1" applyFill="1" applyBorder="1" applyAlignment="1">
      <alignment horizontal="right"/>
    </xf>
    <xf numFmtId="0" fontId="5" fillId="0" borderId="0" xfId="5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1" fontId="15" fillId="0" borderId="0" xfId="0" applyNumberFormat="1" applyFont="1" applyBorder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4" fillId="0" borderId="6" xfId="5" applyNumberFormat="1" applyFont="1" applyBorder="1"/>
    <xf numFmtId="1" fontId="4" fillId="0" borderId="11" xfId="5" applyNumberFormat="1" applyFont="1" applyBorder="1"/>
    <xf numFmtId="0" fontId="15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left"/>
    </xf>
    <xf numFmtId="1" fontId="8" fillId="0" borderId="0" xfId="5" applyNumberFormat="1" applyFont="1" applyFill="1" applyBorder="1" applyAlignment="1">
      <alignment horizontal="right"/>
    </xf>
    <xf numFmtId="0" fontId="1" fillId="0" borderId="0" xfId="6"/>
    <xf numFmtId="0" fontId="16" fillId="0" borderId="0" xfId="6" applyFont="1" applyFill="1" applyBorder="1" applyAlignment="1">
      <alignment horizontal="left"/>
    </xf>
    <xf numFmtId="0" fontId="4" fillId="3" borderId="12" xfId="6" applyFont="1" applyFill="1" applyBorder="1" applyAlignment="1">
      <alignment horizontal="center" vertical="center" wrapText="1"/>
    </xf>
    <xf numFmtId="0" fontId="4" fillId="2" borderId="12" xfId="6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horizontal="left"/>
    </xf>
    <xf numFmtId="0" fontId="8" fillId="0" borderId="0" xfId="6" applyFont="1"/>
    <xf numFmtId="0" fontId="4" fillId="0" borderId="0" xfId="6" applyFont="1" applyBorder="1" applyAlignment="1"/>
    <xf numFmtId="0" fontId="9" fillId="0" borderId="1" xfId="6" applyFont="1" applyFill="1" applyBorder="1" applyAlignment="1">
      <alignment horizontal="right"/>
    </xf>
    <xf numFmtId="0" fontId="5" fillId="0" borderId="15" xfId="6" applyFont="1" applyFill="1" applyBorder="1" applyAlignment="1">
      <alignment horizontal="right" vertical="center" wrapText="1"/>
    </xf>
    <xf numFmtId="0" fontId="5" fillId="0" borderId="1" xfId="6" applyFont="1" applyFill="1" applyBorder="1" applyAlignment="1">
      <alignment horizontal="right" vertical="center" wrapText="1"/>
    </xf>
    <xf numFmtId="0" fontId="4" fillId="0" borderId="15" xfId="6" applyFont="1" applyFill="1" applyBorder="1" applyAlignment="1">
      <alignment horizontal="left" vertical="center" wrapText="1"/>
    </xf>
    <xf numFmtId="0" fontId="4" fillId="0" borderId="16" xfId="6" applyFont="1" applyFill="1" applyBorder="1" applyAlignment="1">
      <alignment horizontal="left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4" fillId="3" borderId="17" xfId="6" applyFont="1" applyFill="1" applyBorder="1" applyAlignment="1">
      <alignment horizontal="center" vertical="center" wrapText="1"/>
    </xf>
    <xf numFmtId="0" fontId="4" fillId="3" borderId="18" xfId="6" applyFont="1" applyFill="1" applyBorder="1" applyAlignment="1">
      <alignment horizontal="center" vertical="center" wrapText="1"/>
    </xf>
    <xf numFmtId="0" fontId="4" fillId="2" borderId="18" xfId="6" applyFont="1" applyFill="1" applyBorder="1" applyAlignment="1">
      <alignment horizontal="center" vertical="center" wrapText="1"/>
    </xf>
    <xf numFmtId="0" fontId="4" fillId="4" borderId="18" xfId="6" applyFont="1" applyFill="1" applyBorder="1" applyAlignment="1">
      <alignment horizontal="center" vertical="center" wrapText="1"/>
    </xf>
    <xf numFmtId="0" fontId="4" fillId="3" borderId="19" xfId="6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4" fillId="3" borderId="14" xfId="6" applyFont="1" applyFill="1" applyBorder="1" applyAlignment="1">
      <alignment horizontal="center" vertical="center" wrapText="1"/>
    </xf>
    <xf numFmtId="0" fontId="4" fillId="3" borderId="13" xfId="6" applyFont="1" applyFill="1" applyBorder="1" applyAlignment="1">
      <alignment horizontal="center" vertical="center" wrapText="1"/>
    </xf>
    <xf numFmtId="0" fontId="4" fillId="2" borderId="13" xfId="6" applyFont="1" applyFill="1" applyBorder="1" applyAlignment="1">
      <alignment horizontal="center" vertical="center" wrapText="1"/>
    </xf>
    <xf numFmtId="0" fontId="4" fillId="3" borderId="20" xfId="6" applyFont="1" applyFill="1" applyBorder="1" applyAlignment="1">
      <alignment horizontal="center" vertical="center" wrapText="1"/>
    </xf>
    <xf numFmtId="0" fontId="17" fillId="0" borderId="0" xfId="6" applyFont="1" applyFill="1" applyBorder="1" applyAlignment="1">
      <alignment horizontal="left"/>
    </xf>
    <xf numFmtId="0" fontId="5" fillId="0" borderId="7" xfId="5" applyFont="1" applyBorder="1" applyAlignment="1">
      <alignment horizontal="center" wrapText="1"/>
    </xf>
    <xf numFmtId="0" fontId="5" fillId="0" borderId="0" xfId="5" applyFont="1" applyBorder="1" applyAlignment="1">
      <alignment horizontal="center" wrapText="1"/>
    </xf>
    <xf numFmtId="0" fontId="9" fillId="0" borderId="2" xfId="6" applyFont="1" applyFill="1" applyBorder="1" applyAlignment="1">
      <alignment horizontal="center"/>
    </xf>
    <xf numFmtId="0" fontId="9" fillId="0" borderId="4" xfId="6" applyFont="1" applyFill="1" applyBorder="1" applyAlignment="1">
      <alignment horizontal="center"/>
    </xf>
    <xf numFmtId="0" fontId="5" fillId="0" borderId="0" xfId="6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7">
    <cellStyle name="Normal" xfId="0" builtinId="0"/>
    <cellStyle name="Normal 2" xfId="1"/>
    <cellStyle name="Normal 3" xfId="2"/>
    <cellStyle name="Normal 4" xfId="3"/>
    <cellStyle name="Normal 4 2" xfId="5"/>
    <cellStyle name="Normal 5" xfId="6"/>
    <cellStyle name="Normal 7" xfId="4"/>
  </cellStyles>
  <dxfs count="15">
    <dxf>
      <fill>
        <patternFill patternType="solid">
          <fgColor indexed="27"/>
          <bgColor indexed="4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27"/>
          <bgColor indexed="42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ES" sz="1600"/>
              <a:t>Evolución del Índice</a:t>
            </a:r>
            <a:r>
              <a:rPr lang="es-ES" sz="1600" baseline="0"/>
              <a:t> de calidad del aire en Andalucía. Días con situación no admisible</a:t>
            </a:r>
            <a:endParaRPr lang="es-ES" sz="1600"/>
          </a:p>
        </c:rich>
      </c:tx>
      <c:layout>
        <c:manualLayout>
          <c:xMode val="edge"/>
          <c:yMode val="edge"/>
          <c:x val="0.24433039272965268"/>
          <c:y val="3.6048582405227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164802861616324"/>
          <c:y val="0.12324963686547202"/>
          <c:w val="0.58808691293235127"/>
          <c:h val="0.781514742851515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Índice_evolutivo!$B$5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Índice_evolutivo!$A$6:$A$17</c:f>
              <c:strCache>
                <c:ptCount val="12"/>
                <c:pt idx="0">
                  <c:v>Industrial Huelva</c:v>
                </c:pt>
                <c:pt idx="1">
                  <c:v>Industrial Bahía de Algeciras</c:v>
                </c:pt>
                <c:pt idx="2">
                  <c:v>Industrial Puente Nuevo</c:v>
                </c:pt>
                <c:pt idx="3">
                  <c:v>Industrial Bailén</c:v>
                </c:pt>
                <c:pt idx="4">
                  <c:v>Núcleos de 50.000 a 250.000 habitantes</c:v>
                </c:pt>
                <c:pt idx="5">
                  <c:v>Córdoba</c:v>
                </c:pt>
                <c:pt idx="6">
                  <c:v>Zona Industrial de Carboneras</c:v>
                </c:pt>
                <c:pt idx="7">
                  <c:v>Bahía de Cádiz</c:v>
                </c:pt>
                <c:pt idx="8">
                  <c:v>Granada y área metropolitana</c:v>
                </c:pt>
                <c:pt idx="9">
                  <c:v>Málaga y Costa del Sol</c:v>
                </c:pt>
                <c:pt idx="10">
                  <c:v>Sevilla y área metropolitana</c:v>
                </c:pt>
                <c:pt idx="11">
                  <c:v>Zonas rurales (1)</c:v>
                </c:pt>
              </c:strCache>
            </c:strRef>
          </c:cat>
          <c:val>
            <c:numRef>
              <c:f>Índice_evolutivo!$B$6:$B$17</c:f>
              <c:numCache>
                <c:formatCode>0</c:formatCode>
                <c:ptCount val="12"/>
                <c:pt idx="0">
                  <c:v>17.486338797814209</c:v>
                </c:pt>
                <c:pt idx="1">
                  <c:v>9.0163934426229506</c:v>
                </c:pt>
                <c:pt idx="2">
                  <c:v>17.251461988304094</c:v>
                </c:pt>
                <c:pt idx="3">
                  <c:v>64.011799410029496</c:v>
                </c:pt>
                <c:pt idx="4">
                  <c:v>5.4644808743169397</c:v>
                </c:pt>
                <c:pt idx="5">
                  <c:v>27.868852459016392</c:v>
                </c:pt>
                <c:pt idx="6">
                  <c:v>12.540192926045016</c:v>
                </c:pt>
                <c:pt idx="7">
                  <c:v>13.934426229508196</c:v>
                </c:pt>
                <c:pt idx="8">
                  <c:v>24.109589041095891</c:v>
                </c:pt>
                <c:pt idx="9">
                  <c:v>2.7322404371584699</c:v>
                </c:pt>
                <c:pt idx="10">
                  <c:v>18.282548476454295</c:v>
                </c:pt>
                <c:pt idx="11">
                  <c:v>11.182994454713494</c:v>
                </c:pt>
              </c:numCache>
            </c:numRef>
          </c:val>
        </c:ser>
        <c:ser>
          <c:idx val="4"/>
          <c:order val="1"/>
          <c:tx>
            <c:strRef>
              <c:f>Índice_evolutivo!$F$5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Índice_evolutivo!$A$6:$A$17</c:f>
              <c:strCache>
                <c:ptCount val="12"/>
                <c:pt idx="0">
                  <c:v>Industrial Huelva</c:v>
                </c:pt>
                <c:pt idx="1">
                  <c:v>Industrial Bahía de Algeciras</c:v>
                </c:pt>
                <c:pt idx="2">
                  <c:v>Industrial Puente Nuevo</c:v>
                </c:pt>
                <c:pt idx="3">
                  <c:v>Industrial Bailén</c:v>
                </c:pt>
                <c:pt idx="4">
                  <c:v>Núcleos de 50.000 a 250.000 habitantes</c:v>
                </c:pt>
                <c:pt idx="5">
                  <c:v>Córdoba</c:v>
                </c:pt>
                <c:pt idx="6">
                  <c:v>Zona Industrial de Carboneras</c:v>
                </c:pt>
                <c:pt idx="7">
                  <c:v>Bahía de Cádiz</c:v>
                </c:pt>
                <c:pt idx="8">
                  <c:v>Granada y área metropolitana</c:v>
                </c:pt>
                <c:pt idx="9">
                  <c:v>Málaga y Costa del Sol</c:v>
                </c:pt>
                <c:pt idx="10">
                  <c:v>Sevilla y área metropolitana</c:v>
                </c:pt>
                <c:pt idx="11">
                  <c:v>Zonas rurales (1)</c:v>
                </c:pt>
              </c:strCache>
            </c:strRef>
          </c:cat>
          <c:val>
            <c:numRef>
              <c:f>Índice_evolutivo!$F$6:$F$17</c:f>
              <c:numCache>
                <c:formatCode>0</c:formatCode>
                <c:ptCount val="12"/>
                <c:pt idx="0">
                  <c:v>12.536023054755043</c:v>
                </c:pt>
                <c:pt idx="1">
                  <c:v>17.045454545454543</c:v>
                </c:pt>
                <c:pt idx="2">
                  <c:v>2.2471910112359552</c:v>
                </c:pt>
                <c:pt idx="3">
                  <c:v>24.033149171270718</c:v>
                </c:pt>
                <c:pt idx="4">
                  <c:v>14.344827586206895</c:v>
                </c:pt>
                <c:pt idx="5">
                  <c:v>19.583333333333332</c:v>
                </c:pt>
                <c:pt idx="6">
                  <c:v>8.5164835164835164</c:v>
                </c:pt>
                <c:pt idx="7">
                  <c:v>5.1912568306010929</c:v>
                </c:pt>
                <c:pt idx="8">
                  <c:v>29.78142076502732</c:v>
                </c:pt>
                <c:pt idx="9">
                  <c:v>22.740524781341108</c:v>
                </c:pt>
                <c:pt idx="10">
                  <c:v>22.404371584699454</c:v>
                </c:pt>
                <c:pt idx="11">
                  <c:v>6.7951318458417855</c:v>
                </c:pt>
              </c:numCache>
            </c:numRef>
          </c:val>
        </c:ser>
        <c:ser>
          <c:idx val="6"/>
          <c:order val="2"/>
          <c:tx>
            <c:strRef>
              <c:f>Índice_evolutivo!$H$5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Índice_evolutivo!$A$6:$A$17</c:f>
              <c:strCache>
                <c:ptCount val="12"/>
                <c:pt idx="0">
                  <c:v>Industrial Huelva</c:v>
                </c:pt>
                <c:pt idx="1">
                  <c:v>Industrial Bahía de Algeciras</c:v>
                </c:pt>
                <c:pt idx="2">
                  <c:v>Industrial Puente Nuevo</c:v>
                </c:pt>
                <c:pt idx="3">
                  <c:v>Industrial Bailén</c:v>
                </c:pt>
                <c:pt idx="4">
                  <c:v>Núcleos de 50.000 a 250.000 habitantes</c:v>
                </c:pt>
                <c:pt idx="5">
                  <c:v>Córdoba</c:v>
                </c:pt>
                <c:pt idx="6">
                  <c:v>Zona Industrial de Carboneras</c:v>
                </c:pt>
                <c:pt idx="7">
                  <c:v>Bahía de Cádiz</c:v>
                </c:pt>
                <c:pt idx="8">
                  <c:v>Granada y área metropolitana</c:v>
                </c:pt>
                <c:pt idx="9">
                  <c:v>Málaga y Costa del Sol</c:v>
                </c:pt>
                <c:pt idx="10">
                  <c:v>Sevilla y área metropolitana</c:v>
                </c:pt>
                <c:pt idx="11">
                  <c:v>Zonas rurales (1)</c:v>
                </c:pt>
              </c:strCache>
            </c:strRef>
          </c:cat>
          <c:val>
            <c:numRef>
              <c:f>Índice_evolutivo!$H$6:$H$17</c:f>
              <c:numCache>
                <c:formatCode>0</c:formatCode>
                <c:ptCount val="12"/>
                <c:pt idx="0">
                  <c:v>2.7894002789400281</c:v>
                </c:pt>
                <c:pt idx="1">
                  <c:v>12.362637362637363</c:v>
                </c:pt>
                <c:pt idx="2">
                  <c:v>0</c:v>
                </c:pt>
                <c:pt idx="3">
                  <c:v>13.08139534883721</c:v>
                </c:pt>
                <c:pt idx="4">
                  <c:v>11.862068965517242</c:v>
                </c:pt>
                <c:pt idx="5">
                  <c:v>12.590448625180898</c:v>
                </c:pt>
                <c:pt idx="6">
                  <c:v>0.27624309392265189</c:v>
                </c:pt>
                <c:pt idx="7">
                  <c:v>0</c:v>
                </c:pt>
                <c:pt idx="8">
                  <c:v>17.032967032967033</c:v>
                </c:pt>
                <c:pt idx="9">
                  <c:v>7.9670329670329663</c:v>
                </c:pt>
                <c:pt idx="10">
                  <c:v>13.698630136986301</c:v>
                </c:pt>
                <c:pt idx="11">
                  <c:v>9.4073377234242717</c:v>
                </c:pt>
              </c:numCache>
            </c:numRef>
          </c:val>
        </c:ser>
        <c:ser>
          <c:idx val="7"/>
          <c:order val="3"/>
          <c:tx>
            <c:strRef>
              <c:f>Índice_evolutivo!$I$5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Índice_evolutivo!$A$6:$A$17</c:f>
              <c:strCache>
                <c:ptCount val="12"/>
                <c:pt idx="0">
                  <c:v>Industrial Huelva</c:v>
                </c:pt>
                <c:pt idx="1">
                  <c:v>Industrial Bahía de Algeciras</c:v>
                </c:pt>
                <c:pt idx="2">
                  <c:v>Industrial Puente Nuevo</c:v>
                </c:pt>
                <c:pt idx="3">
                  <c:v>Industrial Bailén</c:v>
                </c:pt>
                <c:pt idx="4">
                  <c:v>Núcleos de 50.000 a 250.000 habitantes</c:v>
                </c:pt>
                <c:pt idx="5">
                  <c:v>Córdoba</c:v>
                </c:pt>
                <c:pt idx="6">
                  <c:v>Zona Industrial de Carboneras</c:v>
                </c:pt>
                <c:pt idx="7">
                  <c:v>Bahía de Cádiz</c:v>
                </c:pt>
                <c:pt idx="8">
                  <c:v>Granada y área metropolitana</c:v>
                </c:pt>
                <c:pt idx="9">
                  <c:v>Málaga y Costa del Sol</c:v>
                </c:pt>
                <c:pt idx="10">
                  <c:v>Sevilla y área metropolitana</c:v>
                </c:pt>
                <c:pt idx="11">
                  <c:v>Zonas rurales (1)</c:v>
                </c:pt>
              </c:strCache>
            </c:strRef>
          </c:cat>
          <c:val>
            <c:numRef>
              <c:f>Índice_evolutivo!$I$6:$I$17</c:f>
              <c:numCache>
                <c:formatCode>0</c:formatCode>
                <c:ptCount val="12"/>
                <c:pt idx="0">
                  <c:v>4.1551246537396125</c:v>
                </c:pt>
                <c:pt idx="1">
                  <c:v>6.3535911602209953</c:v>
                </c:pt>
                <c:pt idx="2">
                  <c:v>0</c:v>
                </c:pt>
                <c:pt idx="3">
                  <c:v>11.602209944751381</c:v>
                </c:pt>
                <c:pt idx="4">
                  <c:v>4.6639231824417013</c:v>
                </c:pt>
                <c:pt idx="5">
                  <c:v>5.785123966942149</c:v>
                </c:pt>
                <c:pt idx="6">
                  <c:v>1.9178082191780823</c:v>
                </c:pt>
                <c:pt idx="7">
                  <c:v>1.095890410958904</c:v>
                </c:pt>
                <c:pt idx="8">
                  <c:v>7.1232876712328768</c:v>
                </c:pt>
                <c:pt idx="9">
                  <c:v>4.9315068493150687</c:v>
                </c:pt>
                <c:pt idx="10">
                  <c:v>11.111111111111111</c:v>
                </c:pt>
                <c:pt idx="11">
                  <c:v>4.5871559633027523</c:v>
                </c:pt>
              </c:numCache>
            </c:numRef>
          </c:val>
        </c:ser>
        <c:ser>
          <c:idx val="8"/>
          <c:order val="4"/>
          <c:tx>
            <c:strRef>
              <c:f>Índice_evolutivo!$J$5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Índice_evolutivo!$A$6:$A$17</c:f>
              <c:strCache>
                <c:ptCount val="12"/>
                <c:pt idx="0">
                  <c:v>Industrial Huelva</c:v>
                </c:pt>
                <c:pt idx="1">
                  <c:v>Industrial Bahía de Algeciras</c:v>
                </c:pt>
                <c:pt idx="2">
                  <c:v>Industrial Puente Nuevo</c:v>
                </c:pt>
                <c:pt idx="3">
                  <c:v>Industrial Bailén</c:v>
                </c:pt>
                <c:pt idx="4">
                  <c:v>Núcleos de 50.000 a 250.000 habitantes</c:v>
                </c:pt>
                <c:pt idx="5">
                  <c:v>Córdoba</c:v>
                </c:pt>
                <c:pt idx="6">
                  <c:v>Zona Industrial de Carboneras</c:v>
                </c:pt>
                <c:pt idx="7">
                  <c:v>Bahía de Cádiz</c:v>
                </c:pt>
                <c:pt idx="8">
                  <c:v>Granada y área metropolitana</c:v>
                </c:pt>
                <c:pt idx="9">
                  <c:v>Málaga y Costa del Sol</c:v>
                </c:pt>
                <c:pt idx="10">
                  <c:v>Sevilla y área metropolitana</c:v>
                </c:pt>
                <c:pt idx="11">
                  <c:v>Zonas rurales (1)</c:v>
                </c:pt>
              </c:strCache>
            </c:strRef>
          </c:cat>
          <c:val>
            <c:numRef>
              <c:f>Índice_evolutivo!$J$6:$J$17</c:f>
              <c:numCache>
                <c:formatCode>0</c:formatCode>
                <c:ptCount val="12"/>
                <c:pt idx="0">
                  <c:v>6.6390041493775938</c:v>
                </c:pt>
                <c:pt idx="1">
                  <c:v>6.6852367688022287</c:v>
                </c:pt>
                <c:pt idx="2">
                  <c:v>0</c:v>
                </c:pt>
                <c:pt idx="3">
                  <c:v>11.232876712328768</c:v>
                </c:pt>
                <c:pt idx="4">
                  <c:v>2.1857923497267762</c:v>
                </c:pt>
                <c:pt idx="5">
                  <c:v>9.3659942363112396</c:v>
                </c:pt>
                <c:pt idx="6">
                  <c:v>2.5069637883008355</c:v>
                </c:pt>
                <c:pt idx="7">
                  <c:v>0.54794520547945202</c:v>
                </c:pt>
                <c:pt idx="8">
                  <c:v>12.295081967213115</c:v>
                </c:pt>
                <c:pt idx="9">
                  <c:v>5.5096418732782375</c:v>
                </c:pt>
                <c:pt idx="10">
                  <c:v>8.7671232876712324</c:v>
                </c:pt>
                <c:pt idx="11">
                  <c:v>6.6911090742438128</c:v>
                </c:pt>
              </c:numCache>
            </c:numRef>
          </c:val>
        </c:ser>
        <c:ser>
          <c:idx val="9"/>
          <c:order val="5"/>
          <c:tx>
            <c:strRef>
              <c:f>Índice_evolutivo!$K$5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Índice_evolutivo!$A$6:$A$17</c:f>
              <c:strCache>
                <c:ptCount val="12"/>
                <c:pt idx="0">
                  <c:v>Industrial Huelva</c:v>
                </c:pt>
                <c:pt idx="1">
                  <c:v>Industrial Bahía de Algeciras</c:v>
                </c:pt>
                <c:pt idx="2">
                  <c:v>Industrial Puente Nuevo</c:v>
                </c:pt>
                <c:pt idx="3">
                  <c:v>Industrial Bailén</c:v>
                </c:pt>
                <c:pt idx="4">
                  <c:v>Núcleos de 50.000 a 250.000 habitantes</c:v>
                </c:pt>
                <c:pt idx="5">
                  <c:v>Córdoba</c:v>
                </c:pt>
                <c:pt idx="6">
                  <c:v>Zona Industrial de Carboneras</c:v>
                </c:pt>
                <c:pt idx="7">
                  <c:v>Bahía de Cádiz</c:v>
                </c:pt>
                <c:pt idx="8">
                  <c:v>Granada y área metropolitana</c:v>
                </c:pt>
                <c:pt idx="9">
                  <c:v>Málaga y Costa del Sol</c:v>
                </c:pt>
                <c:pt idx="10">
                  <c:v>Sevilla y área metropolitana</c:v>
                </c:pt>
                <c:pt idx="11">
                  <c:v>Zonas rurales (1)</c:v>
                </c:pt>
              </c:strCache>
            </c:strRef>
          </c:cat>
          <c:val>
            <c:numRef>
              <c:f>Índice_evolutivo!$K$6:$K$17</c:f>
              <c:numCache>
                <c:formatCode>0</c:formatCode>
                <c:ptCount val="12"/>
                <c:pt idx="0">
                  <c:v>8.9887640449438209</c:v>
                </c:pt>
                <c:pt idx="1">
                  <c:v>7.1428571428571423</c:v>
                </c:pt>
                <c:pt idx="2">
                  <c:v>0</c:v>
                </c:pt>
                <c:pt idx="3">
                  <c:v>5.2054794520547949</c:v>
                </c:pt>
                <c:pt idx="4">
                  <c:v>5.5555555555555554</c:v>
                </c:pt>
                <c:pt idx="5">
                  <c:v>10</c:v>
                </c:pt>
                <c:pt idx="6">
                  <c:v>0.82191780821917804</c:v>
                </c:pt>
                <c:pt idx="7">
                  <c:v>7.9452054794520555</c:v>
                </c:pt>
                <c:pt idx="8">
                  <c:v>7.397260273972603</c:v>
                </c:pt>
                <c:pt idx="9">
                  <c:v>6.5753424657534243</c:v>
                </c:pt>
                <c:pt idx="10">
                  <c:v>11.506849315068493</c:v>
                </c:pt>
                <c:pt idx="11">
                  <c:v>6.8328716528162508</c:v>
                </c:pt>
              </c:numCache>
            </c:numRef>
          </c:val>
        </c:ser>
        <c:ser>
          <c:idx val="10"/>
          <c:order val="6"/>
          <c:tx>
            <c:strRef>
              <c:f>Índice_evolutivo!$L$5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invertIfNegative val="0"/>
          <c:val>
            <c:numRef>
              <c:f>Índice_evolutivo!$L$6:$L$17</c:f>
              <c:numCache>
                <c:formatCode>0</c:formatCode>
                <c:ptCount val="12"/>
                <c:pt idx="0">
                  <c:v>6.3113604488078536</c:v>
                </c:pt>
                <c:pt idx="1">
                  <c:v>2.7700831024930745</c:v>
                </c:pt>
                <c:pt idx="2">
                  <c:v>0</c:v>
                </c:pt>
                <c:pt idx="3">
                  <c:v>12</c:v>
                </c:pt>
                <c:pt idx="4">
                  <c:v>12.5</c:v>
                </c:pt>
                <c:pt idx="5">
                  <c:v>8.4033613445378155</c:v>
                </c:pt>
                <c:pt idx="6">
                  <c:v>3.5616438356164384</c:v>
                </c:pt>
                <c:pt idx="7">
                  <c:v>0.82191780821917804</c:v>
                </c:pt>
                <c:pt idx="8">
                  <c:v>4.10958904109589</c:v>
                </c:pt>
                <c:pt idx="9">
                  <c:v>8.7671232876712324</c:v>
                </c:pt>
                <c:pt idx="10">
                  <c:v>6.0273972602739727</c:v>
                </c:pt>
                <c:pt idx="11">
                  <c:v>4.5036764705882355</c:v>
                </c:pt>
              </c:numCache>
            </c:numRef>
          </c:val>
        </c:ser>
        <c:ser>
          <c:idx val="1"/>
          <c:order val="7"/>
          <c:tx>
            <c:strRef>
              <c:f>Índice_evolutivo!$M$5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val>
            <c:numRef>
              <c:f>Índice_evolutivo!$M$6:$M$17</c:f>
              <c:numCache>
                <c:formatCode>0</c:formatCode>
                <c:ptCount val="12"/>
                <c:pt idx="0">
                  <c:v>9</c:v>
                </c:pt>
                <c:pt idx="1">
                  <c:v>7.9452054794520555</c:v>
                </c:pt>
                <c:pt idx="2">
                  <c:v>0</c:v>
                </c:pt>
                <c:pt idx="3">
                  <c:v>22</c:v>
                </c:pt>
                <c:pt idx="4">
                  <c:v>8.0821917808219172</c:v>
                </c:pt>
                <c:pt idx="5">
                  <c:v>14.383561643835616</c:v>
                </c:pt>
                <c:pt idx="6">
                  <c:v>0.82191780821917804</c:v>
                </c:pt>
                <c:pt idx="7">
                  <c:v>4.3835616438356162</c:v>
                </c:pt>
                <c:pt idx="8">
                  <c:v>7.397260273972603</c:v>
                </c:pt>
                <c:pt idx="9">
                  <c:v>7.397260273972603</c:v>
                </c:pt>
                <c:pt idx="10">
                  <c:v>10.136986301369863</c:v>
                </c:pt>
                <c:pt idx="11">
                  <c:v>9.9074074074074083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67123456"/>
        <c:axId val="67125248"/>
      </c:barChart>
      <c:catAx>
        <c:axId val="67123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67125248"/>
        <c:crosses val="autoZero"/>
        <c:auto val="1"/>
        <c:lblAlgn val="ctr"/>
        <c:lblOffset val="100"/>
        <c:noMultiLvlLbl val="0"/>
      </c:catAx>
      <c:valAx>
        <c:axId val="6712524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ES"/>
          </a:p>
        </c:txPr>
        <c:crossAx val="67123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917662170380321"/>
          <c:y val="0.19277456358734055"/>
          <c:w val="5.1394906126443152E-2"/>
          <c:h val="0.53805719705354293"/>
        </c:manualLayout>
      </c:layout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37364174814469E-2"/>
          <c:y val="0.14441981205312679"/>
          <c:w val="0.81843703265466305"/>
          <c:h val="0.671313619705647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Índice_evolutivo!$B$28</c:f>
              <c:strCache>
                <c:ptCount val="1"/>
                <c:pt idx="0">
                  <c:v>Días con situación admisible</c:v>
                </c:pt>
              </c:strCache>
            </c:strRef>
          </c:tx>
          <c:spPr>
            <a:solidFill>
              <a:srgbClr val="3399FF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Índice_evolutivo!$B$5:$M$5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Índice_evolutivo!$B$44:$M$44</c:f>
              <c:numCache>
                <c:formatCode>General</c:formatCode>
                <c:ptCount val="12"/>
                <c:pt idx="0" formatCode="0">
                  <c:v>81.343223455243375</c:v>
                </c:pt>
                <c:pt idx="1">
                  <c:v>80</c:v>
                </c:pt>
                <c:pt idx="2" formatCode="0">
                  <c:v>79.390659904178392</c:v>
                </c:pt>
                <c:pt idx="3" formatCode="0">
                  <c:v>77.64030385977631</c:v>
                </c:pt>
                <c:pt idx="4" formatCode="0">
                  <c:v>84.565069331145764</c:v>
                </c:pt>
                <c:pt idx="5" formatCode="0">
                  <c:v>88.786311564832147</c:v>
                </c:pt>
                <c:pt idx="6" formatCode="0">
                  <c:v>91.577653205379505</c:v>
                </c:pt>
                <c:pt idx="7" formatCode="0">
                  <c:v>94.722772238900447</c:v>
                </c:pt>
                <c:pt idx="8" formatCode="0">
                  <c:v>94</c:v>
                </c:pt>
                <c:pt idx="9" formatCode="0">
                  <c:v>94</c:v>
                </c:pt>
                <c:pt idx="10" formatCode="0">
                  <c:v>94</c:v>
                </c:pt>
                <c:pt idx="11" formatCode="0">
                  <c:v>91</c:v>
                </c:pt>
              </c:numCache>
            </c:numRef>
          </c:val>
        </c:ser>
        <c:ser>
          <c:idx val="1"/>
          <c:order val="1"/>
          <c:tx>
            <c:strRef>
              <c:f>Índice_evolutivo!$B$4</c:f>
              <c:strCache>
                <c:ptCount val="1"/>
                <c:pt idx="0">
                  <c:v>Días con situación no admisible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Índice_evolutivo!$B$5:$M$5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Índice_evolutivo!$B$20:$M$20</c:f>
              <c:numCache>
                <c:formatCode>General</c:formatCode>
                <c:ptCount val="12"/>
                <c:pt idx="0" formatCode="0">
                  <c:v>18.656776544756621</c:v>
                </c:pt>
                <c:pt idx="1">
                  <c:v>20</c:v>
                </c:pt>
                <c:pt idx="2" formatCode="0">
                  <c:v>20.609340095821604</c:v>
                </c:pt>
                <c:pt idx="3" formatCode="0">
                  <c:v>22.35969614022369</c:v>
                </c:pt>
                <c:pt idx="4" formatCode="0">
                  <c:v>15.434930668854228</c:v>
                </c:pt>
                <c:pt idx="5" formatCode="0">
                  <c:v>11.213688435167853</c:v>
                </c:pt>
                <c:pt idx="6" formatCode="0">
                  <c:v>8.4223467946204966</c:v>
                </c:pt>
                <c:pt idx="7" formatCode="0">
                  <c:v>5.277227761099553</c:v>
                </c:pt>
                <c:pt idx="8" formatCode="0">
                  <c:v>6</c:v>
                </c:pt>
                <c:pt idx="9" formatCode="0">
                  <c:v>6</c:v>
                </c:pt>
                <c:pt idx="10" formatCode="0">
                  <c:v>6</c:v>
                </c:pt>
                <c:pt idx="11" formatCode="0">
                  <c:v>8.6039537580633461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159552"/>
        <c:axId val="67161088"/>
      </c:barChart>
      <c:catAx>
        <c:axId val="6715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ES"/>
          </a:p>
        </c:txPr>
        <c:crossAx val="67161088"/>
        <c:crosses val="autoZero"/>
        <c:auto val="1"/>
        <c:lblAlgn val="ctr"/>
        <c:lblOffset val="100"/>
        <c:noMultiLvlLbl val="0"/>
      </c:catAx>
      <c:valAx>
        <c:axId val="6716108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s-ES"/>
          </a:p>
        </c:txPr>
        <c:crossAx val="671595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105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152398</xdr:rowOff>
    </xdr:from>
    <xdr:to>
      <xdr:col>14</xdr:col>
      <xdr:colOff>672915</xdr:colOff>
      <xdr:row>73</xdr:row>
      <xdr:rowOff>23531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295275</xdr:colOff>
      <xdr:row>8</xdr:row>
      <xdr:rowOff>57151</xdr:rowOff>
    </xdr:from>
    <xdr:to>
      <xdr:col>20</xdr:col>
      <xdr:colOff>542925</xdr:colOff>
      <xdr:row>30</xdr:row>
      <xdr:rowOff>53786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257175</xdr:colOff>
      <xdr:row>0</xdr:row>
      <xdr:rowOff>228600</xdr:rowOff>
    </xdr:from>
    <xdr:to>
      <xdr:col>2</xdr:col>
      <xdr:colOff>213000</xdr:colOff>
      <xdr:row>1</xdr:row>
      <xdr:rowOff>64555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28600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0.01441</cdr:x>
      <cdr:y>0.50753</cdr:y>
    </cdr:from>
    <cdr:to>
      <cdr:x>0.13098</cdr:x>
      <cdr:y>0.71102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8298" y="1840117"/>
          <a:ext cx="794996" cy="737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/>
            <a:t>%</a:t>
          </a:r>
        </a:p>
      </cdr:txBody>
    </cdr:sp>
  </cdr:relSizeAnchor>
  <cdr:relSizeAnchor xmlns:cdr="http://schemas.openxmlformats.org/drawingml/2006/chartDrawing">
    <cdr:from>
      <cdr:x>0.19041</cdr:x>
      <cdr:y>0.03985</cdr:y>
    </cdr:from>
    <cdr:to>
      <cdr:x>0.31006</cdr:x>
      <cdr:y>0.2346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298603" y="144478"/>
          <a:ext cx="816001" cy="706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baseline="0">
              <a:solidFill>
                <a:schemeClr val="tx1">
                  <a:lumMod val="65000"/>
                  <a:lumOff val="3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Índice de calidad del aire en Andalucía, 2004-2015</a:t>
          </a:r>
          <a:endParaRPr lang="es-ES" sz="1200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s-ES" sz="1200">
            <a:solidFill>
              <a:schemeClr val="tx1">
                <a:lumMod val="65000"/>
                <a:lumOff val="3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</xdr:colOff>
      <xdr:row>23</xdr:row>
      <xdr:rowOff>95250</xdr:rowOff>
    </xdr:from>
    <xdr:ext cx="4333875" cy="3333750"/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5391150"/>
          <a:ext cx="433387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95250</xdr:colOff>
      <xdr:row>0</xdr:row>
      <xdr:rowOff>76200</xdr:rowOff>
    </xdr:from>
    <xdr:to>
      <xdr:col>0</xdr:col>
      <xdr:colOff>2975250</xdr:colOff>
      <xdr:row>1</xdr:row>
      <xdr:rowOff>150280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76200"/>
          <a:ext cx="2880000" cy="116945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22</xdr:row>
      <xdr:rowOff>66674</xdr:rowOff>
    </xdr:from>
    <xdr:to>
      <xdr:col>4</xdr:col>
      <xdr:colOff>430814</xdr:colOff>
      <xdr:row>52</xdr:row>
      <xdr:rowOff>95249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5172074"/>
          <a:ext cx="6164864" cy="5743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2</xdr:col>
      <xdr:colOff>1127400</xdr:colOff>
      <xdr:row>1</xdr:row>
      <xdr:rowOff>159805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2880000" cy="11694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</xdr:col>
      <xdr:colOff>574950</xdr:colOff>
      <xdr:row>1</xdr:row>
      <xdr:rowOff>74080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150"/>
          <a:ext cx="2880000" cy="11694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66675</xdr:rowOff>
    </xdr:from>
    <xdr:to>
      <xdr:col>2</xdr:col>
      <xdr:colOff>251100</xdr:colOff>
      <xdr:row>1</xdr:row>
      <xdr:rowOff>35980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66675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Normal="100" workbookViewId="0">
      <selection activeCell="C1" sqref="C1"/>
    </sheetView>
  </sheetViews>
  <sheetFormatPr baseColWidth="10" defaultRowHeight="12.75" x14ac:dyDescent="0.2"/>
  <cols>
    <col min="1" max="1" width="35.140625" style="24" customWidth="1"/>
    <col min="2" max="13" width="8.7109375" style="24" customWidth="1"/>
    <col min="14" max="15" width="11.42578125" style="24"/>
    <col min="16" max="16" width="30" style="24" customWidth="1"/>
    <col min="17" max="255" width="11.42578125" style="24"/>
    <col min="256" max="256" width="46" style="24" customWidth="1"/>
    <col min="257" max="257" width="13.5703125" style="24" customWidth="1"/>
    <col min="258" max="258" width="11.42578125" style="24"/>
    <col min="259" max="259" width="12.7109375" style="24" customWidth="1"/>
    <col min="260" max="511" width="11.42578125" style="24"/>
    <col min="512" max="512" width="46" style="24" customWidth="1"/>
    <col min="513" max="513" width="13.5703125" style="24" customWidth="1"/>
    <col min="514" max="514" width="11.42578125" style="24"/>
    <col min="515" max="515" width="12.7109375" style="24" customWidth="1"/>
    <col min="516" max="767" width="11.42578125" style="24"/>
    <col min="768" max="768" width="46" style="24" customWidth="1"/>
    <col min="769" max="769" width="13.5703125" style="24" customWidth="1"/>
    <col min="770" max="770" width="11.42578125" style="24"/>
    <col min="771" max="771" width="12.7109375" style="24" customWidth="1"/>
    <col min="772" max="1023" width="11.42578125" style="24"/>
    <col min="1024" max="1024" width="46" style="24" customWidth="1"/>
    <col min="1025" max="1025" width="13.5703125" style="24" customWidth="1"/>
    <col min="1026" max="1026" width="11.42578125" style="24"/>
    <col min="1027" max="1027" width="12.7109375" style="24" customWidth="1"/>
    <col min="1028" max="1279" width="11.42578125" style="24"/>
    <col min="1280" max="1280" width="46" style="24" customWidth="1"/>
    <col min="1281" max="1281" width="13.5703125" style="24" customWidth="1"/>
    <col min="1282" max="1282" width="11.42578125" style="24"/>
    <col min="1283" max="1283" width="12.7109375" style="24" customWidth="1"/>
    <col min="1284" max="1535" width="11.42578125" style="24"/>
    <col min="1536" max="1536" width="46" style="24" customWidth="1"/>
    <col min="1537" max="1537" width="13.5703125" style="24" customWidth="1"/>
    <col min="1538" max="1538" width="11.42578125" style="24"/>
    <col min="1539" max="1539" width="12.7109375" style="24" customWidth="1"/>
    <col min="1540" max="1791" width="11.42578125" style="24"/>
    <col min="1792" max="1792" width="46" style="24" customWidth="1"/>
    <col min="1793" max="1793" width="13.5703125" style="24" customWidth="1"/>
    <col min="1794" max="1794" width="11.42578125" style="24"/>
    <col min="1795" max="1795" width="12.7109375" style="24" customWidth="1"/>
    <col min="1796" max="2047" width="11.42578125" style="24"/>
    <col min="2048" max="2048" width="46" style="24" customWidth="1"/>
    <col min="2049" max="2049" width="13.5703125" style="24" customWidth="1"/>
    <col min="2050" max="2050" width="11.42578125" style="24"/>
    <col min="2051" max="2051" width="12.7109375" style="24" customWidth="1"/>
    <col min="2052" max="2303" width="11.42578125" style="24"/>
    <col min="2304" max="2304" width="46" style="24" customWidth="1"/>
    <col min="2305" max="2305" width="13.5703125" style="24" customWidth="1"/>
    <col min="2306" max="2306" width="11.42578125" style="24"/>
    <col min="2307" max="2307" width="12.7109375" style="24" customWidth="1"/>
    <col min="2308" max="2559" width="11.42578125" style="24"/>
    <col min="2560" max="2560" width="46" style="24" customWidth="1"/>
    <col min="2561" max="2561" width="13.5703125" style="24" customWidth="1"/>
    <col min="2562" max="2562" width="11.42578125" style="24"/>
    <col min="2563" max="2563" width="12.7109375" style="24" customWidth="1"/>
    <col min="2564" max="2815" width="11.42578125" style="24"/>
    <col min="2816" max="2816" width="46" style="24" customWidth="1"/>
    <col min="2817" max="2817" width="13.5703125" style="24" customWidth="1"/>
    <col min="2818" max="2818" width="11.42578125" style="24"/>
    <col min="2819" max="2819" width="12.7109375" style="24" customWidth="1"/>
    <col min="2820" max="3071" width="11.42578125" style="24"/>
    <col min="3072" max="3072" width="46" style="24" customWidth="1"/>
    <col min="3073" max="3073" width="13.5703125" style="24" customWidth="1"/>
    <col min="3074" max="3074" width="11.42578125" style="24"/>
    <col min="3075" max="3075" width="12.7109375" style="24" customWidth="1"/>
    <col min="3076" max="3327" width="11.42578125" style="24"/>
    <col min="3328" max="3328" width="46" style="24" customWidth="1"/>
    <col min="3329" max="3329" width="13.5703125" style="24" customWidth="1"/>
    <col min="3330" max="3330" width="11.42578125" style="24"/>
    <col min="3331" max="3331" width="12.7109375" style="24" customWidth="1"/>
    <col min="3332" max="3583" width="11.42578125" style="24"/>
    <col min="3584" max="3584" width="46" style="24" customWidth="1"/>
    <col min="3585" max="3585" width="13.5703125" style="24" customWidth="1"/>
    <col min="3586" max="3586" width="11.42578125" style="24"/>
    <col min="3587" max="3587" width="12.7109375" style="24" customWidth="1"/>
    <col min="3588" max="3839" width="11.42578125" style="24"/>
    <col min="3840" max="3840" width="46" style="24" customWidth="1"/>
    <col min="3841" max="3841" width="13.5703125" style="24" customWidth="1"/>
    <col min="3842" max="3842" width="11.42578125" style="24"/>
    <col min="3843" max="3843" width="12.7109375" style="24" customWidth="1"/>
    <col min="3844" max="4095" width="11.42578125" style="24"/>
    <col min="4096" max="4096" width="46" style="24" customWidth="1"/>
    <col min="4097" max="4097" width="13.5703125" style="24" customWidth="1"/>
    <col min="4098" max="4098" width="11.42578125" style="24"/>
    <col min="4099" max="4099" width="12.7109375" style="24" customWidth="1"/>
    <col min="4100" max="4351" width="11.42578125" style="24"/>
    <col min="4352" max="4352" width="46" style="24" customWidth="1"/>
    <col min="4353" max="4353" width="13.5703125" style="24" customWidth="1"/>
    <col min="4354" max="4354" width="11.42578125" style="24"/>
    <col min="4355" max="4355" width="12.7109375" style="24" customWidth="1"/>
    <col min="4356" max="4607" width="11.42578125" style="24"/>
    <col min="4608" max="4608" width="46" style="24" customWidth="1"/>
    <col min="4609" max="4609" width="13.5703125" style="24" customWidth="1"/>
    <col min="4610" max="4610" width="11.42578125" style="24"/>
    <col min="4611" max="4611" width="12.7109375" style="24" customWidth="1"/>
    <col min="4612" max="4863" width="11.42578125" style="24"/>
    <col min="4864" max="4864" width="46" style="24" customWidth="1"/>
    <col min="4865" max="4865" width="13.5703125" style="24" customWidth="1"/>
    <col min="4866" max="4866" width="11.42578125" style="24"/>
    <col min="4867" max="4867" width="12.7109375" style="24" customWidth="1"/>
    <col min="4868" max="5119" width="11.42578125" style="24"/>
    <col min="5120" max="5120" width="46" style="24" customWidth="1"/>
    <col min="5121" max="5121" width="13.5703125" style="24" customWidth="1"/>
    <col min="5122" max="5122" width="11.42578125" style="24"/>
    <col min="5123" max="5123" width="12.7109375" style="24" customWidth="1"/>
    <col min="5124" max="5375" width="11.42578125" style="24"/>
    <col min="5376" max="5376" width="46" style="24" customWidth="1"/>
    <col min="5377" max="5377" width="13.5703125" style="24" customWidth="1"/>
    <col min="5378" max="5378" width="11.42578125" style="24"/>
    <col min="5379" max="5379" width="12.7109375" style="24" customWidth="1"/>
    <col min="5380" max="5631" width="11.42578125" style="24"/>
    <col min="5632" max="5632" width="46" style="24" customWidth="1"/>
    <col min="5633" max="5633" width="13.5703125" style="24" customWidth="1"/>
    <col min="5634" max="5634" width="11.42578125" style="24"/>
    <col min="5635" max="5635" width="12.7109375" style="24" customWidth="1"/>
    <col min="5636" max="5887" width="11.42578125" style="24"/>
    <col min="5888" max="5888" width="46" style="24" customWidth="1"/>
    <col min="5889" max="5889" width="13.5703125" style="24" customWidth="1"/>
    <col min="5890" max="5890" width="11.42578125" style="24"/>
    <col min="5891" max="5891" width="12.7109375" style="24" customWidth="1"/>
    <col min="5892" max="6143" width="11.42578125" style="24"/>
    <col min="6144" max="6144" width="46" style="24" customWidth="1"/>
    <col min="6145" max="6145" width="13.5703125" style="24" customWidth="1"/>
    <col min="6146" max="6146" width="11.42578125" style="24"/>
    <col min="6147" max="6147" width="12.7109375" style="24" customWidth="1"/>
    <col min="6148" max="6399" width="11.42578125" style="24"/>
    <col min="6400" max="6400" width="46" style="24" customWidth="1"/>
    <col min="6401" max="6401" width="13.5703125" style="24" customWidth="1"/>
    <col min="6402" max="6402" width="11.42578125" style="24"/>
    <col min="6403" max="6403" width="12.7109375" style="24" customWidth="1"/>
    <col min="6404" max="6655" width="11.42578125" style="24"/>
    <col min="6656" max="6656" width="46" style="24" customWidth="1"/>
    <col min="6657" max="6657" width="13.5703125" style="24" customWidth="1"/>
    <col min="6658" max="6658" width="11.42578125" style="24"/>
    <col min="6659" max="6659" width="12.7109375" style="24" customWidth="1"/>
    <col min="6660" max="6911" width="11.42578125" style="24"/>
    <col min="6912" max="6912" width="46" style="24" customWidth="1"/>
    <col min="6913" max="6913" width="13.5703125" style="24" customWidth="1"/>
    <col min="6914" max="6914" width="11.42578125" style="24"/>
    <col min="6915" max="6915" width="12.7109375" style="24" customWidth="1"/>
    <col min="6916" max="7167" width="11.42578125" style="24"/>
    <col min="7168" max="7168" width="46" style="24" customWidth="1"/>
    <col min="7169" max="7169" width="13.5703125" style="24" customWidth="1"/>
    <col min="7170" max="7170" width="11.42578125" style="24"/>
    <col min="7171" max="7171" width="12.7109375" style="24" customWidth="1"/>
    <col min="7172" max="7423" width="11.42578125" style="24"/>
    <col min="7424" max="7424" width="46" style="24" customWidth="1"/>
    <col min="7425" max="7425" width="13.5703125" style="24" customWidth="1"/>
    <col min="7426" max="7426" width="11.42578125" style="24"/>
    <col min="7427" max="7427" width="12.7109375" style="24" customWidth="1"/>
    <col min="7428" max="7679" width="11.42578125" style="24"/>
    <col min="7680" max="7680" width="46" style="24" customWidth="1"/>
    <col min="7681" max="7681" width="13.5703125" style="24" customWidth="1"/>
    <col min="7682" max="7682" width="11.42578125" style="24"/>
    <col min="7683" max="7683" width="12.7109375" style="24" customWidth="1"/>
    <col min="7684" max="7935" width="11.42578125" style="24"/>
    <col min="7936" max="7936" width="46" style="24" customWidth="1"/>
    <col min="7937" max="7937" width="13.5703125" style="24" customWidth="1"/>
    <col min="7938" max="7938" width="11.42578125" style="24"/>
    <col min="7939" max="7939" width="12.7109375" style="24" customWidth="1"/>
    <col min="7940" max="8191" width="11.42578125" style="24"/>
    <col min="8192" max="8192" width="46" style="24" customWidth="1"/>
    <col min="8193" max="8193" width="13.5703125" style="24" customWidth="1"/>
    <col min="8194" max="8194" width="11.42578125" style="24"/>
    <col min="8195" max="8195" width="12.7109375" style="24" customWidth="1"/>
    <col min="8196" max="8447" width="11.42578125" style="24"/>
    <col min="8448" max="8448" width="46" style="24" customWidth="1"/>
    <col min="8449" max="8449" width="13.5703125" style="24" customWidth="1"/>
    <col min="8450" max="8450" width="11.42578125" style="24"/>
    <col min="8451" max="8451" width="12.7109375" style="24" customWidth="1"/>
    <col min="8452" max="8703" width="11.42578125" style="24"/>
    <col min="8704" max="8704" width="46" style="24" customWidth="1"/>
    <col min="8705" max="8705" width="13.5703125" style="24" customWidth="1"/>
    <col min="8706" max="8706" width="11.42578125" style="24"/>
    <col min="8707" max="8707" width="12.7109375" style="24" customWidth="1"/>
    <col min="8708" max="8959" width="11.42578125" style="24"/>
    <col min="8960" max="8960" width="46" style="24" customWidth="1"/>
    <col min="8961" max="8961" width="13.5703125" style="24" customWidth="1"/>
    <col min="8962" max="8962" width="11.42578125" style="24"/>
    <col min="8963" max="8963" width="12.7109375" style="24" customWidth="1"/>
    <col min="8964" max="9215" width="11.42578125" style="24"/>
    <col min="9216" max="9216" width="46" style="24" customWidth="1"/>
    <col min="9217" max="9217" width="13.5703125" style="24" customWidth="1"/>
    <col min="9218" max="9218" width="11.42578125" style="24"/>
    <col min="9219" max="9219" width="12.7109375" style="24" customWidth="1"/>
    <col min="9220" max="9471" width="11.42578125" style="24"/>
    <col min="9472" max="9472" width="46" style="24" customWidth="1"/>
    <col min="9473" max="9473" width="13.5703125" style="24" customWidth="1"/>
    <col min="9474" max="9474" width="11.42578125" style="24"/>
    <col min="9475" max="9475" width="12.7109375" style="24" customWidth="1"/>
    <col min="9476" max="9727" width="11.42578125" style="24"/>
    <col min="9728" max="9728" width="46" style="24" customWidth="1"/>
    <col min="9729" max="9729" width="13.5703125" style="24" customWidth="1"/>
    <col min="9730" max="9730" width="11.42578125" style="24"/>
    <col min="9731" max="9731" width="12.7109375" style="24" customWidth="1"/>
    <col min="9732" max="9983" width="11.42578125" style="24"/>
    <col min="9984" max="9984" width="46" style="24" customWidth="1"/>
    <col min="9985" max="9985" width="13.5703125" style="24" customWidth="1"/>
    <col min="9986" max="9986" width="11.42578125" style="24"/>
    <col min="9987" max="9987" width="12.7109375" style="24" customWidth="1"/>
    <col min="9988" max="10239" width="11.42578125" style="24"/>
    <col min="10240" max="10240" width="46" style="24" customWidth="1"/>
    <col min="10241" max="10241" width="13.5703125" style="24" customWidth="1"/>
    <col min="10242" max="10242" width="11.42578125" style="24"/>
    <col min="10243" max="10243" width="12.7109375" style="24" customWidth="1"/>
    <col min="10244" max="10495" width="11.42578125" style="24"/>
    <col min="10496" max="10496" width="46" style="24" customWidth="1"/>
    <col min="10497" max="10497" width="13.5703125" style="24" customWidth="1"/>
    <col min="10498" max="10498" width="11.42578125" style="24"/>
    <col min="10499" max="10499" width="12.7109375" style="24" customWidth="1"/>
    <col min="10500" max="10751" width="11.42578125" style="24"/>
    <col min="10752" max="10752" width="46" style="24" customWidth="1"/>
    <col min="10753" max="10753" width="13.5703125" style="24" customWidth="1"/>
    <col min="10754" max="10754" width="11.42578125" style="24"/>
    <col min="10755" max="10755" width="12.7109375" style="24" customWidth="1"/>
    <col min="10756" max="11007" width="11.42578125" style="24"/>
    <col min="11008" max="11008" width="46" style="24" customWidth="1"/>
    <col min="11009" max="11009" width="13.5703125" style="24" customWidth="1"/>
    <col min="11010" max="11010" width="11.42578125" style="24"/>
    <col min="11011" max="11011" width="12.7109375" style="24" customWidth="1"/>
    <col min="11012" max="11263" width="11.42578125" style="24"/>
    <col min="11264" max="11264" width="46" style="24" customWidth="1"/>
    <col min="11265" max="11265" width="13.5703125" style="24" customWidth="1"/>
    <col min="11266" max="11266" width="11.42578125" style="24"/>
    <col min="11267" max="11267" width="12.7109375" style="24" customWidth="1"/>
    <col min="11268" max="11519" width="11.42578125" style="24"/>
    <col min="11520" max="11520" width="46" style="24" customWidth="1"/>
    <col min="11521" max="11521" width="13.5703125" style="24" customWidth="1"/>
    <col min="11522" max="11522" width="11.42578125" style="24"/>
    <col min="11523" max="11523" width="12.7109375" style="24" customWidth="1"/>
    <col min="11524" max="11775" width="11.42578125" style="24"/>
    <col min="11776" max="11776" width="46" style="24" customWidth="1"/>
    <col min="11777" max="11777" width="13.5703125" style="24" customWidth="1"/>
    <col min="11778" max="11778" width="11.42578125" style="24"/>
    <col min="11779" max="11779" width="12.7109375" style="24" customWidth="1"/>
    <col min="11780" max="12031" width="11.42578125" style="24"/>
    <col min="12032" max="12032" width="46" style="24" customWidth="1"/>
    <col min="12033" max="12033" width="13.5703125" style="24" customWidth="1"/>
    <col min="12034" max="12034" width="11.42578125" style="24"/>
    <col min="12035" max="12035" width="12.7109375" style="24" customWidth="1"/>
    <col min="12036" max="12287" width="11.42578125" style="24"/>
    <col min="12288" max="12288" width="46" style="24" customWidth="1"/>
    <col min="12289" max="12289" width="13.5703125" style="24" customWidth="1"/>
    <col min="12290" max="12290" width="11.42578125" style="24"/>
    <col min="12291" max="12291" width="12.7109375" style="24" customWidth="1"/>
    <col min="12292" max="12543" width="11.42578125" style="24"/>
    <col min="12544" max="12544" width="46" style="24" customWidth="1"/>
    <col min="12545" max="12545" width="13.5703125" style="24" customWidth="1"/>
    <col min="12546" max="12546" width="11.42578125" style="24"/>
    <col min="12547" max="12547" width="12.7109375" style="24" customWidth="1"/>
    <col min="12548" max="12799" width="11.42578125" style="24"/>
    <col min="12800" max="12800" width="46" style="24" customWidth="1"/>
    <col min="12801" max="12801" width="13.5703125" style="24" customWidth="1"/>
    <col min="12802" max="12802" width="11.42578125" style="24"/>
    <col min="12803" max="12803" width="12.7109375" style="24" customWidth="1"/>
    <col min="12804" max="13055" width="11.42578125" style="24"/>
    <col min="13056" max="13056" width="46" style="24" customWidth="1"/>
    <col min="13057" max="13057" width="13.5703125" style="24" customWidth="1"/>
    <col min="13058" max="13058" width="11.42578125" style="24"/>
    <col min="13059" max="13059" width="12.7109375" style="24" customWidth="1"/>
    <col min="13060" max="13311" width="11.42578125" style="24"/>
    <col min="13312" max="13312" width="46" style="24" customWidth="1"/>
    <col min="13313" max="13313" width="13.5703125" style="24" customWidth="1"/>
    <col min="13314" max="13314" width="11.42578125" style="24"/>
    <col min="13315" max="13315" width="12.7109375" style="24" customWidth="1"/>
    <col min="13316" max="13567" width="11.42578125" style="24"/>
    <col min="13568" max="13568" width="46" style="24" customWidth="1"/>
    <col min="13569" max="13569" width="13.5703125" style="24" customWidth="1"/>
    <col min="13570" max="13570" width="11.42578125" style="24"/>
    <col min="13571" max="13571" width="12.7109375" style="24" customWidth="1"/>
    <col min="13572" max="13823" width="11.42578125" style="24"/>
    <col min="13824" max="13824" width="46" style="24" customWidth="1"/>
    <col min="13825" max="13825" width="13.5703125" style="24" customWidth="1"/>
    <col min="13826" max="13826" width="11.42578125" style="24"/>
    <col min="13827" max="13827" width="12.7109375" style="24" customWidth="1"/>
    <col min="13828" max="14079" width="11.42578125" style="24"/>
    <col min="14080" max="14080" width="46" style="24" customWidth="1"/>
    <col min="14081" max="14081" width="13.5703125" style="24" customWidth="1"/>
    <col min="14082" max="14082" width="11.42578125" style="24"/>
    <col min="14083" max="14083" width="12.7109375" style="24" customWidth="1"/>
    <col min="14084" max="14335" width="11.42578125" style="24"/>
    <col min="14336" max="14336" width="46" style="24" customWidth="1"/>
    <col min="14337" max="14337" width="13.5703125" style="24" customWidth="1"/>
    <col min="14338" max="14338" width="11.42578125" style="24"/>
    <col min="14339" max="14339" width="12.7109375" style="24" customWidth="1"/>
    <col min="14340" max="14591" width="11.42578125" style="24"/>
    <col min="14592" max="14592" width="46" style="24" customWidth="1"/>
    <col min="14593" max="14593" width="13.5703125" style="24" customWidth="1"/>
    <col min="14594" max="14594" width="11.42578125" style="24"/>
    <col min="14595" max="14595" width="12.7109375" style="24" customWidth="1"/>
    <col min="14596" max="14847" width="11.42578125" style="24"/>
    <col min="14848" max="14848" width="46" style="24" customWidth="1"/>
    <col min="14849" max="14849" width="13.5703125" style="24" customWidth="1"/>
    <col min="14850" max="14850" width="11.42578125" style="24"/>
    <col min="14851" max="14851" width="12.7109375" style="24" customWidth="1"/>
    <col min="14852" max="15103" width="11.42578125" style="24"/>
    <col min="15104" max="15104" width="46" style="24" customWidth="1"/>
    <col min="15105" max="15105" width="13.5703125" style="24" customWidth="1"/>
    <col min="15106" max="15106" width="11.42578125" style="24"/>
    <col min="15107" max="15107" width="12.7109375" style="24" customWidth="1"/>
    <col min="15108" max="15359" width="11.42578125" style="24"/>
    <col min="15360" max="15360" width="46" style="24" customWidth="1"/>
    <col min="15361" max="15361" width="13.5703125" style="24" customWidth="1"/>
    <col min="15362" max="15362" width="11.42578125" style="24"/>
    <col min="15363" max="15363" width="12.7109375" style="24" customWidth="1"/>
    <col min="15364" max="15615" width="11.42578125" style="24"/>
    <col min="15616" max="15616" width="46" style="24" customWidth="1"/>
    <col min="15617" max="15617" width="13.5703125" style="24" customWidth="1"/>
    <col min="15618" max="15618" width="11.42578125" style="24"/>
    <col min="15619" max="15619" width="12.7109375" style="24" customWidth="1"/>
    <col min="15620" max="15871" width="11.42578125" style="24"/>
    <col min="15872" max="15872" width="46" style="24" customWidth="1"/>
    <col min="15873" max="15873" width="13.5703125" style="24" customWidth="1"/>
    <col min="15874" max="15874" width="11.42578125" style="24"/>
    <col min="15875" max="15875" width="12.7109375" style="24" customWidth="1"/>
    <col min="15876" max="16127" width="11.42578125" style="24"/>
    <col min="16128" max="16128" width="46" style="24" customWidth="1"/>
    <col min="16129" max="16129" width="13.5703125" style="24" customWidth="1"/>
    <col min="16130" max="16130" width="11.42578125" style="24"/>
    <col min="16131" max="16131" width="12.7109375" style="24" customWidth="1"/>
    <col min="16132" max="16384" width="11.42578125" style="24"/>
  </cols>
  <sheetData>
    <row r="1" spans="1:13" ht="105" customHeight="1" x14ac:dyDescent="0.2"/>
    <row r="3" spans="1:13" ht="17.25" customHeight="1" x14ac:dyDescent="0.2">
      <c r="A3" s="25" t="s">
        <v>252</v>
      </c>
    </row>
    <row r="4" spans="1:13" ht="21.75" customHeight="1" x14ac:dyDescent="0.2">
      <c r="A4" s="25"/>
      <c r="B4" s="87" t="s">
        <v>161</v>
      </c>
      <c r="C4" s="87"/>
      <c r="D4" s="87"/>
      <c r="E4" s="87"/>
      <c r="F4" s="87"/>
      <c r="G4" s="87"/>
      <c r="H4" s="87"/>
      <c r="I4" s="87"/>
      <c r="J4" s="88"/>
      <c r="K4" s="88"/>
    </row>
    <row r="5" spans="1:13" ht="23.25" customHeight="1" x14ac:dyDescent="0.2">
      <c r="A5" s="26"/>
      <c r="B5" s="27">
        <v>2004</v>
      </c>
      <c r="C5" s="27">
        <v>2005</v>
      </c>
      <c r="D5" s="27">
        <v>2006</v>
      </c>
      <c r="E5" s="27">
        <v>2007</v>
      </c>
      <c r="F5" s="27">
        <v>2008</v>
      </c>
      <c r="G5" s="27">
        <v>2009</v>
      </c>
      <c r="H5" s="27">
        <v>2010</v>
      </c>
      <c r="I5" s="27">
        <v>2011</v>
      </c>
      <c r="J5" s="27">
        <v>2012</v>
      </c>
      <c r="K5" s="27">
        <v>2013</v>
      </c>
      <c r="L5" s="27">
        <v>2014</v>
      </c>
      <c r="M5" s="27">
        <v>2015</v>
      </c>
    </row>
    <row r="6" spans="1:13" x14ac:dyDescent="0.2">
      <c r="A6" s="28" t="s">
        <v>0</v>
      </c>
      <c r="B6" s="29">
        <v>17.486338797814209</v>
      </c>
      <c r="C6" s="30">
        <v>20</v>
      </c>
      <c r="D6" s="31">
        <v>11.76470588235294</v>
      </c>
      <c r="E6" s="31">
        <v>21.487603305785125</v>
      </c>
      <c r="F6" s="31">
        <v>12.536023054755043</v>
      </c>
      <c r="G6" s="31">
        <v>12.112259970457902</v>
      </c>
      <c r="H6" s="32">
        <v>2.7894002789400281</v>
      </c>
      <c r="I6" s="32">
        <v>4.1551246537396125</v>
      </c>
      <c r="J6" s="32">
        <v>6.6390041493775938</v>
      </c>
      <c r="K6" s="31">
        <v>8.9887640449438209</v>
      </c>
      <c r="L6" s="31">
        <v>6.3113604488078536</v>
      </c>
      <c r="M6" s="9">
        <v>9</v>
      </c>
    </row>
    <row r="7" spans="1:13" x14ac:dyDescent="0.2">
      <c r="A7" s="33" t="s">
        <v>1</v>
      </c>
      <c r="B7" s="34">
        <v>9.0163934426229506</v>
      </c>
      <c r="C7" s="35">
        <v>10</v>
      </c>
      <c r="D7" s="36">
        <v>29.863013698630137</v>
      </c>
      <c r="E7" s="36">
        <v>32.686980609418285</v>
      </c>
      <c r="F7" s="36">
        <v>17.045454545454543</v>
      </c>
      <c r="G7" s="36">
        <v>12.316715542521994</v>
      </c>
      <c r="H7" s="37">
        <v>12.362637362637363</v>
      </c>
      <c r="I7" s="37">
        <v>6.3535911602209953</v>
      </c>
      <c r="J7" s="37">
        <v>6.6852367688022287</v>
      </c>
      <c r="K7" s="36">
        <v>7.1428571428571423</v>
      </c>
      <c r="L7" s="36">
        <v>2.7700831024930745</v>
      </c>
      <c r="M7" s="9">
        <v>7.9452054794520555</v>
      </c>
    </row>
    <row r="8" spans="1:13" x14ac:dyDescent="0.2">
      <c r="A8" s="33" t="s">
        <v>2</v>
      </c>
      <c r="B8" s="34">
        <v>17.251461988304094</v>
      </c>
      <c r="C8" s="35">
        <v>10</v>
      </c>
      <c r="D8" s="36">
        <v>7.9670329670329663</v>
      </c>
      <c r="E8" s="36">
        <v>2.7397260273972601</v>
      </c>
      <c r="F8" s="36">
        <v>2.2471910112359552</v>
      </c>
      <c r="G8" s="36">
        <v>0</v>
      </c>
      <c r="H8" s="37">
        <v>0</v>
      </c>
      <c r="I8" s="37">
        <v>0</v>
      </c>
      <c r="J8" s="37">
        <v>0</v>
      </c>
      <c r="K8" s="36">
        <v>0</v>
      </c>
      <c r="L8" s="36">
        <v>0</v>
      </c>
      <c r="M8" s="9">
        <v>0</v>
      </c>
    </row>
    <row r="9" spans="1:13" x14ac:dyDescent="0.2">
      <c r="A9" s="33" t="s">
        <v>3</v>
      </c>
      <c r="B9" s="34">
        <v>64.011799410029496</v>
      </c>
      <c r="C9" s="35">
        <v>49</v>
      </c>
      <c r="D9" s="36">
        <v>65.753424657534239</v>
      </c>
      <c r="E9" s="36">
        <v>41.340782122905026</v>
      </c>
      <c r="F9" s="36">
        <v>24.033149171270718</v>
      </c>
      <c r="G9" s="36">
        <v>16.568047337278109</v>
      </c>
      <c r="H9" s="37">
        <v>13.08139534883721</v>
      </c>
      <c r="I9" s="37">
        <v>11.602209944751381</v>
      </c>
      <c r="J9" s="37">
        <v>11.232876712328768</v>
      </c>
      <c r="K9" s="36">
        <v>5.2054794520547949</v>
      </c>
      <c r="L9" s="36">
        <v>12</v>
      </c>
      <c r="M9" s="9">
        <v>22</v>
      </c>
    </row>
    <row r="10" spans="1:13" x14ac:dyDescent="0.2">
      <c r="A10" s="33" t="s">
        <v>4</v>
      </c>
      <c r="B10" s="34">
        <v>5.4644808743169397</v>
      </c>
      <c r="C10" s="35">
        <v>2</v>
      </c>
      <c r="D10" s="36">
        <v>1.9178082191780823</v>
      </c>
      <c r="E10" s="36">
        <v>20.357634112792297</v>
      </c>
      <c r="F10" s="36">
        <v>14.344827586206895</v>
      </c>
      <c r="G10" s="36">
        <v>9.7101449275362324</v>
      </c>
      <c r="H10" s="37">
        <v>11.862068965517242</v>
      </c>
      <c r="I10" s="37">
        <v>4.6639231824417013</v>
      </c>
      <c r="J10" s="37">
        <v>2.1857923497267762</v>
      </c>
      <c r="K10" s="36">
        <v>5.5555555555555554</v>
      </c>
      <c r="L10" s="36">
        <v>12.5</v>
      </c>
      <c r="M10" s="9">
        <v>8.0821917808219172</v>
      </c>
    </row>
    <row r="11" spans="1:13" x14ac:dyDescent="0.2">
      <c r="A11" s="33" t="s">
        <v>5</v>
      </c>
      <c r="B11" s="34">
        <v>27.868852459016392</v>
      </c>
      <c r="C11" s="35">
        <v>22</v>
      </c>
      <c r="D11" s="36">
        <v>30.337078651685395</v>
      </c>
      <c r="E11" s="36">
        <v>25.175808720112521</v>
      </c>
      <c r="F11" s="36">
        <v>19.583333333333332</v>
      </c>
      <c r="G11" s="36">
        <v>12.994350282485875</v>
      </c>
      <c r="H11" s="37">
        <v>12.590448625180898</v>
      </c>
      <c r="I11" s="37">
        <v>5.785123966942149</v>
      </c>
      <c r="J11" s="37">
        <v>9.3659942363112396</v>
      </c>
      <c r="K11" s="36">
        <v>10</v>
      </c>
      <c r="L11" s="36">
        <v>8.4033613445378155</v>
      </c>
      <c r="M11" s="9">
        <v>14.383561643835616</v>
      </c>
    </row>
    <row r="12" spans="1:13" x14ac:dyDescent="0.2">
      <c r="A12" s="33" t="s">
        <v>6</v>
      </c>
      <c r="B12" s="34">
        <v>12.540192926045016</v>
      </c>
      <c r="C12" s="35">
        <v>17</v>
      </c>
      <c r="D12" s="36">
        <v>15.105740181268882</v>
      </c>
      <c r="E12" s="36">
        <v>24.705882352941178</v>
      </c>
      <c r="F12" s="36">
        <v>8.5164835164835164</v>
      </c>
      <c r="G12" s="36">
        <v>6.104651162790697</v>
      </c>
      <c r="H12" s="37">
        <v>0.27624309392265189</v>
      </c>
      <c r="I12" s="37">
        <v>1.9178082191780823</v>
      </c>
      <c r="J12" s="37">
        <v>2.5069637883008355</v>
      </c>
      <c r="K12" s="36">
        <v>0.82191780821917804</v>
      </c>
      <c r="L12" s="36">
        <v>3.5616438356164384</v>
      </c>
      <c r="M12" s="9">
        <v>0.82191780821917804</v>
      </c>
    </row>
    <row r="13" spans="1:13" x14ac:dyDescent="0.2">
      <c r="A13" s="33" t="s">
        <v>7</v>
      </c>
      <c r="B13" s="34">
        <v>13.934426229508196</v>
      </c>
      <c r="C13" s="35">
        <v>5</v>
      </c>
      <c r="D13" s="36">
        <v>6.0273972602739727</v>
      </c>
      <c r="E13" s="36">
        <v>6.5753424657534243</v>
      </c>
      <c r="F13" s="36">
        <v>5.1912568306010929</v>
      </c>
      <c r="G13" s="36">
        <v>4.0462427745664744</v>
      </c>
      <c r="H13" s="37">
        <v>0</v>
      </c>
      <c r="I13" s="37">
        <v>1.095890410958904</v>
      </c>
      <c r="J13" s="37">
        <v>0.54794520547945202</v>
      </c>
      <c r="K13" s="36">
        <v>7.9452054794520555</v>
      </c>
      <c r="L13" s="36">
        <v>0.82191780821917804</v>
      </c>
      <c r="M13" s="9">
        <v>4.3835616438356162</v>
      </c>
    </row>
    <row r="14" spans="1:13" x14ac:dyDescent="0.2">
      <c r="A14" s="33" t="s">
        <v>8</v>
      </c>
      <c r="B14" s="34">
        <v>24.109589041095891</v>
      </c>
      <c r="C14" s="35">
        <v>31</v>
      </c>
      <c r="D14" s="36">
        <v>24.93150684931507</v>
      </c>
      <c r="E14" s="36">
        <v>36.84210526315789</v>
      </c>
      <c r="F14" s="36">
        <v>29.78142076502732</v>
      </c>
      <c r="G14" s="36">
        <v>19.373219373219371</v>
      </c>
      <c r="H14" s="37">
        <v>17.032967032967033</v>
      </c>
      <c r="I14" s="37">
        <v>7.1232876712328768</v>
      </c>
      <c r="J14" s="37">
        <v>12.295081967213115</v>
      </c>
      <c r="K14" s="36">
        <v>7.397260273972603</v>
      </c>
      <c r="L14" s="36">
        <v>4.10958904109589</v>
      </c>
      <c r="M14" s="9">
        <v>7.397260273972603</v>
      </c>
    </row>
    <row r="15" spans="1:13" x14ac:dyDescent="0.2">
      <c r="A15" s="33" t="s">
        <v>9</v>
      </c>
      <c r="B15" s="34">
        <v>2.7322404371584699</v>
      </c>
      <c r="C15" s="35">
        <v>33</v>
      </c>
      <c r="D15" s="36">
        <v>7.887323943661972</v>
      </c>
      <c r="E15" s="36">
        <v>22.465753424657535</v>
      </c>
      <c r="F15" s="36">
        <v>22.740524781341108</v>
      </c>
      <c r="G15" s="36">
        <v>6.5</v>
      </c>
      <c r="H15" s="37">
        <v>7.9670329670329663</v>
      </c>
      <c r="I15" s="37">
        <v>4.9315068493150687</v>
      </c>
      <c r="J15" s="37">
        <v>5.5096418732782375</v>
      </c>
      <c r="K15" s="36">
        <v>6.5753424657534243</v>
      </c>
      <c r="L15" s="36">
        <v>8.7671232876712324</v>
      </c>
      <c r="M15" s="9">
        <v>7.397260273972603</v>
      </c>
    </row>
    <row r="16" spans="1:13" x14ac:dyDescent="0.2">
      <c r="A16" s="33" t="s">
        <v>10</v>
      </c>
      <c r="B16" s="34">
        <v>18.282548476454295</v>
      </c>
      <c r="C16" s="35">
        <v>32</v>
      </c>
      <c r="D16" s="36">
        <v>32.417582417582416</v>
      </c>
      <c r="E16" s="36">
        <v>28.219178082191782</v>
      </c>
      <c r="F16" s="36">
        <v>22.404371584699454</v>
      </c>
      <c r="G16" s="36">
        <v>23.303834808259587</v>
      </c>
      <c r="H16" s="37">
        <v>13.698630136986301</v>
      </c>
      <c r="I16" s="37">
        <v>11.111111111111111</v>
      </c>
      <c r="J16" s="37">
        <v>8.7671232876712324</v>
      </c>
      <c r="K16" s="36">
        <v>11.506849315068493</v>
      </c>
      <c r="L16" s="36">
        <v>6.0273972602739727</v>
      </c>
      <c r="M16" s="9">
        <v>10.136986301369863</v>
      </c>
    </row>
    <row r="17" spans="1:15" x14ac:dyDescent="0.2">
      <c r="A17" s="33" t="s">
        <v>254</v>
      </c>
      <c r="B17" s="34">
        <v>11.182994454713494</v>
      </c>
      <c r="C17" s="35">
        <v>14</v>
      </c>
      <c r="D17" s="36">
        <v>13.339466421343147</v>
      </c>
      <c r="E17" s="36">
        <v>5.719557195571956</v>
      </c>
      <c r="F17" s="36">
        <v>6.7951318458417855</v>
      </c>
      <c r="G17" s="36">
        <v>11.534795042897999</v>
      </c>
      <c r="H17" s="37">
        <v>9.4073377234242717</v>
      </c>
      <c r="I17" s="37">
        <v>4.5871559633027523</v>
      </c>
      <c r="J17" s="37">
        <v>6.6911090742438128</v>
      </c>
      <c r="K17" s="36">
        <v>6.8328716528162508</v>
      </c>
      <c r="L17" s="36">
        <v>4.5036764705882355</v>
      </c>
      <c r="M17" s="9">
        <v>9.9074074074074083</v>
      </c>
    </row>
    <row r="18" spans="1:15" x14ac:dyDescent="0.2">
      <c r="A18" s="33" t="s">
        <v>256</v>
      </c>
      <c r="B18" s="34" t="s">
        <v>257</v>
      </c>
      <c r="C18" s="34" t="s">
        <v>257</v>
      </c>
      <c r="D18" s="34" t="s">
        <v>257</v>
      </c>
      <c r="E18" s="34" t="s">
        <v>257</v>
      </c>
      <c r="F18" s="34" t="s">
        <v>257</v>
      </c>
      <c r="G18" s="34" t="s">
        <v>257</v>
      </c>
      <c r="H18" s="34" t="s">
        <v>257</v>
      </c>
      <c r="I18" s="34" t="s">
        <v>257</v>
      </c>
      <c r="J18" s="34" t="s">
        <v>257</v>
      </c>
      <c r="K18" s="34" t="s">
        <v>257</v>
      </c>
      <c r="L18" s="34" t="s">
        <v>257</v>
      </c>
      <c r="M18" s="9">
        <v>0</v>
      </c>
    </row>
    <row r="19" spans="1:15" x14ac:dyDescent="0.2">
      <c r="A19" s="33" t="s">
        <v>255</v>
      </c>
      <c r="B19" s="34" t="s">
        <v>257</v>
      </c>
      <c r="C19" s="34" t="s">
        <v>257</v>
      </c>
      <c r="D19" s="34" t="s">
        <v>257</v>
      </c>
      <c r="E19" s="34" t="s">
        <v>257</v>
      </c>
      <c r="F19" s="34" t="s">
        <v>257</v>
      </c>
      <c r="G19" s="34" t="s">
        <v>257</v>
      </c>
      <c r="H19" s="34" t="s">
        <v>257</v>
      </c>
      <c r="I19" s="34" t="s">
        <v>257</v>
      </c>
      <c r="J19" s="34" t="s">
        <v>257</v>
      </c>
      <c r="K19" s="34" t="s">
        <v>257</v>
      </c>
      <c r="L19" s="34" t="s">
        <v>257</v>
      </c>
      <c r="M19" s="9">
        <v>19</v>
      </c>
    </row>
    <row r="20" spans="1:15" x14ac:dyDescent="0.2">
      <c r="A20" s="38" t="s">
        <v>12</v>
      </c>
      <c r="B20" s="39">
        <v>18.656776544756621</v>
      </c>
      <c r="C20" s="40">
        <v>20</v>
      </c>
      <c r="D20" s="41">
        <v>20.609340095821604</v>
      </c>
      <c r="E20" s="41">
        <v>22.35969614022369</v>
      </c>
      <c r="F20" s="41">
        <v>15.434930668854228</v>
      </c>
      <c r="G20" s="41">
        <v>11.213688435167853</v>
      </c>
      <c r="H20" s="42">
        <v>8.4223467946204966</v>
      </c>
      <c r="I20" s="42">
        <v>5.277227761099553</v>
      </c>
      <c r="J20" s="41">
        <v>6</v>
      </c>
      <c r="K20" s="41">
        <v>6</v>
      </c>
      <c r="L20" s="10">
        <v>6</v>
      </c>
      <c r="M20" s="10">
        <v>8.6039537580633461</v>
      </c>
    </row>
    <row r="21" spans="1:15" x14ac:dyDescent="0.2">
      <c r="A21" s="54"/>
      <c r="B21" s="34"/>
      <c r="C21" s="35"/>
      <c r="D21" s="36"/>
      <c r="E21" s="36"/>
      <c r="F21" s="36"/>
      <c r="G21" s="36"/>
      <c r="H21" s="62"/>
      <c r="I21" s="62"/>
      <c r="J21" s="36"/>
      <c r="K21" s="36"/>
      <c r="L21" s="8"/>
      <c r="M21" s="8"/>
    </row>
    <row r="22" spans="1:15" x14ac:dyDescent="0.2">
      <c r="A22" s="24" t="s">
        <v>258</v>
      </c>
      <c r="M22" s="43"/>
      <c r="N22" s="43"/>
      <c r="O22" s="43"/>
    </row>
    <row r="23" spans="1:15" x14ac:dyDescent="0.2">
      <c r="A23" s="24" t="s">
        <v>259</v>
      </c>
      <c r="M23" s="43"/>
      <c r="N23" s="43"/>
      <c r="O23" s="43"/>
    </row>
    <row r="24" spans="1:15" x14ac:dyDescent="0.2">
      <c r="A24" s="24" t="s">
        <v>260</v>
      </c>
      <c r="M24" s="43"/>
      <c r="N24" s="43"/>
      <c r="O24" s="43"/>
    </row>
    <row r="25" spans="1:15" x14ac:dyDescent="0.2">
      <c r="M25" s="43"/>
      <c r="N25" s="43"/>
      <c r="O25" s="43"/>
    </row>
    <row r="26" spans="1:15" x14ac:dyDescent="0.2">
      <c r="A26" s="24" t="s">
        <v>261</v>
      </c>
      <c r="M26" s="43"/>
      <c r="N26" s="43"/>
      <c r="O26" s="43"/>
    </row>
    <row r="27" spans="1:15" x14ac:dyDescent="0.2">
      <c r="M27" s="43"/>
      <c r="N27" s="43"/>
      <c r="O27" s="43"/>
    </row>
    <row r="28" spans="1:15" ht="18" customHeight="1" x14ac:dyDescent="0.2">
      <c r="A28" s="25"/>
      <c r="B28" s="88" t="s">
        <v>160</v>
      </c>
      <c r="C28" s="88"/>
      <c r="D28" s="88"/>
      <c r="E28" s="88"/>
      <c r="F28" s="88"/>
      <c r="G28" s="88"/>
      <c r="H28" s="88"/>
      <c r="I28" s="88"/>
      <c r="J28" s="88"/>
      <c r="K28" s="88"/>
      <c r="M28" s="43"/>
      <c r="N28" s="43"/>
      <c r="O28" s="43"/>
    </row>
    <row r="29" spans="1:15" x14ac:dyDescent="0.2">
      <c r="A29" s="26"/>
      <c r="B29" s="27">
        <v>2004</v>
      </c>
      <c r="C29" s="27">
        <v>2005</v>
      </c>
      <c r="D29" s="27">
        <v>2006</v>
      </c>
      <c r="E29" s="27">
        <v>2007</v>
      </c>
      <c r="F29" s="27">
        <v>2008</v>
      </c>
      <c r="G29" s="27">
        <v>2009</v>
      </c>
      <c r="H29" s="27">
        <v>2010</v>
      </c>
      <c r="I29" s="27">
        <v>2011</v>
      </c>
      <c r="J29" s="27">
        <v>2012</v>
      </c>
      <c r="K29" s="27">
        <v>2013</v>
      </c>
      <c r="L29" s="27">
        <v>2014</v>
      </c>
      <c r="M29" s="27">
        <v>2015</v>
      </c>
      <c r="N29" s="43"/>
      <c r="O29" s="43"/>
    </row>
    <row r="30" spans="1:15" x14ac:dyDescent="0.2">
      <c r="A30" s="28" t="s">
        <v>0</v>
      </c>
      <c r="B30" s="44">
        <f t="shared" ref="B30:B41" si="0">100-$B6</f>
        <v>82.513661202185787</v>
      </c>
      <c r="C30" s="45">
        <f t="shared" ref="C30:C41" si="1">100-$C6</f>
        <v>80</v>
      </c>
      <c r="D30" s="46">
        <f t="shared" ref="D30:D41" si="2">100-D6</f>
        <v>88.235294117647058</v>
      </c>
      <c r="E30" s="46">
        <f t="shared" ref="E30:E41" si="3">100-$E6</f>
        <v>78.512396694214871</v>
      </c>
      <c r="F30" s="46">
        <f t="shared" ref="F30:F41" si="4">100-$F6</f>
        <v>87.463976945244951</v>
      </c>
      <c r="G30" s="46">
        <f t="shared" ref="G30:G41" si="5">100-$G6</f>
        <v>87.887740029542101</v>
      </c>
      <c r="H30" s="32">
        <f t="shared" ref="H30:H41" si="6">100-$H6</f>
        <v>97.210599721059978</v>
      </c>
      <c r="I30" s="32">
        <f t="shared" ref="I30:I41" si="7">100-$I6</f>
        <v>95.84487534626038</v>
      </c>
      <c r="J30" s="32">
        <f t="shared" ref="J30:J41" si="8">100-$J6</f>
        <v>93.360995850622402</v>
      </c>
      <c r="K30" s="46">
        <f t="shared" ref="K30:K41" si="9">100-$K6</f>
        <v>91.011235955056179</v>
      </c>
      <c r="L30" s="37">
        <f t="shared" ref="L30:L41" si="10">100-$L6</f>
        <v>93.688639551192153</v>
      </c>
      <c r="M30" s="57">
        <v>91</v>
      </c>
      <c r="N30" s="43"/>
      <c r="O30" s="43"/>
    </row>
    <row r="31" spans="1:15" x14ac:dyDescent="0.2">
      <c r="A31" s="33" t="s">
        <v>1</v>
      </c>
      <c r="B31" s="47">
        <f t="shared" si="0"/>
        <v>90.983606557377044</v>
      </c>
      <c r="C31" s="48">
        <f t="shared" si="1"/>
        <v>90</v>
      </c>
      <c r="D31" s="49">
        <f t="shared" si="2"/>
        <v>70.136986301369859</v>
      </c>
      <c r="E31" s="49">
        <f t="shared" si="3"/>
        <v>67.313019390581715</v>
      </c>
      <c r="F31" s="49">
        <f t="shared" si="4"/>
        <v>82.954545454545453</v>
      </c>
      <c r="G31" s="49">
        <f t="shared" si="5"/>
        <v>87.68328445747801</v>
      </c>
      <c r="H31" s="37">
        <f t="shared" si="6"/>
        <v>87.637362637362642</v>
      </c>
      <c r="I31" s="37">
        <f t="shared" si="7"/>
        <v>93.646408839778999</v>
      </c>
      <c r="J31" s="37">
        <f t="shared" si="8"/>
        <v>93.314763231197773</v>
      </c>
      <c r="K31" s="49">
        <f t="shared" si="9"/>
        <v>92.857142857142861</v>
      </c>
      <c r="L31" s="37">
        <f t="shared" si="10"/>
        <v>97.229916897506925</v>
      </c>
      <c r="M31" s="9">
        <v>91.780821917808225</v>
      </c>
      <c r="N31" s="43"/>
      <c r="O31" s="43"/>
    </row>
    <row r="32" spans="1:15" x14ac:dyDescent="0.2">
      <c r="A32" s="33" t="s">
        <v>2</v>
      </c>
      <c r="B32" s="47">
        <f t="shared" si="0"/>
        <v>82.748538011695899</v>
      </c>
      <c r="C32" s="48">
        <f t="shared" si="1"/>
        <v>90</v>
      </c>
      <c r="D32" s="49">
        <f t="shared" si="2"/>
        <v>92.032967032967036</v>
      </c>
      <c r="E32" s="49">
        <f t="shared" si="3"/>
        <v>97.260273972602747</v>
      </c>
      <c r="F32" s="49">
        <f t="shared" si="4"/>
        <v>97.752808988764045</v>
      </c>
      <c r="G32" s="49">
        <f t="shared" si="5"/>
        <v>100</v>
      </c>
      <c r="H32" s="37">
        <f t="shared" si="6"/>
        <v>100</v>
      </c>
      <c r="I32" s="37">
        <f t="shared" si="7"/>
        <v>100</v>
      </c>
      <c r="J32" s="37">
        <f t="shared" si="8"/>
        <v>100</v>
      </c>
      <c r="K32" s="49">
        <f t="shared" si="9"/>
        <v>100</v>
      </c>
      <c r="L32" s="37">
        <f t="shared" si="10"/>
        <v>100</v>
      </c>
      <c r="M32" s="9">
        <v>100</v>
      </c>
      <c r="N32" s="43"/>
      <c r="O32" s="43"/>
    </row>
    <row r="33" spans="1:19" x14ac:dyDescent="0.2">
      <c r="A33" s="33" t="s">
        <v>3</v>
      </c>
      <c r="B33" s="47">
        <f t="shared" si="0"/>
        <v>35.988200589970504</v>
      </c>
      <c r="C33" s="48">
        <f t="shared" si="1"/>
        <v>51</v>
      </c>
      <c r="D33" s="49">
        <f t="shared" si="2"/>
        <v>34.246575342465761</v>
      </c>
      <c r="E33" s="49">
        <f t="shared" si="3"/>
        <v>58.659217877094974</v>
      </c>
      <c r="F33" s="49">
        <f t="shared" si="4"/>
        <v>75.966850828729278</v>
      </c>
      <c r="G33" s="49">
        <f t="shared" si="5"/>
        <v>83.431952662721898</v>
      </c>
      <c r="H33" s="37">
        <f t="shared" si="6"/>
        <v>86.918604651162795</v>
      </c>
      <c r="I33" s="37">
        <f t="shared" si="7"/>
        <v>88.39779005524862</v>
      </c>
      <c r="J33" s="37">
        <f t="shared" si="8"/>
        <v>88.767123287671239</v>
      </c>
      <c r="K33" s="49">
        <f t="shared" si="9"/>
        <v>94.794520547945211</v>
      </c>
      <c r="L33" s="37">
        <f t="shared" si="10"/>
        <v>88</v>
      </c>
      <c r="M33" s="9">
        <v>77.534246575342465</v>
      </c>
      <c r="N33" s="43"/>
      <c r="O33" s="43"/>
    </row>
    <row r="34" spans="1:19" x14ac:dyDescent="0.2">
      <c r="A34" s="33" t="s">
        <v>4</v>
      </c>
      <c r="B34" s="47">
        <f t="shared" si="0"/>
        <v>94.535519125683066</v>
      </c>
      <c r="C34" s="48">
        <f t="shared" si="1"/>
        <v>98</v>
      </c>
      <c r="D34" s="49">
        <f t="shared" si="2"/>
        <v>98.082191780821915</v>
      </c>
      <c r="E34" s="49">
        <f t="shared" si="3"/>
        <v>79.642365887207703</v>
      </c>
      <c r="F34" s="49">
        <f t="shared" si="4"/>
        <v>85.65517241379311</v>
      </c>
      <c r="G34" s="49">
        <f t="shared" si="5"/>
        <v>90.289855072463766</v>
      </c>
      <c r="H34" s="37">
        <f t="shared" si="6"/>
        <v>88.137931034482762</v>
      </c>
      <c r="I34" s="37">
        <f t="shared" si="7"/>
        <v>95.336076817558293</v>
      </c>
      <c r="J34" s="37">
        <f t="shared" si="8"/>
        <v>97.814207650273218</v>
      </c>
      <c r="K34" s="49">
        <f t="shared" si="9"/>
        <v>94.444444444444443</v>
      </c>
      <c r="L34" s="37">
        <f t="shared" si="10"/>
        <v>87.5</v>
      </c>
      <c r="M34" s="9">
        <v>92</v>
      </c>
      <c r="N34" s="43"/>
      <c r="O34" s="43"/>
    </row>
    <row r="35" spans="1:19" x14ac:dyDescent="0.2">
      <c r="A35" s="33" t="s">
        <v>5</v>
      </c>
      <c r="B35" s="47">
        <f t="shared" si="0"/>
        <v>72.131147540983605</v>
      </c>
      <c r="C35" s="48">
        <f t="shared" si="1"/>
        <v>78</v>
      </c>
      <c r="D35" s="49">
        <f t="shared" si="2"/>
        <v>69.662921348314597</v>
      </c>
      <c r="E35" s="49">
        <f t="shared" si="3"/>
        <v>74.824191279887486</v>
      </c>
      <c r="F35" s="49">
        <f t="shared" si="4"/>
        <v>80.416666666666671</v>
      </c>
      <c r="G35" s="49">
        <f t="shared" si="5"/>
        <v>87.005649717514132</v>
      </c>
      <c r="H35" s="37">
        <f t="shared" si="6"/>
        <v>87.409551374819102</v>
      </c>
      <c r="I35" s="37">
        <f t="shared" si="7"/>
        <v>94.214876033057848</v>
      </c>
      <c r="J35" s="37">
        <f t="shared" si="8"/>
        <v>90.634005763688762</v>
      </c>
      <c r="K35" s="49">
        <f t="shared" si="9"/>
        <v>90</v>
      </c>
      <c r="L35" s="37">
        <f t="shared" si="10"/>
        <v>91.596638655462186</v>
      </c>
      <c r="M35" s="9">
        <v>86</v>
      </c>
      <c r="N35" s="43"/>
      <c r="O35" s="43"/>
    </row>
    <row r="36" spans="1:19" x14ac:dyDescent="0.2">
      <c r="A36" s="33" t="s">
        <v>6</v>
      </c>
      <c r="B36" s="47">
        <f t="shared" si="0"/>
        <v>87.459807073954977</v>
      </c>
      <c r="C36" s="48">
        <f t="shared" si="1"/>
        <v>83</v>
      </c>
      <c r="D36" s="49">
        <f t="shared" si="2"/>
        <v>84.894259818731115</v>
      </c>
      <c r="E36" s="49">
        <f t="shared" si="3"/>
        <v>75.294117647058826</v>
      </c>
      <c r="F36" s="49">
        <f t="shared" si="4"/>
        <v>91.483516483516482</v>
      </c>
      <c r="G36" s="49">
        <f t="shared" si="5"/>
        <v>93.895348837209298</v>
      </c>
      <c r="H36" s="37">
        <f t="shared" si="6"/>
        <v>99.723756906077341</v>
      </c>
      <c r="I36" s="37">
        <f t="shared" si="7"/>
        <v>98.082191780821915</v>
      </c>
      <c r="J36" s="37">
        <f t="shared" si="8"/>
        <v>97.493036211699163</v>
      </c>
      <c r="K36" s="49">
        <f t="shared" si="9"/>
        <v>99.178082191780817</v>
      </c>
      <c r="L36" s="37">
        <f t="shared" si="10"/>
        <v>96.438356164383563</v>
      </c>
      <c r="M36" s="9">
        <v>99</v>
      </c>
      <c r="N36" s="43"/>
      <c r="O36" s="43"/>
    </row>
    <row r="37" spans="1:19" ht="13.5" customHeight="1" x14ac:dyDescent="0.25">
      <c r="A37" s="33" t="s">
        <v>7</v>
      </c>
      <c r="B37" s="47">
        <f t="shared" si="0"/>
        <v>86.06557377049181</v>
      </c>
      <c r="C37" s="48">
        <f t="shared" si="1"/>
        <v>95</v>
      </c>
      <c r="D37" s="49">
        <f t="shared" si="2"/>
        <v>93.972602739726028</v>
      </c>
      <c r="E37" s="49">
        <f t="shared" si="3"/>
        <v>93.424657534246577</v>
      </c>
      <c r="F37" s="49">
        <f t="shared" si="4"/>
        <v>94.808743169398909</v>
      </c>
      <c r="G37" s="49">
        <f t="shared" si="5"/>
        <v>95.95375722543352</v>
      </c>
      <c r="H37" s="37">
        <f t="shared" si="6"/>
        <v>100</v>
      </c>
      <c r="I37" s="37">
        <f t="shared" si="7"/>
        <v>98.904109589041099</v>
      </c>
      <c r="J37" s="37">
        <f t="shared" si="8"/>
        <v>99.452054794520549</v>
      </c>
      <c r="K37" s="49">
        <f t="shared" si="9"/>
        <v>92.054794520547944</v>
      </c>
      <c r="L37" s="37">
        <f t="shared" si="10"/>
        <v>99.178082191780817</v>
      </c>
      <c r="M37" s="9">
        <v>95.61643835616438</v>
      </c>
      <c r="N37" s="43"/>
      <c r="O37" s="43"/>
      <c r="P37" s="55"/>
      <c r="Q37" s="60"/>
      <c r="R37" s="60"/>
      <c r="S37" s="35"/>
    </row>
    <row r="38" spans="1:19" ht="15.75" x14ac:dyDescent="0.25">
      <c r="A38" s="33" t="s">
        <v>8</v>
      </c>
      <c r="B38" s="47">
        <f t="shared" si="0"/>
        <v>75.890410958904113</v>
      </c>
      <c r="C38" s="48">
        <f t="shared" si="1"/>
        <v>69</v>
      </c>
      <c r="D38" s="49">
        <f t="shared" si="2"/>
        <v>75.06849315068493</v>
      </c>
      <c r="E38" s="49">
        <f t="shared" si="3"/>
        <v>63.15789473684211</v>
      </c>
      <c r="F38" s="49">
        <f t="shared" si="4"/>
        <v>70.21857923497268</v>
      </c>
      <c r="G38" s="49">
        <f t="shared" si="5"/>
        <v>80.626780626780629</v>
      </c>
      <c r="H38" s="37">
        <f t="shared" si="6"/>
        <v>82.967032967032964</v>
      </c>
      <c r="I38" s="37">
        <f t="shared" si="7"/>
        <v>92.876712328767127</v>
      </c>
      <c r="J38" s="37">
        <f t="shared" si="8"/>
        <v>87.704918032786878</v>
      </c>
      <c r="K38" s="49">
        <f t="shared" si="9"/>
        <v>92.602739726027394</v>
      </c>
      <c r="L38" s="37">
        <f t="shared" si="10"/>
        <v>95.890410958904113</v>
      </c>
      <c r="M38" s="9">
        <v>92.602739726027394</v>
      </c>
      <c r="N38" s="43"/>
      <c r="O38" s="43"/>
      <c r="P38" s="55"/>
      <c r="Q38" s="56"/>
      <c r="R38" s="56"/>
      <c r="S38" s="35"/>
    </row>
    <row r="39" spans="1:19" ht="15.75" x14ac:dyDescent="0.25">
      <c r="A39" s="33" t="s">
        <v>9</v>
      </c>
      <c r="B39" s="47">
        <f t="shared" si="0"/>
        <v>97.267759562841533</v>
      </c>
      <c r="C39" s="47">
        <f t="shared" si="1"/>
        <v>67</v>
      </c>
      <c r="D39" s="47">
        <f t="shared" si="2"/>
        <v>92.112676056338032</v>
      </c>
      <c r="E39" s="47">
        <f t="shared" si="3"/>
        <v>77.534246575342465</v>
      </c>
      <c r="F39" s="47">
        <f t="shared" si="4"/>
        <v>77.259475218658892</v>
      </c>
      <c r="G39" s="47">
        <f t="shared" si="5"/>
        <v>93.5</v>
      </c>
      <c r="H39" s="47">
        <f t="shared" si="6"/>
        <v>92.032967032967036</v>
      </c>
      <c r="I39" s="47">
        <f t="shared" si="7"/>
        <v>95.06849315068493</v>
      </c>
      <c r="J39" s="47">
        <f t="shared" si="8"/>
        <v>94.490358126721759</v>
      </c>
      <c r="K39" s="47">
        <f t="shared" si="9"/>
        <v>93.424657534246577</v>
      </c>
      <c r="L39" s="37">
        <f t="shared" si="10"/>
        <v>91.232876712328761</v>
      </c>
      <c r="M39" s="58">
        <v>92.602739726027394</v>
      </c>
      <c r="N39" s="43"/>
      <c r="O39" s="43"/>
      <c r="P39" s="55"/>
      <c r="Q39" s="56"/>
      <c r="R39" s="56"/>
      <c r="S39" s="35"/>
    </row>
    <row r="40" spans="1:19" ht="15.75" x14ac:dyDescent="0.25">
      <c r="A40" s="33" t="s">
        <v>10</v>
      </c>
      <c r="B40" s="47">
        <f t="shared" si="0"/>
        <v>81.717451523545705</v>
      </c>
      <c r="C40" s="47">
        <f t="shared" si="1"/>
        <v>68</v>
      </c>
      <c r="D40" s="47">
        <f t="shared" si="2"/>
        <v>67.582417582417577</v>
      </c>
      <c r="E40" s="47">
        <f t="shared" si="3"/>
        <v>71.780821917808225</v>
      </c>
      <c r="F40" s="47">
        <f t="shared" si="4"/>
        <v>77.595628415300553</v>
      </c>
      <c r="G40" s="47">
        <f t="shared" si="5"/>
        <v>76.69616519174042</v>
      </c>
      <c r="H40" s="47">
        <f t="shared" si="6"/>
        <v>86.301369863013704</v>
      </c>
      <c r="I40" s="47">
        <f t="shared" si="7"/>
        <v>88.888888888888886</v>
      </c>
      <c r="J40" s="47">
        <f t="shared" si="8"/>
        <v>91.232876712328761</v>
      </c>
      <c r="K40" s="47">
        <f t="shared" si="9"/>
        <v>88.493150684931507</v>
      </c>
      <c r="L40" s="37">
        <f t="shared" si="10"/>
        <v>93.972602739726028</v>
      </c>
      <c r="M40" s="58">
        <v>89.863013698630141</v>
      </c>
      <c r="N40" s="43"/>
      <c r="O40" s="43"/>
      <c r="P40" s="55"/>
      <c r="Q40" s="56"/>
      <c r="R40" s="56"/>
      <c r="S40" s="35"/>
    </row>
    <row r="41" spans="1:19" ht="15.75" x14ac:dyDescent="0.25">
      <c r="A41" s="33" t="s">
        <v>11</v>
      </c>
      <c r="B41" s="47">
        <f t="shared" si="0"/>
        <v>88.817005545286506</v>
      </c>
      <c r="C41" s="47">
        <f t="shared" si="1"/>
        <v>86</v>
      </c>
      <c r="D41" s="47">
        <f t="shared" si="2"/>
        <v>86.660533578656853</v>
      </c>
      <c r="E41" s="47">
        <f t="shared" si="3"/>
        <v>94.280442804428048</v>
      </c>
      <c r="F41" s="47">
        <f t="shared" si="4"/>
        <v>93.20486815415822</v>
      </c>
      <c r="G41" s="47">
        <f t="shared" si="5"/>
        <v>88.465204957102003</v>
      </c>
      <c r="H41" s="47">
        <f t="shared" si="6"/>
        <v>90.592662276575723</v>
      </c>
      <c r="I41" s="47">
        <f t="shared" si="7"/>
        <v>95.412844036697251</v>
      </c>
      <c r="J41" s="47">
        <f t="shared" si="8"/>
        <v>93.308890925756188</v>
      </c>
      <c r="K41" s="47">
        <f t="shared" si="9"/>
        <v>93.167128347183748</v>
      </c>
      <c r="L41" s="37">
        <f t="shared" si="10"/>
        <v>95.496323529411768</v>
      </c>
      <c r="M41" s="58">
        <v>90.092592592592595</v>
      </c>
      <c r="N41" s="43"/>
      <c r="O41" s="43"/>
      <c r="P41" s="55"/>
      <c r="Q41" s="56"/>
      <c r="R41" s="56"/>
      <c r="S41" s="35"/>
    </row>
    <row r="42" spans="1:19" ht="15.75" x14ac:dyDescent="0.25">
      <c r="A42" s="33" t="s">
        <v>256</v>
      </c>
      <c r="B42" s="34" t="s">
        <v>257</v>
      </c>
      <c r="C42" s="34" t="s">
        <v>257</v>
      </c>
      <c r="D42" s="34" t="s">
        <v>257</v>
      </c>
      <c r="E42" s="34" t="s">
        <v>257</v>
      </c>
      <c r="F42" s="34" t="s">
        <v>257</v>
      </c>
      <c r="G42" s="34" t="s">
        <v>257</v>
      </c>
      <c r="H42" s="34" t="s">
        <v>257</v>
      </c>
      <c r="I42" s="34" t="s">
        <v>257</v>
      </c>
      <c r="J42" s="34" t="s">
        <v>257</v>
      </c>
      <c r="K42" s="34" t="s">
        <v>257</v>
      </c>
      <c r="L42" s="34" t="s">
        <v>257</v>
      </c>
      <c r="M42" s="58">
        <v>99.810606060606062</v>
      </c>
      <c r="N42" s="43"/>
      <c r="O42" s="43"/>
      <c r="P42" s="55"/>
      <c r="Q42" s="56"/>
      <c r="R42" s="56"/>
      <c r="S42" s="35"/>
    </row>
    <row r="43" spans="1:19" ht="15.75" x14ac:dyDescent="0.25">
      <c r="A43" s="33" t="s">
        <v>255</v>
      </c>
      <c r="B43" s="34" t="s">
        <v>257</v>
      </c>
      <c r="C43" s="34" t="s">
        <v>257</v>
      </c>
      <c r="D43" s="34" t="s">
        <v>257</v>
      </c>
      <c r="E43" s="34" t="s">
        <v>257</v>
      </c>
      <c r="F43" s="34" t="s">
        <v>257</v>
      </c>
      <c r="G43" s="34" t="s">
        <v>257</v>
      </c>
      <c r="H43" s="34" t="s">
        <v>257</v>
      </c>
      <c r="I43" s="34" t="s">
        <v>257</v>
      </c>
      <c r="J43" s="34" t="s">
        <v>257</v>
      </c>
      <c r="K43" s="34" t="s">
        <v>257</v>
      </c>
      <c r="L43" s="34" t="s">
        <v>257</v>
      </c>
      <c r="M43" s="59">
        <v>81.232492997198875</v>
      </c>
      <c r="N43" s="43"/>
      <c r="O43" s="43"/>
      <c r="P43" s="55"/>
      <c r="Q43" s="56"/>
      <c r="R43" s="56"/>
      <c r="S43" s="35"/>
    </row>
    <row r="44" spans="1:19" ht="15.75" x14ac:dyDescent="0.25">
      <c r="A44" s="38" t="s">
        <v>12</v>
      </c>
      <c r="B44" s="50">
        <f t="shared" ref="B44" si="11">100-$B20</f>
        <v>81.343223455243375</v>
      </c>
      <c r="C44" s="51">
        <f t="shared" ref="C44" si="12">100-$C20</f>
        <v>80</v>
      </c>
      <c r="D44" s="52">
        <f t="shared" ref="D44" si="13">100-D20</f>
        <v>79.390659904178392</v>
      </c>
      <c r="E44" s="52">
        <f t="shared" ref="E44" si="14">100-$E20</f>
        <v>77.64030385977631</v>
      </c>
      <c r="F44" s="52">
        <f t="shared" ref="F44" si="15">100-$F20</f>
        <v>84.565069331145764</v>
      </c>
      <c r="G44" s="52">
        <f t="shared" ref="G44" si="16">100-$G20</f>
        <v>88.786311564832147</v>
      </c>
      <c r="H44" s="53">
        <f t="shared" ref="H44" si="17">100-$H20</f>
        <v>91.577653205379505</v>
      </c>
      <c r="I44" s="53">
        <f t="shared" ref="I44" si="18">100-$I20</f>
        <v>94.722772238900447</v>
      </c>
      <c r="J44" s="53">
        <f t="shared" ref="J44" si="19">100-$J20</f>
        <v>94</v>
      </c>
      <c r="K44" s="52">
        <f t="shared" ref="K44" si="20">100-$K20</f>
        <v>94</v>
      </c>
      <c r="L44" s="10">
        <f t="shared" ref="L44" si="21">100-$L20</f>
        <v>94</v>
      </c>
      <c r="M44" s="10">
        <v>91</v>
      </c>
      <c r="N44" s="43"/>
      <c r="O44" s="43"/>
      <c r="P44" s="55"/>
      <c r="Q44" s="56"/>
      <c r="R44" s="56"/>
      <c r="S44" s="35"/>
    </row>
    <row r="45" spans="1:19" ht="15.75" x14ac:dyDescent="0.25">
      <c r="A45" s="54"/>
      <c r="B45" s="47"/>
      <c r="C45" s="48"/>
      <c r="D45" s="49"/>
      <c r="E45" s="49"/>
      <c r="F45" s="49"/>
      <c r="G45" s="49"/>
      <c r="H45" s="37"/>
      <c r="I45" s="37"/>
      <c r="J45" s="49"/>
      <c r="K45" s="49"/>
      <c r="M45" s="43"/>
      <c r="N45" s="43"/>
      <c r="O45" s="43"/>
      <c r="P45" s="55"/>
      <c r="Q45" s="56"/>
      <c r="R45" s="56"/>
      <c r="S45" s="35"/>
    </row>
    <row r="46" spans="1:19" ht="15.75" x14ac:dyDescent="0.25">
      <c r="A46" s="24" t="s">
        <v>251</v>
      </c>
      <c r="M46" s="43"/>
      <c r="N46" s="43"/>
      <c r="O46" s="43"/>
      <c r="P46" s="55"/>
      <c r="Q46" s="56"/>
      <c r="R46" s="56"/>
      <c r="S46" s="35"/>
    </row>
    <row r="47" spans="1:19" ht="15.75" x14ac:dyDescent="0.25">
      <c r="M47" s="43"/>
      <c r="N47" s="43"/>
      <c r="O47" s="43"/>
      <c r="P47" s="55"/>
      <c r="Q47" s="56"/>
      <c r="R47" s="56"/>
      <c r="S47" s="35"/>
    </row>
    <row r="48" spans="1:19" ht="15.75" x14ac:dyDescent="0.25">
      <c r="P48" s="55"/>
      <c r="Q48" s="56"/>
      <c r="R48" s="56"/>
      <c r="S48" s="35"/>
    </row>
    <row r="49" spans="1:19" ht="15.75" x14ac:dyDescent="0.25">
      <c r="A49" s="24" t="s">
        <v>253</v>
      </c>
      <c r="P49" s="55"/>
      <c r="Q49" s="56"/>
      <c r="R49" s="56"/>
      <c r="S49" s="35"/>
    </row>
    <row r="50" spans="1:19" ht="15.75" x14ac:dyDescent="0.25">
      <c r="P50" s="55"/>
      <c r="Q50" s="56"/>
      <c r="R50" s="56"/>
      <c r="S50" s="35"/>
    </row>
    <row r="51" spans="1:19" ht="15.75" x14ac:dyDescent="0.25">
      <c r="P51" s="55"/>
      <c r="Q51" s="56"/>
      <c r="R51" s="56"/>
      <c r="S51" s="35"/>
    </row>
    <row r="52" spans="1:19" ht="15.75" x14ac:dyDescent="0.25">
      <c r="P52" s="61"/>
      <c r="Q52" s="56"/>
      <c r="R52" s="56"/>
      <c r="S52" s="35"/>
    </row>
    <row r="53" spans="1:19" x14ac:dyDescent="0.2">
      <c r="P53" s="35"/>
      <c r="Q53" s="35"/>
      <c r="R53" s="35"/>
      <c r="S53" s="35"/>
    </row>
  </sheetData>
  <mergeCells count="2">
    <mergeCell ref="B4:K4"/>
    <mergeCell ref="B28:K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F30" sqref="F30"/>
    </sheetView>
  </sheetViews>
  <sheetFormatPr baseColWidth="10" defaultRowHeight="15" x14ac:dyDescent="0.25"/>
  <cols>
    <col min="1" max="1" width="55.140625" style="64" customWidth="1"/>
    <col min="2" max="16384" width="11.42578125" style="63"/>
  </cols>
  <sheetData>
    <row r="1" spans="1:6" ht="86.25" customHeight="1" x14ac:dyDescent="0.25"/>
    <row r="4" spans="1:6" x14ac:dyDescent="0.25">
      <c r="A4" s="67" t="s">
        <v>285</v>
      </c>
      <c r="B4" s="68"/>
      <c r="C4" s="68"/>
      <c r="D4" s="68"/>
      <c r="E4" s="68"/>
      <c r="F4" s="68"/>
    </row>
    <row r="5" spans="1:6" x14ac:dyDescent="0.25">
      <c r="A5" s="70" t="s">
        <v>284</v>
      </c>
      <c r="B5" s="89" t="s">
        <v>283</v>
      </c>
      <c r="C5" s="89"/>
      <c r="D5" s="89"/>
      <c r="E5" s="89"/>
      <c r="F5" s="90"/>
    </row>
    <row r="6" spans="1:6" ht="15.75" customHeight="1" x14ac:dyDescent="0.25">
      <c r="A6" s="71" t="s">
        <v>282</v>
      </c>
      <c r="B6" s="91" t="s">
        <v>281</v>
      </c>
      <c r="C6" s="91"/>
      <c r="D6" s="91"/>
      <c r="E6" s="91"/>
      <c r="F6" s="92"/>
    </row>
    <row r="7" spans="1:6" x14ac:dyDescent="0.25">
      <c r="A7" s="72" t="s">
        <v>280</v>
      </c>
      <c r="B7" s="75">
        <v>2010</v>
      </c>
      <c r="C7" s="75">
        <v>2011</v>
      </c>
      <c r="D7" s="75">
        <v>2012</v>
      </c>
      <c r="E7" s="75">
        <v>2013</v>
      </c>
      <c r="F7" s="81">
        <v>2014</v>
      </c>
    </row>
    <row r="8" spans="1:6" x14ac:dyDescent="0.25">
      <c r="A8" s="73" t="s">
        <v>279</v>
      </c>
      <c r="B8" s="76"/>
      <c r="C8" s="76"/>
      <c r="D8" s="76"/>
      <c r="E8" s="76"/>
      <c r="F8" s="82"/>
    </row>
    <row r="9" spans="1:6" x14ac:dyDescent="0.25">
      <c r="A9" s="73" t="s">
        <v>278</v>
      </c>
      <c r="B9" s="77"/>
      <c r="C9" s="77"/>
      <c r="D9" s="77"/>
      <c r="E9" s="77"/>
      <c r="F9" s="83"/>
    </row>
    <row r="10" spans="1:6" x14ac:dyDescent="0.25">
      <c r="A10" s="73" t="s">
        <v>277</v>
      </c>
      <c r="B10" s="77"/>
      <c r="C10" s="77"/>
      <c r="D10" s="77"/>
      <c r="E10" s="78"/>
      <c r="F10" s="83"/>
    </row>
    <row r="11" spans="1:6" x14ac:dyDescent="0.25">
      <c r="A11" s="73" t="s">
        <v>276</v>
      </c>
      <c r="B11" s="78"/>
      <c r="C11" s="78"/>
      <c r="D11" s="78"/>
      <c r="E11" s="78"/>
      <c r="F11" s="84"/>
    </row>
    <row r="12" spans="1:6" x14ac:dyDescent="0.25">
      <c r="A12" s="73" t="s">
        <v>275</v>
      </c>
      <c r="B12" s="79"/>
      <c r="C12" s="78"/>
      <c r="D12" s="78"/>
      <c r="E12" s="78"/>
      <c r="F12" s="84"/>
    </row>
    <row r="13" spans="1:6" x14ac:dyDescent="0.25">
      <c r="A13" s="73" t="s">
        <v>274</v>
      </c>
      <c r="B13" s="79"/>
      <c r="C13" s="77"/>
      <c r="D13" s="77"/>
      <c r="E13" s="77"/>
      <c r="F13" s="83"/>
    </row>
    <row r="14" spans="1:6" x14ac:dyDescent="0.25">
      <c r="A14" s="73" t="s">
        <v>273</v>
      </c>
      <c r="B14" s="78"/>
      <c r="C14" s="77"/>
      <c r="D14" s="77"/>
      <c r="E14" s="78"/>
      <c r="F14" s="84"/>
    </row>
    <row r="15" spans="1:6" x14ac:dyDescent="0.25">
      <c r="A15" s="73" t="s">
        <v>272</v>
      </c>
      <c r="B15" s="78"/>
      <c r="C15" s="78"/>
      <c r="D15" s="78"/>
      <c r="E15" s="78"/>
      <c r="F15" s="84"/>
    </row>
    <row r="16" spans="1:6" x14ac:dyDescent="0.25">
      <c r="A16" s="73" t="s">
        <v>271</v>
      </c>
      <c r="B16" s="78"/>
      <c r="C16" s="78"/>
      <c r="D16" s="77"/>
      <c r="E16" s="77"/>
      <c r="F16" s="83"/>
    </row>
    <row r="17" spans="1:6" x14ac:dyDescent="0.25">
      <c r="A17" s="73" t="s">
        <v>270</v>
      </c>
      <c r="B17" s="78"/>
      <c r="C17" s="78"/>
      <c r="D17" s="78"/>
      <c r="E17" s="78"/>
      <c r="F17" s="84"/>
    </row>
    <row r="18" spans="1:6" x14ac:dyDescent="0.25">
      <c r="A18" s="73" t="s">
        <v>269</v>
      </c>
      <c r="B18" s="77"/>
      <c r="C18" s="77"/>
      <c r="D18" s="77"/>
      <c r="E18" s="77"/>
      <c r="F18" s="83"/>
    </row>
    <row r="19" spans="1:6" x14ac:dyDescent="0.25">
      <c r="A19" s="74" t="s">
        <v>268</v>
      </c>
      <c r="B19" s="80"/>
      <c r="C19" s="80"/>
      <c r="D19" s="80"/>
      <c r="E19" s="80"/>
      <c r="F19" s="85"/>
    </row>
    <row r="20" spans="1:6" x14ac:dyDescent="0.25">
      <c r="A20" s="67"/>
      <c r="B20" s="68"/>
      <c r="C20" s="68"/>
      <c r="D20" s="68"/>
      <c r="E20" s="68"/>
      <c r="F20" s="68"/>
    </row>
    <row r="21" spans="1:6" x14ac:dyDescent="0.25">
      <c r="A21" s="67"/>
      <c r="B21" s="65"/>
      <c r="C21" s="69" t="s">
        <v>267</v>
      </c>
      <c r="D21" s="68"/>
      <c r="E21" s="68"/>
      <c r="F21" s="68"/>
    </row>
    <row r="22" spans="1:6" x14ac:dyDescent="0.25">
      <c r="A22" s="67"/>
      <c r="B22" s="66"/>
      <c r="C22" s="69" t="s">
        <v>266</v>
      </c>
      <c r="D22" s="68"/>
      <c r="E22" s="68"/>
      <c r="F22" s="68"/>
    </row>
    <row r="23" spans="1:6" x14ac:dyDescent="0.25">
      <c r="A23" s="86"/>
      <c r="B23" s="68"/>
      <c r="C23" s="68"/>
      <c r="D23" s="68"/>
      <c r="E23" s="68"/>
      <c r="F23" s="68"/>
    </row>
    <row r="24" spans="1:6" x14ac:dyDescent="0.25">
      <c r="A24" s="67"/>
      <c r="B24" s="68"/>
      <c r="C24" s="68"/>
      <c r="D24" s="68"/>
      <c r="E24" s="68"/>
      <c r="F24" s="68"/>
    </row>
    <row r="25" spans="1:6" x14ac:dyDescent="0.25">
      <c r="A25" s="93"/>
      <c r="B25" s="68"/>
      <c r="C25" s="68"/>
      <c r="D25" s="68"/>
      <c r="E25" s="68"/>
      <c r="F25" s="68"/>
    </row>
    <row r="26" spans="1:6" x14ac:dyDescent="0.25">
      <c r="A26" s="94"/>
    </row>
    <row r="27" spans="1:6" x14ac:dyDescent="0.25">
      <c r="A27" s="95"/>
    </row>
    <row r="28" spans="1:6" x14ac:dyDescent="0.25">
      <c r="A28" s="95"/>
    </row>
    <row r="29" spans="1:6" x14ac:dyDescent="0.25">
      <c r="A29" s="95"/>
    </row>
    <row r="30" spans="1:6" x14ac:dyDescent="0.25">
      <c r="A30" s="95"/>
    </row>
    <row r="31" spans="1:6" x14ac:dyDescent="0.25">
      <c r="A31" s="95"/>
    </row>
    <row r="32" spans="1:6" x14ac:dyDescent="0.25">
      <c r="A32" s="95"/>
    </row>
    <row r="33" spans="1:1" x14ac:dyDescent="0.25">
      <c r="A33" s="95"/>
    </row>
  </sheetData>
  <mergeCells count="2">
    <mergeCell ref="B5:F5"/>
    <mergeCell ref="B6:F6"/>
  </mergeCells>
  <conditionalFormatting sqref="B12:F13">
    <cfRule type="cellIs" dxfId="14" priority="13" stopIfTrue="1" operator="equal">
      <formula>1</formula>
    </cfRule>
    <cfRule type="cellIs" dxfId="13" priority="14" stopIfTrue="1" operator="equal">
      <formula>2</formula>
    </cfRule>
    <cfRule type="cellIs" dxfId="12" priority="15" stopIfTrue="1" operator="equal">
      <formula>3</formula>
    </cfRule>
  </conditionalFormatting>
  <conditionalFormatting sqref="C12:F13 B14:F19 B8:F11">
    <cfRule type="cellIs" dxfId="11" priority="10" stopIfTrue="1" operator="equal">
      <formula>4</formula>
    </cfRule>
    <cfRule type="cellIs" dxfId="10" priority="11" stopIfTrue="1" operator="equal">
      <formula>5</formula>
    </cfRule>
    <cfRule type="cellIs" dxfId="9" priority="12" stopIfTrue="1" operator="equal">
      <formula>6</formula>
    </cfRule>
  </conditionalFormatting>
  <conditionalFormatting sqref="B21:B22">
    <cfRule type="cellIs" dxfId="8" priority="7" stopIfTrue="1" operator="equal">
      <formula>4</formula>
    </cfRule>
    <cfRule type="cellIs" dxfId="7" priority="8" stopIfTrue="1" operator="equal">
      <formula>5</formula>
    </cfRule>
    <cfRule type="cellIs" dxfId="6" priority="9" stopIfTrue="1" operator="equal">
      <formula>6</formula>
    </cfRule>
  </conditionalFormatting>
  <conditionalFormatting sqref="B21">
    <cfRule type="cellIs" dxfId="5" priority="4" stopIfTrue="1" operator="equal">
      <formula>4</formula>
    </cfRule>
    <cfRule type="cellIs" dxfId="4" priority="5" stopIfTrue="1" operator="equal">
      <formula>5</formula>
    </cfRule>
    <cfRule type="cellIs" dxfId="3" priority="6" stopIfTrue="1" operator="equal">
      <formula>6</formula>
    </cfRule>
  </conditionalFormatting>
  <conditionalFormatting sqref="B22">
    <cfRule type="cellIs" dxfId="2" priority="1" stopIfTrue="1" operator="equal">
      <formula>4</formula>
    </cfRule>
    <cfRule type="cellIs" dxfId="1" priority="2" stopIfTrue="1" operator="equal">
      <formula>5</formula>
    </cfRule>
    <cfRule type="cellIs" dxfId="0" priority="3" stopIfTrue="1" operator="equal">
      <formula>6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>
      <selection activeCell="G3" sqref="G3"/>
    </sheetView>
  </sheetViews>
  <sheetFormatPr baseColWidth="10" defaultRowHeight="12.75" x14ac:dyDescent="0.2"/>
  <cols>
    <col min="2" max="2" width="16.42578125" customWidth="1"/>
    <col min="3" max="3" width="26.140625" customWidth="1"/>
  </cols>
  <sheetData>
    <row r="1" spans="1:8" ht="86.25" customHeight="1" x14ac:dyDescent="0.2"/>
    <row r="4" spans="1:8" x14ac:dyDescent="0.2">
      <c r="A4" s="11" t="s">
        <v>262</v>
      </c>
    </row>
    <row r="5" spans="1:8" x14ac:dyDescent="0.2">
      <c r="A5" s="1"/>
      <c r="B5" s="21"/>
      <c r="C5" s="21" t="s">
        <v>163</v>
      </c>
      <c r="D5" s="22">
        <v>2015</v>
      </c>
      <c r="E5" s="22">
        <v>2015</v>
      </c>
      <c r="F5" s="22">
        <v>2015</v>
      </c>
      <c r="G5" s="22">
        <v>2015</v>
      </c>
      <c r="H5" s="22">
        <v>2015</v>
      </c>
    </row>
    <row r="6" spans="1:8" x14ac:dyDescent="0.2">
      <c r="A6" s="12" t="s">
        <v>41</v>
      </c>
      <c r="B6" s="12" t="s">
        <v>19</v>
      </c>
      <c r="C6" s="12" t="s">
        <v>18</v>
      </c>
      <c r="D6" s="23" t="s">
        <v>149</v>
      </c>
      <c r="E6" s="23" t="s">
        <v>17</v>
      </c>
      <c r="F6" s="23" t="s">
        <v>16</v>
      </c>
      <c r="G6" s="23" t="s">
        <v>15</v>
      </c>
      <c r="H6" s="23" t="s">
        <v>14</v>
      </c>
    </row>
    <row r="7" spans="1:8" x14ac:dyDescent="0.2">
      <c r="A7" t="s">
        <v>42</v>
      </c>
      <c r="B7" t="s">
        <v>42</v>
      </c>
      <c r="C7" t="s">
        <v>43</v>
      </c>
      <c r="D7">
        <v>365</v>
      </c>
      <c r="E7">
        <v>10</v>
      </c>
      <c r="F7">
        <v>323</v>
      </c>
      <c r="G7">
        <v>32</v>
      </c>
      <c r="H7">
        <v>0</v>
      </c>
    </row>
    <row r="8" spans="1:8" x14ac:dyDescent="0.2">
      <c r="A8" t="s">
        <v>42</v>
      </c>
      <c r="B8" t="s">
        <v>42</v>
      </c>
      <c r="C8" t="s">
        <v>44</v>
      </c>
      <c r="D8">
        <v>365</v>
      </c>
      <c r="E8">
        <v>14</v>
      </c>
      <c r="F8">
        <v>348</v>
      </c>
      <c r="G8">
        <v>3</v>
      </c>
      <c r="H8">
        <v>0</v>
      </c>
    </row>
    <row r="9" spans="1:8" x14ac:dyDescent="0.2">
      <c r="A9" t="s">
        <v>42</v>
      </c>
      <c r="B9" t="s">
        <v>45</v>
      </c>
      <c r="C9" t="s">
        <v>45</v>
      </c>
      <c r="D9">
        <v>365</v>
      </c>
      <c r="E9">
        <v>18</v>
      </c>
      <c r="F9">
        <v>288</v>
      </c>
      <c r="G9">
        <v>59</v>
      </c>
      <c r="H9">
        <v>0</v>
      </c>
    </row>
    <row r="10" spans="1:8" x14ac:dyDescent="0.2">
      <c r="A10" t="s">
        <v>42</v>
      </c>
      <c r="B10" t="s">
        <v>46</v>
      </c>
      <c r="C10" t="s">
        <v>46</v>
      </c>
      <c r="D10">
        <v>365</v>
      </c>
      <c r="E10">
        <v>63</v>
      </c>
      <c r="F10">
        <v>287</v>
      </c>
      <c r="G10">
        <v>15</v>
      </c>
      <c r="H10">
        <v>0</v>
      </c>
    </row>
    <row r="11" spans="1:8" x14ac:dyDescent="0.2">
      <c r="A11" t="s">
        <v>42</v>
      </c>
      <c r="B11" t="s">
        <v>29</v>
      </c>
      <c r="C11" t="s">
        <v>29</v>
      </c>
      <c r="D11">
        <v>204</v>
      </c>
      <c r="E11">
        <v>204</v>
      </c>
      <c r="F11">
        <v>0</v>
      </c>
      <c r="G11">
        <v>0</v>
      </c>
      <c r="H11">
        <v>0</v>
      </c>
    </row>
    <row r="12" spans="1:8" x14ac:dyDescent="0.2">
      <c r="A12" t="s">
        <v>42</v>
      </c>
      <c r="B12" t="s">
        <v>29</v>
      </c>
      <c r="C12" t="s">
        <v>263</v>
      </c>
      <c r="D12">
        <v>143</v>
      </c>
      <c r="E12">
        <v>142</v>
      </c>
      <c r="F12">
        <v>1</v>
      </c>
      <c r="G12">
        <v>0</v>
      </c>
      <c r="H12">
        <v>0</v>
      </c>
    </row>
    <row r="13" spans="1:8" x14ac:dyDescent="0.2">
      <c r="A13" t="s">
        <v>42</v>
      </c>
      <c r="B13" t="s">
        <v>29</v>
      </c>
      <c r="C13" t="s">
        <v>47</v>
      </c>
      <c r="D13">
        <v>360</v>
      </c>
      <c r="E13">
        <v>274</v>
      </c>
      <c r="F13">
        <v>83</v>
      </c>
      <c r="G13">
        <v>3</v>
      </c>
      <c r="H13">
        <v>0</v>
      </c>
    </row>
    <row r="14" spans="1:8" x14ac:dyDescent="0.2">
      <c r="A14" t="s">
        <v>42</v>
      </c>
      <c r="B14" t="s">
        <v>49</v>
      </c>
      <c r="C14" t="s">
        <v>50</v>
      </c>
      <c r="D14">
        <v>346</v>
      </c>
      <c r="E14">
        <v>327</v>
      </c>
      <c r="F14">
        <v>19</v>
      </c>
      <c r="G14">
        <v>0</v>
      </c>
      <c r="H14">
        <v>0</v>
      </c>
    </row>
    <row r="15" spans="1:8" x14ac:dyDescent="0.2">
      <c r="A15" t="s">
        <v>42</v>
      </c>
      <c r="B15" t="s">
        <v>49</v>
      </c>
      <c r="C15" t="s">
        <v>51</v>
      </c>
      <c r="D15">
        <v>361</v>
      </c>
      <c r="E15">
        <v>358</v>
      </c>
      <c r="F15">
        <v>3</v>
      </c>
      <c r="G15">
        <v>0</v>
      </c>
      <c r="H15">
        <v>0</v>
      </c>
    </row>
    <row r="16" spans="1:8" x14ac:dyDescent="0.2">
      <c r="A16" t="s">
        <v>42</v>
      </c>
      <c r="B16" t="s">
        <v>52</v>
      </c>
      <c r="C16" t="s">
        <v>53</v>
      </c>
      <c r="D16">
        <v>365</v>
      </c>
      <c r="E16">
        <v>12</v>
      </c>
      <c r="F16">
        <v>333</v>
      </c>
      <c r="G16">
        <v>20</v>
      </c>
      <c r="H16">
        <v>0</v>
      </c>
    </row>
    <row r="17" spans="1:8" x14ac:dyDescent="0.2">
      <c r="A17" t="s">
        <v>42</v>
      </c>
      <c r="B17" t="s">
        <v>48</v>
      </c>
      <c r="C17" t="s">
        <v>48</v>
      </c>
      <c r="D17">
        <v>365</v>
      </c>
      <c r="E17">
        <v>4</v>
      </c>
      <c r="F17">
        <v>326</v>
      </c>
      <c r="G17">
        <v>35</v>
      </c>
      <c r="H17">
        <v>0</v>
      </c>
    </row>
    <row r="18" spans="1:8" x14ac:dyDescent="0.2">
      <c r="A18" t="s">
        <v>42</v>
      </c>
      <c r="B18" t="s">
        <v>54</v>
      </c>
      <c r="C18" t="s">
        <v>56</v>
      </c>
      <c r="D18">
        <v>184</v>
      </c>
      <c r="E18">
        <v>1</v>
      </c>
      <c r="F18">
        <v>164</v>
      </c>
      <c r="G18">
        <v>19</v>
      </c>
      <c r="H18">
        <v>0</v>
      </c>
    </row>
    <row r="19" spans="1:8" x14ac:dyDescent="0.2">
      <c r="A19" t="s">
        <v>42</v>
      </c>
      <c r="B19" t="s">
        <v>54</v>
      </c>
      <c r="C19" t="s">
        <v>55</v>
      </c>
      <c r="D19">
        <v>363</v>
      </c>
      <c r="E19">
        <v>14</v>
      </c>
      <c r="F19">
        <v>348</v>
      </c>
      <c r="G19">
        <v>1</v>
      </c>
      <c r="H19">
        <v>0</v>
      </c>
    </row>
    <row r="20" spans="1:8" x14ac:dyDescent="0.2">
      <c r="A20" t="s">
        <v>42</v>
      </c>
      <c r="B20" t="s">
        <v>54</v>
      </c>
      <c r="C20" t="s">
        <v>264</v>
      </c>
      <c r="D20">
        <v>172</v>
      </c>
      <c r="E20">
        <v>2</v>
      </c>
      <c r="F20">
        <v>153</v>
      </c>
      <c r="G20">
        <v>17</v>
      </c>
      <c r="H20">
        <v>0</v>
      </c>
    </row>
    <row r="21" spans="1:8" x14ac:dyDescent="0.2">
      <c r="A21" t="s">
        <v>42</v>
      </c>
      <c r="B21" t="s">
        <v>54</v>
      </c>
      <c r="C21" t="s">
        <v>57</v>
      </c>
      <c r="D21">
        <v>359</v>
      </c>
      <c r="E21">
        <v>6</v>
      </c>
      <c r="F21">
        <v>340</v>
      </c>
      <c r="G21">
        <v>13</v>
      </c>
      <c r="H21">
        <v>0</v>
      </c>
    </row>
    <row r="22" spans="1:8" x14ac:dyDescent="0.2">
      <c r="A22" t="s">
        <v>42</v>
      </c>
      <c r="B22" t="s">
        <v>54</v>
      </c>
      <c r="C22" t="s">
        <v>58</v>
      </c>
      <c r="D22">
        <v>363</v>
      </c>
      <c r="E22">
        <v>7</v>
      </c>
      <c r="F22">
        <v>309</v>
      </c>
      <c r="G22">
        <v>47</v>
      </c>
      <c r="H22">
        <v>0</v>
      </c>
    </row>
    <row r="23" spans="1:8" x14ac:dyDescent="0.2">
      <c r="A23" t="s">
        <v>59</v>
      </c>
      <c r="B23" t="s">
        <v>60</v>
      </c>
      <c r="C23" t="s">
        <v>60</v>
      </c>
      <c r="D23">
        <v>348</v>
      </c>
      <c r="E23">
        <v>214</v>
      </c>
      <c r="F23">
        <v>132</v>
      </c>
      <c r="G23">
        <v>2</v>
      </c>
      <c r="H23">
        <v>0</v>
      </c>
    </row>
    <row r="24" spans="1:8" x14ac:dyDescent="0.2">
      <c r="A24" t="s">
        <v>59</v>
      </c>
      <c r="B24" t="s">
        <v>61</v>
      </c>
      <c r="C24" t="s">
        <v>62</v>
      </c>
      <c r="D24">
        <v>364</v>
      </c>
      <c r="E24">
        <v>56</v>
      </c>
      <c r="F24">
        <v>305</v>
      </c>
      <c r="G24">
        <v>3</v>
      </c>
      <c r="H24">
        <v>0</v>
      </c>
    </row>
    <row r="25" spans="1:8" x14ac:dyDescent="0.2">
      <c r="A25" t="s">
        <v>59</v>
      </c>
      <c r="B25" t="s">
        <v>61</v>
      </c>
      <c r="C25" t="s">
        <v>63</v>
      </c>
      <c r="D25">
        <v>355</v>
      </c>
      <c r="E25">
        <v>353</v>
      </c>
      <c r="F25">
        <v>2</v>
      </c>
      <c r="G25">
        <v>0</v>
      </c>
      <c r="H25">
        <v>0</v>
      </c>
    </row>
    <row r="26" spans="1:8" x14ac:dyDescent="0.2">
      <c r="A26" t="s">
        <v>59</v>
      </c>
      <c r="B26" t="s">
        <v>64</v>
      </c>
      <c r="C26" t="s">
        <v>65</v>
      </c>
      <c r="D26">
        <v>348</v>
      </c>
      <c r="E26">
        <v>5</v>
      </c>
      <c r="F26">
        <v>313</v>
      </c>
      <c r="G26">
        <v>30</v>
      </c>
      <c r="H26">
        <v>0</v>
      </c>
    </row>
    <row r="27" spans="1:8" x14ac:dyDescent="0.2">
      <c r="A27" t="s">
        <v>59</v>
      </c>
      <c r="B27" t="s">
        <v>64</v>
      </c>
      <c r="C27" t="s">
        <v>66</v>
      </c>
      <c r="D27">
        <v>176</v>
      </c>
      <c r="E27">
        <v>104</v>
      </c>
      <c r="F27">
        <v>68</v>
      </c>
      <c r="G27">
        <v>4</v>
      </c>
      <c r="H27">
        <v>0</v>
      </c>
    </row>
    <row r="28" spans="1:8" x14ac:dyDescent="0.2">
      <c r="A28" t="s">
        <v>59</v>
      </c>
      <c r="B28" t="s">
        <v>67</v>
      </c>
      <c r="C28" t="s">
        <v>68</v>
      </c>
      <c r="D28">
        <v>363</v>
      </c>
      <c r="E28">
        <v>107</v>
      </c>
      <c r="F28">
        <v>256</v>
      </c>
      <c r="G28">
        <v>0</v>
      </c>
      <c r="H28">
        <v>0</v>
      </c>
    </row>
    <row r="29" spans="1:8" x14ac:dyDescent="0.2">
      <c r="A29" t="s">
        <v>59</v>
      </c>
      <c r="B29" t="s">
        <v>67</v>
      </c>
      <c r="C29" t="s">
        <v>69</v>
      </c>
      <c r="D29">
        <v>365</v>
      </c>
      <c r="E29">
        <v>364</v>
      </c>
      <c r="F29">
        <v>1</v>
      </c>
      <c r="G29">
        <v>0</v>
      </c>
      <c r="H29">
        <v>0</v>
      </c>
    </row>
    <row r="30" spans="1:8" x14ac:dyDescent="0.2">
      <c r="A30" t="s">
        <v>59</v>
      </c>
      <c r="B30" t="s">
        <v>67</v>
      </c>
      <c r="C30" t="s">
        <v>70</v>
      </c>
      <c r="D30">
        <v>363</v>
      </c>
      <c r="E30">
        <v>8</v>
      </c>
      <c r="F30">
        <v>344</v>
      </c>
      <c r="G30">
        <v>11</v>
      </c>
      <c r="H30">
        <v>0</v>
      </c>
    </row>
    <row r="31" spans="1:8" x14ac:dyDescent="0.2">
      <c r="A31" t="s">
        <v>59</v>
      </c>
      <c r="B31" t="s">
        <v>67</v>
      </c>
      <c r="C31" t="s">
        <v>71</v>
      </c>
      <c r="D31">
        <v>365</v>
      </c>
      <c r="E31">
        <v>218</v>
      </c>
      <c r="F31">
        <v>143</v>
      </c>
      <c r="G31">
        <v>4</v>
      </c>
      <c r="H31">
        <v>0</v>
      </c>
    </row>
    <row r="32" spans="1:8" x14ac:dyDescent="0.2">
      <c r="A32" t="s">
        <v>59</v>
      </c>
      <c r="B32" t="s">
        <v>67</v>
      </c>
      <c r="C32" t="s">
        <v>38</v>
      </c>
      <c r="D32">
        <v>364</v>
      </c>
      <c r="E32">
        <v>31</v>
      </c>
      <c r="F32">
        <v>324</v>
      </c>
      <c r="G32">
        <v>9</v>
      </c>
      <c r="H32">
        <v>0</v>
      </c>
    </row>
    <row r="33" spans="1:8" x14ac:dyDescent="0.2">
      <c r="A33" t="s">
        <v>59</v>
      </c>
      <c r="B33" t="s">
        <v>59</v>
      </c>
      <c r="C33" t="s">
        <v>72</v>
      </c>
      <c r="D33">
        <v>365</v>
      </c>
      <c r="E33">
        <v>22</v>
      </c>
      <c r="F33">
        <v>330</v>
      </c>
      <c r="G33">
        <v>13</v>
      </c>
      <c r="H33">
        <v>0</v>
      </c>
    </row>
    <row r="34" spans="1:8" x14ac:dyDescent="0.2">
      <c r="A34" t="s">
        <v>59</v>
      </c>
      <c r="B34" t="s">
        <v>75</v>
      </c>
      <c r="C34" t="s">
        <v>76</v>
      </c>
      <c r="D34">
        <v>365</v>
      </c>
      <c r="E34">
        <v>21</v>
      </c>
      <c r="F34">
        <v>318</v>
      </c>
      <c r="G34">
        <v>25</v>
      </c>
      <c r="H34">
        <v>1</v>
      </c>
    </row>
    <row r="35" spans="1:8" x14ac:dyDescent="0.2">
      <c r="A35" t="s">
        <v>59</v>
      </c>
      <c r="B35" t="s">
        <v>75</v>
      </c>
      <c r="C35" t="s">
        <v>77</v>
      </c>
      <c r="D35">
        <v>364</v>
      </c>
      <c r="E35">
        <v>45</v>
      </c>
      <c r="F35">
        <v>288</v>
      </c>
      <c r="G35">
        <v>31</v>
      </c>
      <c r="H35">
        <v>0</v>
      </c>
    </row>
    <row r="36" spans="1:8" x14ac:dyDescent="0.2">
      <c r="A36" t="s">
        <v>59</v>
      </c>
      <c r="B36" t="s">
        <v>78</v>
      </c>
      <c r="C36" t="s">
        <v>79</v>
      </c>
      <c r="D36">
        <v>365</v>
      </c>
      <c r="E36">
        <v>235</v>
      </c>
      <c r="F36">
        <v>125</v>
      </c>
      <c r="G36">
        <v>5</v>
      </c>
      <c r="H36">
        <v>0</v>
      </c>
    </row>
    <row r="37" spans="1:8" x14ac:dyDescent="0.2">
      <c r="A37" t="s">
        <v>59</v>
      </c>
      <c r="B37" t="s">
        <v>78</v>
      </c>
      <c r="C37" t="s">
        <v>80</v>
      </c>
      <c r="D37">
        <v>364</v>
      </c>
      <c r="E37">
        <v>52</v>
      </c>
      <c r="F37">
        <v>283</v>
      </c>
      <c r="G37">
        <v>28</v>
      </c>
      <c r="H37">
        <v>1</v>
      </c>
    </row>
    <row r="38" spans="1:8" x14ac:dyDescent="0.2">
      <c r="A38" t="s">
        <v>59</v>
      </c>
      <c r="B38" t="s">
        <v>81</v>
      </c>
      <c r="C38" t="s">
        <v>82</v>
      </c>
      <c r="D38">
        <v>354</v>
      </c>
      <c r="E38">
        <v>4</v>
      </c>
      <c r="F38">
        <v>333</v>
      </c>
      <c r="G38">
        <v>17</v>
      </c>
      <c r="H38">
        <v>0</v>
      </c>
    </row>
    <row r="39" spans="1:8" x14ac:dyDescent="0.2">
      <c r="A39" t="s">
        <v>59</v>
      </c>
      <c r="B39" t="s">
        <v>28</v>
      </c>
      <c r="C39" t="s">
        <v>35</v>
      </c>
      <c r="D39">
        <v>365</v>
      </c>
      <c r="E39">
        <v>8</v>
      </c>
      <c r="F39">
        <v>341</v>
      </c>
      <c r="G39">
        <v>16</v>
      </c>
      <c r="H39">
        <v>0</v>
      </c>
    </row>
    <row r="40" spans="1:8" x14ac:dyDescent="0.2">
      <c r="A40" t="s">
        <v>59</v>
      </c>
      <c r="B40" t="s">
        <v>83</v>
      </c>
      <c r="C40" t="s">
        <v>83</v>
      </c>
      <c r="D40">
        <v>362</v>
      </c>
      <c r="E40">
        <v>129</v>
      </c>
      <c r="F40">
        <v>233</v>
      </c>
      <c r="G40">
        <v>0</v>
      </c>
      <c r="H40">
        <v>0</v>
      </c>
    </row>
    <row r="41" spans="1:8" x14ac:dyDescent="0.2">
      <c r="A41" t="s">
        <v>59</v>
      </c>
      <c r="B41" t="s">
        <v>73</v>
      </c>
      <c r="C41" t="s">
        <v>74</v>
      </c>
      <c r="D41">
        <v>365</v>
      </c>
      <c r="E41">
        <v>15</v>
      </c>
      <c r="F41">
        <v>346</v>
      </c>
      <c r="G41">
        <v>4</v>
      </c>
      <c r="H41">
        <v>0</v>
      </c>
    </row>
    <row r="42" spans="1:8" x14ac:dyDescent="0.2">
      <c r="A42" t="s">
        <v>59</v>
      </c>
      <c r="B42" t="s">
        <v>73</v>
      </c>
      <c r="C42" t="s">
        <v>84</v>
      </c>
      <c r="D42">
        <v>352</v>
      </c>
      <c r="E42">
        <v>346</v>
      </c>
      <c r="F42">
        <v>6</v>
      </c>
      <c r="G42">
        <v>0</v>
      </c>
      <c r="H42">
        <v>0</v>
      </c>
    </row>
    <row r="43" spans="1:8" x14ac:dyDescent="0.2">
      <c r="A43" t="s">
        <v>59</v>
      </c>
      <c r="B43" t="s">
        <v>73</v>
      </c>
      <c r="C43" t="s">
        <v>85</v>
      </c>
      <c r="D43">
        <v>365</v>
      </c>
      <c r="E43">
        <v>12</v>
      </c>
      <c r="F43">
        <v>338</v>
      </c>
      <c r="G43">
        <v>14</v>
      </c>
      <c r="H43">
        <v>1</v>
      </c>
    </row>
    <row r="44" spans="1:8" x14ac:dyDescent="0.2">
      <c r="A44" t="s">
        <v>59</v>
      </c>
      <c r="B44" t="s">
        <v>73</v>
      </c>
      <c r="C44" t="s">
        <v>196</v>
      </c>
      <c r="D44">
        <v>364</v>
      </c>
      <c r="E44">
        <v>330</v>
      </c>
      <c r="F44">
        <v>34</v>
      </c>
      <c r="G44">
        <v>0</v>
      </c>
      <c r="H44">
        <v>0</v>
      </c>
    </row>
    <row r="45" spans="1:8" x14ac:dyDescent="0.2">
      <c r="A45" t="s">
        <v>59</v>
      </c>
      <c r="B45" t="s">
        <v>73</v>
      </c>
      <c r="C45" t="s">
        <v>87</v>
      </c>
      <c r="D45">
        <v>364</v>
      </c>
      <c r="E45">
        <v>362</v>
      </c>
      <c r="F45">
        <v>2</v>
      </c>
      <c r="G45">
        <v>0</v>
      </c>
      <c r="H45">
        <v>0</v>
      </c>
    </row>
    <row r="46" spans="1:8" x14ac:dyDescent="0.2">
      <c r="A46" t="s">
        <v>59</v>
      </c>
      <c r="B46" t="s">
        <v>73</v>
      </c>
      <c r="C46" t="s">
        <v>88</v>
      </c>
      <c r="D46">
        <v>365</v>
      </c>
      <c r="E46">
        <v>79</v>
      </c>
      <c r="F46">
        <v>286</v>
      </c>
      <c r="G46">
        <v>0</v>
      </c>
      <c r="H46">
        <v>0</v>
      </c>
    </row>
    <row r="47" spans="1:8" x14ac:dyDescent="0.2">
      <c r="A47" t="s">
        <v>59</v>
      </c>
      <c r="B47" t="s">
        <v>73</v>
      </c>
      <c r="C47" t="s">
        <v>89</v>
      </c>
      <c r="D47">
        <v>357</v>
      </c>
      <c r="E47">
        <v>356</v>
      </c>
      <c r="F47">
        <v>1</v>
      </c>
      <c r="G47">
        <v>0</v>
      </c>
      <c r="H47">
        <v>0</v>
      </c>
    </row>
    <row r="48" spans="1:8" x14ac:dyDescent="0.2">
      <c r="A48" t="s">
        <v>59</v>
      </c>
      <c r="B48" t="s">
        <v>73</v>
      </c>
      <c r="C48" t="s">
        <v>90</v>
      </c>
      <c r="D48">
        <v>327</v>
      </c>
      <c r="E48">
        <v>273</v>
      </c>
      <c r="F48">
        <v>51</v>
      </c>
      <c r="G48">
        <v>3</v>
      </c>
      <c r="H48">
        <v>0</v>
      </c>
    </row>
    <row r="49" spans="1:8" x14ac:dyDescent="0.2">
      <c r="A49" t="s">
        <v>5</v>
      </c>
      <c r="B49" t="s">
        <v>5</v>
      </c>
      <c r="C49" t="s">
        <v>33</v>
      </c>
      <c r="D49">
        <v>365</v>
      </c>
      <c r="E49">
        <v>21</v>
      </c>
      <c r="F49">
        <v>269</v>
      </c>
      <c r="G49">
        <v>75</v>
      </c>
      <c r="H49">
        <v>0</v>
      </c>
    </row>
    <row r="50" spans="1:8" x14ac:dyDescent="0.2">
      <c r="A50" t="s">
        <v>5</v>
      </c>
      <c r="B50" t="s">
        <v>5</v>
      </c>
      <c r="C50" t="s">
        <v>91</v>
      </c>
      <c r="D50">
        <v>347</v>
      </c>
      <c r="E50">
        <v>148</v>
      </c>
      <c r="F50">
        <v>193</v>
      </c>
      <c r="G50">
        <v>6</v>
      </c>
      <c r="H50">
        <v>0</v>
      </c>
    </row>
    <row r="51" spans="1:8" x14ac:dyDescent="0.2">
      <c r="A51" t="s">
        <v>5</v>
      </c>
      <c r="B51" t="s">
        <v>5</v>
      </c>
      <c r="C51" t="s">
        <v>34</v>
      </c>
      <c r="D51">
        <v>362</v>
      </c>
      <c r="E51">
        <v>41</v>
      </c>
      <c r="F51">
        <v>291</v>
      </c>
      <c r="G51">
        <v>30</v>
      </c>
      <c r="H51">
        <v>0</v>
      </c>
    </row>
    <row r="52" spans="1:8" x14ac:dyDescent="0.2">
      <c r="A52" t="s">
        <v>5</v>
      </c>
      <c r="B52" t="s">
        <v>5</v>
      </c>
      <c r="C52" t="s">
        <v>93</v>
      </c>
      <c r="D52">
        <v>190</v>
      </c>
      <c r="E52">
        <v>67</v>
      </c>
      <c r="F52">
        <v>102</v>
      </c>
      <c r="G52">
        <v>20</v>
      </c>
      <c r="H52">
        <v>1</v>
      </c>
    </row>
    <row r="53" spans="1:8" x14ac:dyDescent="0.2">
      <c r="A53" t="s">
        <v>5</v>
      </c>
      <c r="B53" t="s">
        <v>94</v>
      </c>
      <c r="C53" t="s">
        <v>31</v>
      </c>
      <c r="D53">
        <v>348</v>
      </c>
      <c r="E53">
        <v>345</v>
      </c>
      <c r="F53">
        <v>3</v>
      </c>
      <c r="G53">
        <v>0</v>
      </c>
      <c r="H53">
        <v>0</v>
      </c>
    </row>
    <row r="54" spans="1:8" x14ac:dyDescent="0.2">
      <c r="A54" t="s">
        <v>5</v>
      </c>
      <c r="B54" t="s">
        <v>92</v>
      </c>
      <c r="C54" t="s">
        <v>92</v>
      </c>
      <c r="D54">
        <v>365</v>
      </c>
      <c r="E54">
        <v>365</v>
      </c>
      <c r="F54">
        <v>0</v>
      </c>
      <c r="G54">
        <v>0</v>
      </c>
      <c r="H54">
        <v>0</v>
      </c>
    </row>
    <row r="55" spans="1:8" x14ac:dyDescent="0.2">
      <c r="A55" t="s">
        <v>5</v>
      </c>
      <c r="B55" t="s">
        <v>95</v>
      </c>
      <c r="C55" t="s">
        <v>95</v>
      </c>
      <c r="D55">
        <v>365</v>
      </c>
      <c r="E55">
        <v>1</v>
      </c>
      <c r="F55">
        <v>279</v>
      </c>
      <c r="G55">
        <v>85</v>
      </c>
      <c r="H55">
        <v>0</v>
      </c>
    </row>
    <row r="56" spans="1:8" x14ac:dyDescent="0.2">
      <c r="A56" t="s">
        <v>27</v>
      </c>
      <c r="B56" t="s">
        <v>96</v>
      </c>
      <c r="C56" t="s">
        <v>97</v>
      </c>
      <c r="D56">
        <v>364</v>
      </c>
      <c r="E56">
        <v>29</v>
      </c>
      <c r="F56">
        <v>284</v>
      </c>
      <c r="G56">
        <v>48</v>
      </c>
      <c r="H56">
        <v>3</v>
      </c>
    </row>
    <row r="57" spans="1:8" x14ac:dyDescent="0.2">
      <c r="A57" t="s">
        <v>27</v>
      </c>
      <c r="B57" t="s">
        <v>27</v>
      </c>
      <c r="C57" t="s">
        <v>98</v>
      </c>
      <c r="D57">
        <v>365</v>
      </c>
      <c r="E57">
        <v>151</v>
      </c>
      <c r="F57">
        <v>187</v>
      </c>
      <c r="G57">
        <v>27</v>
      </c>
      <c r="H57">
        <v>0</v>
      </c>
    </row>
    <row r="58" spans="1:8" x14ac:dyDescent="0.2">
      <c r="A58" t="s">
        <v>27</v>
      </c>
      <c r="B58" t="s">
        <v>26</v>
      </c>
      <c r="C58" t="s">
        <v>26</v>
      </c>
      <c r="D58">
        <v>356</v>
      </c>
      <c r="E58">
        <v>46</v>
      </c>
      <c r="F58">
        <v>302</v>
      </c>
      <c r="G58">
        <v>8</v>
      </c>
      <c r="H58">
        <v>0</v>
      </c>
    </row>
    <row r="59" spans="1:8" x14ac:dyDescent="0.2">
      <c r="A59" t="s">
        <v>24</v>
      </c>
      <c r="B59" t="s">
        <v>25</v>
      </c>
      <c r="C59" t="s">
        <v>39</v>
      </c>
      <c r="D59">
        <v>355</v>
      </c>
      <c r="E59">
        <v>28</v>
      </c>
      <c r="F59">
        <v>265</v>
      </c>
      <c r="G59">
        <v>62</v>
      </c>
      <c r="H59">
        <v>0</v>
      </c>
    </row>
    <row r="60" spans="1:8" x14ac:dyDescent="0.2">
      <c r="A60" t="s">
        <v>24</v>
      </c>
      <c r="B60" t="s">
        <v>101</v>
      </c>
      <c r="C60" t="s">
        <v>101</v>
      </c>
      <c r="D60">
        <v>111</v>
      </c>
      <c r="E60">
        <v>26</v>
      </c>
      <c r="F60">
        <v>85</v>
      </c>
      <c r="G60">
        <v>0</v>
      </c>
      <c r="H60">
        <v>0</v>
      </c>
    </row>
    <row r="61" spans="1:8" x14ac:dyDescent="0.2">
      <c r="A61" t="s">
        <v>24</v>
      </c>
      <c r="B61" t="s">
        <v>24</v>
      </c>
      <c r="C61" t="s">
        <v>100</v>
      </c>
      <c r="D61">
        <v>352</v>
      </c>
      <c r="E61">
        <v>43</v>
      </c>
      <c r="F61">
        <v>296</v>
      </c>
      <c r="G61">
        <v>13</v>
      </c>
      <c r="H61">
        <v>0</v>
      </c>
    </row>
    <row r="62" spans="1:8" x14ac:dyDescent="0.2">
      <c r="A62" t="s">
        <v>24</v>
      </c>
      <c r="B62" t="s">
        <v>24</v>
      </c>
      <c r="C62" t="s">
        <v>30</v>
      </c>
      <c r="D62">
        <v>363</v>
      </c>
      <c r="E62">
        <v>17</v>
      </c>
      <c r="F62">
        <v>298</v>
      </c>
      <c r="G62">
        <v>48</v>
      </c>
      <c r="H62">
        <v>0</v>
      </c>
    </row>
    <row r="63" spans="1:8" x14ac:dyDescent="0.2">
      <c r="A63" t="s">
        <v>24</v>
      </c>
      <c r="B63" t="s">
        <v>24</v>
      </c>
      <c r="C63" t="s">
        <v>106</v>
      </c>
      <c r="D63">
        <v>363</v>
      </c>
      <c r="E63">
        <v>190</v>
      </c>
      <c r="F63">
        <v>165</v>
      </c>
      <c r="G63">
        <v>8</v>
      </c>
      <c r="H63">
        <v>0</v>
      </c>
    </row>
    <row r="64" spans="1:8" x14ac:dyDescent="0.2">
      <c r="A64" t="s">
        <v>24</v>
      </c>
      <c r="B64" t="s">
        <v>24</v>
      </c>
      <c r="C64" t="s">
        <v>107</v>
      </c>
      <c r="D64">
        <v>365</v>
      </c>
      <c r="E64">
        <v>325</v>
      </c>
      <c r="F64">
        <v>37</v>
      </c>
      <c r="G64">
        <v>3</v>
      </c>
      <c r="H64">
        <v>0</v>
      </c>
    </row>
    <row r="65" spans="1:8" x14ac:dyDescent="0.2">
      <c r="A65" t="s">
        <v>24</v>
      </c>
      <c r="B65" t="s">
        <v>24</v>
      </c>
      <c r="C65" t="s">
        <v>111</v>
      </c>
      <c r="D65">
        <v>364</v>
      </c>
      <c r="E65">
        <v>184</v>
      </c>
      <c r="F65">
        <v>164</v>
      </c>
      <c r="G65">
        <v>16</v>
      </c>
      <c r="H65">
        <v>0</v>
      </c>
    </row>
    <row r="66" spans="1:8" x14ac:dyDescent="0.2">
      <c r="A66" t="s">
        <v>24</v>
      </c>
      <c r="B66" t="s">
        <v>24</v>
      </c>
      <c r="C66" t="s">
        <v>113</v>
      </c>
      <c r="D66">
        <v>346</v>
      </c>
      <c r="E66">
        <v>325</v>
      </c>
      <c r="F66">
        <v>21</v>
      </c>
      <c r="G66">
        <v>0</v>
      </c>
      <c r="H66">
        <v>0</v>
      </c>
    </row>
    <row r="67" spans="1:8" x14ac:dyDescent="0.2">
      <c r="A67" t="s">
        <v>24</v>
      </c>
      <c r="B67" t="s">
        <v>102</v>
      </c>
      <c r="C67" t="s">
        <v>103</v>
      </c>
      <c r="D67">
        <v>359</v>
      </c>
      <c r="E67">
        <v>7</v>
      </c>
      <c r="F67">
        <v>305</v>
      </c>
      <c r="G67">
        <v>47</v>
      </c>
      <c r="H67">
        <v>0</v>
      </c>
    </row>
    <row r="68" spans="1:8" x14ac:dyDescent="0.2">
      <c r="A68" t="s">
        <v>24</v>
      </c>
      <c r="B68" t="s">
        <v>102</v>
      </c>
      <c r="C68" t="s">
        <v>108</v>
      </c>
      <c r="D68">
        <v>365</v>
      </c>
      <c r="E68">
        <v>6</v>
      </c>
      <c r="F68">
        <v>303</v>
      </c>
      <c r="G68">
        <v>56</v>
      </c>
      <c r="H68">
        <v>0</v>
      </c>
    </row>
    <row r="69" spans="1:8" x14ac:dyDescent="0.2">
      <c r="A69" t="s">
        <v>24</v>
      </c>
      <c r="B69" t="s">
        <v>102</v>
      </c>
      <c r="C69" t="s">
        <v>102</v>
      </c>
      <c r="D69">
        <v>365</v>
      </c>
      <c r="E69">
        <v>45</v>
      </c>
      <c r="F69">
        <v>296</v>
      </c>
      <c r="G69">
        <v>24</v>
      </c>
      <c r="H69">
        <v>0</v>
      </c>
    </row>
    <row r="70" spans="1:8" x14ac:dyDescent="0.2">
      <c r="A70" t="s">
        <v>24</v>
      </c>
      <c r="B70" t="s">
        <v>109</v>
      </c>
      <c r="C70" t="s">
        <v>109</v>
      </c>
      <c r="D70">
        <v>350</v>
      </c>
      <c r="E70">
        <v>245</v>
      </c>
      <c r="F70">
        <v>105</v>
      </c>
      <c r="G70">
        <v>0</v>
      </c>
      <c r="H70">
        <v>0</v>
      </c>
    </row>
    <row r="71" spans="1:8" x14ac:dyDescent="0.2">
      <c r="A71" t="s">
        <v>24</v>
      </c>
      <c r="B71" t="s">
        <v>104</v>
      </c>
      <c r="C71" t="s">
        <v>105</v>
      </c>
      <c r="D71">
        <v>365</v>
      </c>
      <c r="E71">
        <v>28</v>
      </c>
      <c r="F71">
        <v>332</v>
      </c>
      <c r="G71">
        <v>5</v>
      </c>
      <c r="H71">
        <v>0</v>
      </c>
    </row>
    <row r="72" spans="1:8" x14ac:dyDescent="0.2">
      <c r="A72" t="s">
        <v>24</v>
      </c>
      <c r="B72" t="s">
        <v>104</v>
      </c>
      <c r="C72" t="s">
        <v>110</v>
      </c>
      <c r="D72">
        <v>345</v>
      </c>
      <c r="E72">
        <v>345</v>
      </c>
      <c r="F72">
        <v>0</v>
      </c>
      <c r="G72">
        <v>0</v>
      </c>
      <c r="H72">
        <v>0</v>
      </c>
    </row>
    <row r="73" spans="1:8" x14ac:dyDescent="0.2">
      <c r="A73" t="s">
        <v>24</v>
      </c>
      <c r="B73" t="s">
        <v>104</v>
      </c>
      <c r="C73" t="s">
        <v>116</v>
      </c>
      <c r="D73">
        <v>105</v>
      </c>
      <c r="E73">
        <v>105</v>
      </c>
      <c r="F73">
        <v>0</v>
      </c>
      <c r="G73">
        <v>0</v>
      </c>
      <c r="H73">
        <v>0</v>
      </c>
    </row>
    <row r="74" spans="1:8" x14ac:dyDescent="0.2">
      <c r="A74" t="s">
        <v>24</v>
      </c>
      <c r="B74" t="s">
        <v>112</v>
      </c>
      <c r="C74" t="s">
        <v>112</v>
      </c>
      <c r="D74">
        <v>357</v>
      </c>
      <c r="E74">
        <v>21</v>
      </c>
      <c r="F74">
        <v>312</v>
      </c>
      <c r="G74">
        <v>24</v>
      </c>
      <c r="H74">
        <v>0</v>
      </c>
    </row>
    <row r="75" spans="1:8" x14ac:dyDescent="0.2">
      <c r="A75" t="s">
        <v>24</v>
      </c>
      <c r="B75" t="s">
        <v>114</v>
      </c>
      <c r="C75" t="s">
        <v>114</v>
      </c>
      <c r="D75">
        <v>362</v>
      </c>
      <c r="E75">
        <v>313</v>
      </c>
      <c r="F75">
        <v>48</v>
      </c>
      <c r="G75">
        <v>1</v>
      </c>
      <c r="H75">
        <v>0</v>
      </c>
    </row>
    <row r="76" spans="1:8" x14ac:dyDescent="0.2">
      <c r="A76" t="s">
        <v>24</v>
      </c>
      <c r="B76" t="s">
        <v>117</v>
      </c>
      <c r="C76" t="s">
        <v>118</v>
      </c>
      <c r="D76">
        <v>96</v>
      </c>
      <c r="E76">
        <v>38</v>
      </c>
      <c r="F76">
        <v>57</v>
      </c>
      <c r="G76">
        <v>1</v>
      </c>
      <c r="H76">
        <v>0</v>
      </c>
    </row>
    <row r="77" spans="1:8" x14ac:dyDescent="0.2">
      <c r="A77" t="s">
        <v>119</v>
      </c>
      <c r="B77" t="s">
        <v>23</v>
      </c>
      <c r="C77" t="s">
        <v>23</v>
      </c>
      <c r="D77">
        <v>361</v>
      </c>
      <c r="E77">
        <v>23</v>
      </c>
      <c r="F77">
        <v>260</v>
      </c>
      <c r="G77">
        <v>74</v>
      </c>
      <c r="H77">
        <v>4</v>
      </c>
    </row>
    <row r="78" spans="1:8" x14ac:dyDescent="0.2">
      <c r="A78" t="s">
        <v>119</v>
      </c>
      <c r="B78" t="s">
        <v>119</v>
      </c>
      <c r="C78" t="s">
        <v>120</v>
      </c>
      <c r="D78">
        <v>362</v>
      </c>
      <c r="E78">
        <v>60</v>
      </c>
      <c r="F78">
        <v>244</v>
      </c>
      <c r="G78">
        <v>58</v>
      </c>
      <c r="H78">
        <v>0</v>
      </c>
    </row>
    <row r="79" spans="1:8" x14ac:dyDescent="0.2">
      <c r="A79" t="s">
        <v>119</v>
      </c>
      <c r="B79" t="s">
        <v>119</v>
      </c>
      <c r="C79" t="s">
        <v>32</v>
      </c>
      <c r="D79">
        <v>365</v>
      </c>
      <c r="E79">
        <v>21</v>
      </c>
      <c r="F79">
        <v>293</v>
      </c>
      <c r="G79">
        <v>51</v>
      </c>
      <c r="H79">
        <v>0</v>
      </c>
    </row>
    <row r="80" spans="1:8" x14ac:dyDescent="0.2">
      <c r="A80" t="s">
        <v>119</v>
      </c>
      <c r="B80" t="s">
        <v>122</v>
      </c>
      <c r="C80" t="s">
        <v>122</v>
      </c>
      <c r="D80">
        <v>365</v>
      </c>
      <c r="E80">
        <v>7</v>
      </c>
      <c r="F80">
        <v>237</v>
      </c>
      <c r="G80">
        <v>85</v>
      </c>
      <c r="H80">
        <v>36</v>
      </c>
    </row>
    <row r="81" spans="1:8" x14ac:dyDescent="0.2">
      <c r="A81" t="s">
        <v>22</v>
      </c>
      <c r="B81" t="s">
        <v>126</v>
      </c>
      <c r="C81" t="s">
        <v>127</v>
      </c>
      <c r="D81">
        <v>335</v>
      </c>
      <c r="E81">
        <v>32</v>
      </c>
      <c r="F81">
        <v>214</v>
      </c>
      <c r="G81">
        <v>89</v>
      </c>
      <c r="H81">
        <v>0</v>
      </c>
    </row>
    <row r="82" spans="1:8" x14ac:dyDescent="0.2">
      <c r="A82" t="s">
        <v>22</v>
      </c>
      <c r="B82" t="s">
        <v>22</v>
      </c>
      <c r="C82" t="s">
        <v>124</v>
      </c>
      <c r="D82">
        <v>365</v>
      </c>
      <c r="E82">
        <v>304</v>
      </c>
      <c r="F82">
        <v>61</v>
      </c>
      <c r="G82">
        <v>0</v>
      </c>
      <c r="H82">
        <v>0</v>
      </c>
    </row>
    <row r="83" spans="1:8" x14ac:dyDescent="0.2">
      <c r="A83" t="s">
        <v>22</v>
      </c>
      <c r="B83" t="s">
        <v>22</v>
      </c>
      <c r="C83" t="s">
        <v>125</v>
      </c>
      <c r="D83">
        <v>365</v>
      </c>
      <c r="E83">
        <v>25</v>
      </c>
      <c r="F83">
        <v>304</v>
      </c>
      <c r="G83">
        <v>36</v>
      </c>
      <c r="H83">
        <v>0</v>
      </c>
    </row>
    <row r="84" spans="1:8" x14ac:dyDescent="0.2">
      <c r="A84" t="s">
        <v>22</v>
      </c>
      <c r="B84" t="s">
        <v>22</v>
      </c>
      <c r="C84" t="s">
        <v>128</v>
      </c>
      <c r="D84">
        <v>338</v>
      </c>
      <c r="E84">
        <v>13</v>
      </c>
      <c r="F84">
        <v>300</v>
      </c>
      <c r="G84">
        <v>25</v>
      </c>
      <c r="H84">
        <v>0</v>
      </c>
    </row>
    <row r="85" spans="1:8" x14ac:dyDescent="0.2">
      <c r="A85" t="s">
        <v>22</v>
      </c>
      <c r="B85" t="s">
        <v>22</v>
      </c>
      <c r="C85" t="s">
        <v>36</v>
      </c>
      <c r="D85">
        <v>365</v>
      </c>
      <c r="E85">
        <v>23</v>
      </c>
      <c r="F85">
        <v>315</v>
      </c>
      <c r="G85">
        <v>27</v>
      </c>
      <c r="H85">
        <v>0</v>
      </c>
    </row>
    <row r="86" spans="1:8" x14ac:dyDescent="0.2">
      <c r="A86" t="s">
        <v>22</v>
      </c>
      <c r="B86" t="s">
        <v>129</v>
      </c>
      <c r="C86" t="s">
        <v>130</v>
      </c>
      <c r="D86">
        <v>365</v>
      </c>
      <c r="E86">
        <v>16</v>
      </c>
      <c r="F86">
        <v>311</v>
      </c>
      <c r="G86">
        <v>36</v>
      </c>
      <c r="H86">
        <v>2</v>
      </c>
    </row>
    <row r="87" spans="1:8" x14ac:dyDescent="0.2">
      <c r="A87" t="s">
        <v>20</v>
      </c>
      <c r="B87" t="s">
        <v>131</v>
      </c>
      <c r="C87" t="s">
        <v>131</v>
      </c>
      <c r="D87">
        <v>365</v>
      </c>
      <c r="E87">
        <v>21</v>
      </c>
      <c r="F87">
        <v>303</v>
      </c>
      <c r="G87">
        <v>41</v>
      </c>
      <c r="H87">
        <v>0</v>
      </c>
    </row>
    <row r="88" spans="1:8" x14ac:dyDescent="0.2">
      <c r="A88" t="s">
        <v>20</v>
      </c>
      <c r="B88" t="s">
        <v>139</v>
      </c>
      <c r="C88" t="s">
        <v>139</v>
      </c>
      <c r="D88">
        <v>360</v>
      </c>
      <c r="E88">
        <v>69</v>
      </c>
      <c r="F88">
        <v>270</v>
      </c>
      <c r="G88">
        <v>21</v>
      </c>
      <c r="H88">
        <v>0</v>
      </c>
    </row>
    <row r="89" spans="1:8" x14ac:dyDescent="0.2">
      <c r="A89" t="s">
        <v>20</v>
      </c>
      <c r="B89" t="s">
        <v>137</v>
      </c>
      <c r="C89" t="s">
        <v>138</v>
      </c>
      <c r="D89">
        <v>365</v>
      </c>
      <c r="E89">
        <v>66</v>
      </c>
      <c r="F89">
        <v>291</v>
      </c>
      <c r="G89">
        <v>8</v>
      </c>
      <c r="H89">
        <v>0</v>
      </c>
    </row>
    <row r="90" spans="1:8" x14ac:dyDescent="0.2">
      <c r="A90" t="s">
        <v>20</v>
      </c>
      <c r="B90" t="s">
        <v>133</v>
      </c>
      <c r="C90" t="s">
        <v>134</v>
      </c>
      <c r="D90">
        <v>363</v>
      </c>
      <c r="E90">
        <v>10</v>
      </c>
      <c r="F90">
        <v>306</v>
      </c>
      <c r="G90">
        <v>47</v>
      </c>
      <c r="H90">
        <v>0</v>
      </c>
    </row>
    <row r="91" spans="1:8" x14ac:dyDescent="0.2">
      <c r="A91" t="s">
        <v>20</v>
      </c>
      <c r="B91" t="s">
        <v>21</v>
      </c>
      <c r="C91" t="s">
        <v>143</v>
      </c>
      <c r="D91">
        <v>362</v>
      </c>
      <c r="E91">
        <v>3</v>
      </c>
      <c r="F91">
        <v>323</v>
      </c>
      <c r="G91">
        <v>36</v>
      </c>
      <c r="H91">
        <v>0</v>
      </c>
    </row>
    <row r="92" spans="1:8" x14ac:dyDescent="0.2">
      <c r="A92" t="s">
        <v>20</v>
      </c>
      <c r="B92" t="s">
        <v>20</v>
      </c>
      <c r="C92" t="s">
        <v>135</v>
      </c>
      <c r="D92">
        <v>365</v>
      </c>
      <c r="E92">
        <v>15</v>
      </c>
      <c r="F92">
        <v>301</v>
      </c>
      <c r="G92">
        <v>45</v>
      </c>
      <c r="H92">
        <v>4</v>
      </c>
    </row>
    <row r="93" spans="1:8" x14ac:dyDescent="0.2">
      <c r="A93" t="s">
        <v>20</v>
      </c>
      <c r="B93" t="s">
        <v>20</v>
      </c>
      <c r="C93" t="s">
        <v>136</v>
      </c>
      <c r="D93">
        <v>365</v>
      </c>
      <c r="E93">
        <v>90</v>
      </c>
      <c r="F93">
        <v>245</v>
      </c>
      <c r="G93">
        <v>30</v>
      </c>
      <c r="H93">
        <v>0</v>
      </c>
    </row>
    <row r="94" spans="1:8" x14ac:dyDescent="0.2">
      <c r="A94" t="s">
        <v>20</v>
      </c>
      <c r="B94" t="s">
        <v>20</v>
      </c>
      <c r="C94" t="s">
        <v>140</v>
      </c>
      <c r="D94">
        <v>365</v>
      </c>
      <c r="E94">
        <v>153</v>
      </c>
      <c r="F94">
        <v>198</v>
      </c>
      <c r="G94">
        <v>13</v>
      </c>
      <c r="H94">
        <v>1</v>
      </c>
    </row>
    <row r="95" spans="1:8" x14ac:dyDescent="0.2">
      <c r="A95" t="s">
        <v>20</v>
      </c>
      <c r="B95" t="s">
        <v>20</v>
      </c>
      <c r="C95" t="s">
        <v>141</v>
      </c>
      <c r="D95">
        <v>364</v>
      </c>
      <c r="E95">
        <v>299</v>
      </c>
      <c r="F95">
        <v>60</v>
      </c>
      <c r="G95">
        <v>5</v>
      </c>
      <c r="H95">
        <v>0</v>
      </c>
    </row>
    <row r="96" spans="1:8" x14ac:dyDescent="0.2">
      <c r="A96" t="s">
        <v>20</v>
      </c>
      <c r="B96" t="s">
        <v>20</v>
      </c>
      <c r="C96" t="s">
        <v>142</v>
      </c>
      <c r="D96">
        <v>341</v>
      </c>
      <c r="E96">
        <v>82</v>
      </c>
      <c r="F96">
        <v>243</v>
      </c>
      <c r="G96">
        <v>16</v>
      </c>
      <c r="H96">
        <v>0</v>
      </c>
    </row>
    <row r="97" spans="1:8" x14ac:dyDescent="0.2">
      <c r="A97" t="s">
        <v>20</v>
      </c>
      <c r="B97" t="s">
        <v>20</v>
      </c>
      <c r="C97" t="s">
        <v>37</v>
      </c>
      <c r="D97">
        <v>365</v>
      </c>
      <c r="E97">
        <v>27</v>
      </c>
      <c r="F97">
        <v>301</v>
      </c>
      <c r="G97">
        <v>37</v>
      </c>
      <c r="H97">
        <v>0</v>
      </c>
    </row>
    <row r="98" spans="1:8" x14ac:dyDescent="0.2">
      <c r="A98" t="s">
        <v>20</v>
      </c>
      <c r="B98" t="s">
        <v>20</v>
      </c>
      <c r="C98" t="s">
        <v>144</v>
      </c>
      <c r="D98">
        <v>365</v>
      </c>
      <c r="E98">
        <v>105</v>
      </c>
      <c r="F98">
        <v>256</v>
      </c>
      <c r="G98">
        <v>4</v>
      </c>
      <c r="H98">
        <v>0</v>
      </c>
    </row>
    <row r="100" spans="1:8" x14ac:dyDescent="0.2">
      <c r="A100" t="s">
        <v>145</v>
      </c>
      <c r="B100" t="s">
        <v>146</v>
      </c>
    </row>
    <row r="102" spans="1:8" x14ac:dyDescent="0.2">
      <c r="A102" t="s">
        <v>147</v>
      </c>
    </row>
    <row r="103" spans="1:8" x14ac:dyDescent="0.2">
      <c r="A103" t="s">
        <v>18</v>
      </c>
      <c r="B103" t="s">
        <v>148</v>
      </c>
    </row>
    <row r="104" spans="1:8" x14ac:dyDescent="0.2">
      <c r="A104" t="s">
        <v>149</v>
      </c>
      <c r="B104" t="s">
        <v>150</v>
      </c>
    </row>
    <row r="105" spans="1:8" x14ac:dyDescent="0.2">
      <c r="A105" t="s">
        <v>17</v>
      </c>
      <c r="B105" t="s">
        <v>151</v>
      </c>
    </row>
    <row r="106" spans="1:8" x14ac:dyDescent="0.2">
      <c r="A106" t="s">
        <v>16</v>
      </c>
      <c r="B106" t="s">
        <v>152</v>
      </c>
    </row>
    <row r="107" spans="1:8" x14ac:dyDescent="0.2">
      <c r="A107" t="s">
        <v>15</v>
      </c>
      <c r="B107" t="s">
        <v>153</v>
      </c>
    </row>
    <row r="108" spans="1:8" x14ac:dyDescent="0.2">
      <c r="A108" t="s">
        <v>14</v>
      </c>
      <c r="B108" t="s">
        <v>154</v>
      </c>
    </row>
    <row r="110" spans="1:8" x14ac:dyDescent="0.2">
      <c r="A110" t="s">
        <v>156</v>
      </c>
    </row>
    <row r="111" spans="1:8" x14ac:dyDescent="0.2">
      <c r="A111" t="s">
        <v>149</v>
      </c>
      <c r="B111" t="s">
        <v>157</v>
      </c>
    </row>
    <row r="112" spans="1:8" x14ac:dyDescent="0.2">
      <c r="A112" t="s">
        <v>17</v>
      </c>
      <c r="B112" t="s">
        <v>157</v>
      </c>
    </row>
    <row r="113" spans="1:2" x14ac:dyDescent="0.2">
      <c r="A113" t="s">
        <v>16</v>
      </c>
      <c r="B113" t="s">
        <v>157</v>
      </c>
    </row>
    <row r="114" spans="1:2" x14ac:dyDescent="0.2">
      <c r="A114" t="s">
        <v>15</v>
      </c>
      <c r="B114" t="s">
        <v>157</v>
      </c>
    </row>
    <row r="115" spans="1:2" x14ac:dyDescent="0.2">
      <c r="A115" t="s">
        <v>14</v>
      </c>
      <c r="B115" t="s">
        <v>157</v>
      </c>
    </row>
    <row r="117" spans="1:2" x14ac:dyDescent="0.2">
      <c r="A117" t="s">
        <v>13</v>
      </c>
      <c r="B117" t="s">
        <v>265</v>
      </c>
    </row>
    <row r="119" spans="1:2" x14ac:dyDescent="0.2">
      <c r="A119" t="s">
        <v>159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37.140625" style="1" customWidth="1"/>
    <col min="2" max="2" width="27.7109375" style="1" customWidth="1"/>
    <col min="3" max="3" width="34.28515625" style="1" customWidth="1"/>
    <col min="4" max="8" width="15.5703125" style="1" customWidth="1"/>
    <col min="9" max="256" width="11.42578125" style="1"/>
    <col min="257" max="257" width="28.85546875" style="1" customWidth="1"/>
    <col min="258" max="258" width="27.7109375" style="1" customWidth="1"/>
    <col min="259" max="259" width="34.28515625" style="1" customWidth="1"/>
    <col min="260" max="264" width="15.5703125" style="1" customWidth="1"/>
    <col min="265" max="512" width="11.42578125" style="1"/>
    <col min="513" max="513" width="28.85546875" style="1" customWidth="1"/>
    <col min="514" max="514" width="27.7109375" style="1" customWidth="1"/>
    <col min="515" max="515" width="34.28515625" style="1" customWidth="1"/>
    <col min="516" max="520" width="15.5703125" style="1" customWidth="1"/>
    <col min="521" max="768" width="11.42578125" style="1"/>
    <col min="769" max="769" width="28.85546875" style="1" customWidth="1"/>
    <col min="770" max="770" width="27.7109375" style="1" customWidth="1"/>
    <col min="771" max="771" width="34.28515625" style="1" customWidth="1"/>
    <col min="772" max="776" width="15.5703125" style="1" customWidth="1"/>
    <col min="777" max="1024" width="11.42578125" style="1"/>
    <col min="1025" max="1025" width="28.85546875" style="1" customWidth="1"/>
    <col min="1026" max="1026" width="27.7109375" style="1" customWidth="1"/>
    <col min="1027" max="1027" width="34.28515625" style="1" customWidth="1"/>
    <col min="1028" max="1032" width="15.5703125" style="1" customWidth="1"/>
    <col min="1033" max="1280" width="11.42578125" style="1"/>
    <col min="1281" max="1281" width="28.85546875" style="1" customWidth="1"/>
    <col min="1282" max="1282" width="27.7109375" style="1" customWidth="1"/>
    <col min="1283" max="1283" width="34.28515625" style="1" customWidth="1"/>
    <col min="1284" max="1288" width="15.5703125" style="1" customWidth="1"/>
    <col min="1289" max="1536" width="11.42578125" style="1"/>
    <col min="1537" max="1537" width="28.85546875" style="1" customWidth="1"/>
    <col min="1538" max="1538" width="27.7109375" style="1" customWidth="1"/>
    <col min="1539" max="1539" width="34.28515625" style="1" customWidth="1"/>
    <col min="1540" max="1544" width="15.5703125" style="1" customWidth="1"/>
    <col min="1545" max="1792" width="11.42578125" style="1"/>
    <col min="1793" max="1793" width="28.85546875" style="1" customWidth="1"/>
    <col min="1794" max="1794" width="27.7109375" style="1" customWidth="1"/>
    <col min="1795" max="1795" width="34.28515625" style="1" customWidth="1"/>
    <col min="1796" max="1800" width="15.5703125" style="1" customWidth="1"/>
    <col min="1801" max="2048" width="11.42578125" style="1"/>
    <col min="2049" max="2049" width="28.85546875" style="1" customWidth="1"/>
    <col min="2050" max="2050" width="27.7109375" style="1" customWidth="1"/>
    <col min="2051" max="2051" width="34.28515625" style="1" customWidth="1"/>
    <col min="2052" max="2056" width="15.5703125" style="1" customWidth="1"/>
    <col min="2057" max="2304" width="11.42578125" style="1"/>
    <col min="2305" max="2305" width="28.85546875" style="1" customWidth="1"/>
    <col min="2306" max="2306" width="27.7109375" style="1" customWidth="1"/>
    <col min="2307" max="2307" width="34.28515625" style="1" customWidth="1"/>
    <col min="2308" max="2312" width="15.5703125" style="1" customWidth="1"/>
    <col min="2313" max="2560" width="11.42578125" style="1"/>
    <col min="2561" max="2561" width="28.85546875" style="1" customWidth="1"/>
    <col min="2562" max="2562" width="27.7109375" style="1" customWidth="1"/>
    <col min="2563" max="2563" width="34.28515625" style="1" customWidth="1"/>
    <col min="2564" max="2568" width="15.5703125" style="1" customWidth="1"/>
    <col min="2569" max="2816" width="11.42578125" style="1"/>
    <col min="2817" max="2817" width="28.85546875" style="1" customWidth="1"/>
    <col min="2818" max="2818" width="27.7109375" style="1" customWidth="1"/>
    <col min="2819" max="2819" width="34.28515625" style="1" customWidth="1"/>
    <col min="2820" max="2824" width="15.5703125" style="1" customWidth="1"/>
    <col min="2825" max="3072" width="11.42578125" style="1"/>
    <col min="3073" max="3073" width="28.85546875" style="1" customWidth="1"/>
    <col min="3074" max="3074" width="27.7109375" style="1" customWidth="1"/>
    <col min="3075" max="3075" width="34.28515625" style="1" customWidth="1"/>
    <col min="3076" max="3080" width="15.5703125" style="1" customWidth="1"/>
    <col min="3081" max="3328" width="11.42578125" style="1"/>
    <col min="3329" max="3329" width="28.85546875" style="1" customWidth="1"/>
    <col min="3330" max="3330" width="27.7109375" style="1" customWidth="1"/>
    <col min="3331" max="3331" width="34.28515625" style="1" customWidth="1"/>
    <col min="3332" max="3336" width="15.5703125" style="1" customWidth="1"/>
    <col min="3337" max="3584" width="11.42578125" style="1"/>
    <col min="3585" max="3585" width="28.85546875" style="1" customWidth="1"/>
    <col min="3586" max="3586" width="27.7109375" style="1" customWidth="1"/>
    <col min="3587" max="3587" width="34.28515625" style="1" customWidth="1"/>
    <col min="3588" max="3592" width="15.5703125" style="1" customWidth="1"/>
    <col min="3593" max="3840" width="11.42578125" style="1"/>
    <col min="3841" max="3841" width="28.85546875" style="1" customWidth="1"/>
    <col min="3842" max="3842" width="27.7109375" style="1" customWidth="1"/>
    <col min="3843" max="3843" width="34.28515625" style="1" customWidth="1"/>
    <col min="3844" max="3848" width="15.5703125" style="1" customWidth="1"/>
    <col min="3849" max="4096" width="11.42578125" style="1"/>
    <col min="4097" max="4097" width="28.85546875" style="1" customWidth="1"/>
    <col min="4098" max="4098" width="27.7109375" style="1" customWidth="1"/>
    <col min="4099" max="4099" width="34.28515625" style="1" customWidth="1"/>
    <col min="4100" max="4104" width="15.5703125" style="1" customWidth="1"/>
    <col min="4105" max="4352" width="11.42578125" style="1"/>
    <col min="4353" max="4353" width="28.85546875" style="1" customWidth="1"/>
    <col min="4354" max="4354" width="27.7109375" style="1" customWidth="1"/>
    <col min="4355" max="4355" width="34.28515625" style="1" customWidth="1"/>
    <col min="4356" max="4360" width="15.5703125" style="1" customWidth="1"/>
    <col min="4361" max="4608" width="11.42578125" style="1"/>
    <col min="4609" max="4609" width="28.85546875" style="1" customWidth="1"/>
    <col min="4610" max="4610" width="27.7109375" style="1" customWidth="1"/>
    <col min="4611" max="4611" width="34.28515625" style="1" customWidth="1"/>
    <col min="4612" max="4616" width="15.5703125" style="1" customWidth="1"/>
    <col min="4617" max="4864" width="11.42578125" style="1"/>
    <col min="4865" max="4865" width="28.85546875" style="1" customWidth="1"/>
    <col min="4866" max="4866" width="27.7109375" style="1" customWidth="1"/>
    <col min="4867" max="4867" width="34.28515625" style="1" customWidth="1"/>
    <col min="4868" max="4872" width="15.5703125" style="1" customWidth="1"/>
    <col min="4873" max="5120" width="11.42578125" style="1"/>
    <col min="5121" max="5121" width="28.85546875" style="1" customWidth="1"/>
    <col min="5122" max="5122" width="27.7109375" style="1" customWidth="1"/>
    <col min="5123" max="5123" width="34.28515625" style="1" customWidth="1"/>
    <col min="5124" max="5128" width="15.5703125" style="1" customWidth="1"/>
    <col min="5129" max="5376" width="11.42578125" style="1"/>
    <col min="5377" max="5377" width="28.85546875" style="1" customWidth="1"/>
    <col min="5378" max="5378" width="27.7109375" style="1" customWidth="1"/>
    <col min="5379" max="5379" width="34.28515625" style="1" customWidth="1"/>
    <col min="5380" max="5384" width="15.5703125" style="1" customWidth="1"/>
    <col min="5385" max="5632" width="11.42578125" style="1"/>
    <col min="5633" max="5633" width="28.85546875" style="1" customWidth="1"/>
    <col min="5634" max="5634" width="27.7109375" style="1" customWidth="1"/>
    <col min="5635" max="5635" width="34.28515625" style="1" customWidth="1"/>
    <col min="5636" max="5640" width="15.5703125" style="1" customWidth="1"/>
    <col min="5641" max="5888" width="11.42578125" style="1"/>
    <col min="5889" max="5889" width="28.85546875" style="1" customWidth="1"/>
    <col min="5890" max="5890" width="27.7109375" style="1" customWidth="1"/>
    <col min="5891" max="5891" width="34.28515625" style="1" customWidth="1"/>
    <col min="5892" max="5896" width="15.5703125" style="1" customWidth="1"/>
    <col min="5897" max="6144" width="11.42578125" style="1"/>
    <col min="6145" max="6145" width="28.85546875" style="1" customWidth="1"/>
    <col min="6146" max="6146" width="27.7109375" style="1" customWidth="1"/>
    <col min="6147" max="6147" width="34.28515625" style="1" customWidth="1"/>
    <col min="6148" max="6152" width="15.5703125" style="1" customWidth="1"/>
    <col min="6153" max="6400" width="11.42578125" style="1"/>
    <col min="6401" max="6401" width="28.85546875" style="1" customWidth="1"/>
    <col min="6402" max="6402" width="27.7109375" style="1" customWidth="1"/>
    <col min="6403" max="6403" width="34.28515625" style="1" customWidth="1"/>
    <col min="6404" max="6408" width="15.5703125" style="1" customWidth="1"/>
    <col min="6409" max="6656" width="11.42578125" style="1"/>
    <col min="6657" max="6657" width="28.85546875" style="1" customWidth="1"/>
    <col min="6658" max="6658" width="27.7109375" style="1" customWidth="1"/>
    <col min="6659" max="6659" width="34.28515625" style="1" customWidth="1"/>
    <col min="6660" max="6664" width="15.5703125" style="1" customWidth="1"/>
    <col min="6665" max="6912" width="11.42578125" style="1"/>
    <col min="6913" max="6913" width="28.85546875" style="1" customWidth="1"/>
    <col min="6914" max="6914" width="27.7109375" style="1" customWidth="1"/>
    <col min="6915" max="6915" width="34.28515625" style="1" customWidth="1"/>
    <col min="6916" max="6920" width="15.5703125" style="1" customWidth="1"/>
    <col min="6921" max="7168" width="11.42578125" style="1"/>
    <col min="7169" max="7169" width="28.85546875" style="1" customWidth="1"/>
    <col min="7170" max="7170" width="27.7109375" style="1" customWidth="1"/>
    <col min="7171" max="7171" width="34.28515625" style="1" customWidth="1"/>
    <col min="7172" max="7176" width="15.5703125" style="1" customWidth="1"/>
    <col min="7177" max="7424" width="11.42578125" style="1"/>
    <col min="7425" max="7425" width="28.85546875" style="1" customWidth="1"/>
    <col min="7426" max="7426" width="27.7109375" style="1" customWidth="1"/>
    <col min="7427" max="7427" width="34.28515625" style="1" customWidth="1"/>
    <col min="7428" max="7432" width="15.5703125" style="1" customWidth="1"/>
    <col min="7433" max="7680" width="11.42578125" style="1"/>
    <col min="7681" max="7681" width="28.85546875" style="1" customWidth="1"/>
    <col min="7682" max="7682" width="27.7109375" style="1" customWidth="1"/>
    <col min="7683" max="7683" width="34.28515625" style="1" customWidth="1"/>
    <col min="7684" max="7688" width="15.5703125" style="1" customWidth="1"/>
    <col min="7689" max="7936" width="11.42578125" style="1"/>
    <col min="7937" max="7937" width="28.85546875" style="1" customWidth="1"/>
    <col min="7938" max="7938" width="27.7109375" style="1" customWidth="1"/>
    <col min="7939" max="7939" width="34.28515625" style="1" customWidth="1"/>
    <col min="7940" max="7944" width="15.5703125" style="1" customWidth="1"/>
    <col min="7945" max="8192" width="11.42578125" style="1"/>
    <col min="8193" max="8193" width="28.85546875" style="1" customWidth="1"/>
    <col min="8194" max="8194" width="27.7109375" style="1" customWidth="1"/>
    <col min="8195" max="8195" width="34.28515625" style="1" customWidth="1"/>
    <col min="8196" max="8200" width="15.5703125" style="1" customWidth="1"/>
    <col min="8201" max="8448" width="11.42578125" style="1"/>
    <col min="8449" max="8449" width="28.85546875" style="1" customWidth="1"/>
    <col min="8450" max="8450" width="27.7109375" style="1" customWidth="1"/>
    <col min="8451" max="8451" width="34.28515625" style="1" customWidth="1"/>
    <col min="8452" max="8456" width="15.5703125" style="1" customWidth="1"/>
    <col min="8457" max="8704" width="11.42578125" style="1"/>
    <col min="8705" max="8705" width="28.85546875" style="1" customWidth="1"/>
    <col min="8706" max="8706" width="27.7109375" style="1" customWidth="1"/>
    <col min="8707" max="8707" width="34.28515625" style="1" customWidth="1"/>
    <col min="8708" max="8712" width="15.5703125" style="1" customWidth="1"/>
    <col min="8713" max="8960" width="11.42578125" style="1"/>
    <col min="8961" max="8961" width="28.85546875" style="1" customWidth="1"/>
    <col min="8962" max="8962" width="27.7109375" style="1" customWidth="1"/>
    <col min="8963" max="8963" width="34.28515625" style="1" customWidth="1"/>
    <col min="8964" max="8968" width="15.5703125" style="1" customWidth="1"/>
    <col min="8969" max="9216" width="11.42578125" style="1"/>
    <col min="9217" max="9217" width="28.85546875" style="1" customWidth="1"/>
    <col min="9218" max="9218" width="27.7109375" style="1" customWidth="1"/>
    <col min="9219" max="9219" width="34.28515625" style="1" customWidth="1"/>
    <col min="9220" max="9224" width="15.5703125" style="1" customWidth="1"/>
    <col min="9225" max="9472" width="11.42578125" style="1"/>
    <col min="9473" max="9473" width="28.85546875" style="1" customWidth="1"/>
    <col min="9474" max="9474" width="27.7109375" style="1" customWidth="1"/>
    <col min="9475" max="9475" width="34.28515625" style="1" customWidth="1"/>
    <col min="9476" max="9480" width="15.5703125" style="1" customWidth="1"/>
    <col min="9481" max="9728" width="11.42578125" style="1"/>
    <col min="9729" max="9729" width="28.85546875" style="1" customWidth="1"/>
    <col min="9730" max="9730" width="27.7109375" style="1" customWidth="1"/>
    <col min="9731" max="9731" width="34.28515625" style="1" customWidth="1"/>
    <col min="9732" max="9736" width="15.5703125" style="1" customWidth="1"/>
    <col min="9737" max="9984" width="11.42578125" style="1"/>
    <col min="9985" max="9985" width="28.85546875" style="1" customWidth="1"/>
    <col min="9986" max="9986" width="27.7109375" style="1" customWidth="1"/>
    <col min="9987" max="9987" width="34.28515625" style="1" customWidth="1"/>
    <col min="9988" max="9992" width="15.5703125" style="1" customWidth="1"/>
    <col min="9993" max="10240" width="11.42578125" style="1"/>
    <col min="10241" max="10241" width="28.85546875" style="1" customWidth="1"/>
    <col min="10242" max="10242" width="27.7109375" style="1" customWidth="1"/>
    <col min="10243" max="10243" width="34.28515625" style="1" customWidth="1"/>
    <col min="10244" max="10248" width="15.5703125" style="1" customWidth="1"/>
    <col min="10249" max="10496" width="11.42578125" style="1"/>
    <col min="10497" max="10497" width="28.85546875" style="1" customWidth="1"/>
    <col min="10498" max="10498" width="27.7109375" style="1" customWidth="1"/>
    <col min="10499" max="10499" width="34.28515625" style="1" customWidth="1"/>
    <col min="10500" max="10504" width="15.5703125" style="1" customWidth="1"/>
    <col min="10505" max="10752" width="11.42578125" style="1"/>
    <col min="10753" max="10753" width="28.85546875" style="1" customWidth="1"/>
    <col min="10754" max="10754" width="27.7109375" style="1" customWidth="1"/>
    <col min="10755" max="10755" width="34.28515625" style="1" customWidth="1"/>
    <col min="10756" max="10760" width="15.5703125" style="1" customWidth="1"/>
    <col min="10761" max="11008" width="11.42578125" style="1"/>
    <col min="11009" max="11009" width="28.85546875" style="1" customWidth="1"/>
    <col min="11010" max="11010" width="27.7109375" style="1" customWidth="1"/>
    <col min="11011" max="11011" width="34.28515625" style="1" customWidth="1"/>
    <col min="11012" max="11016" width="15.5703125" style="1" customWidth="1"/>
    <col min="11017" max="11264" width="11.42578125" style="1"/>
    <col min="11265" max="11265" width="28.85546875" style="1" customWidth="1"/>
    <col min="11266" max="11266" width="27.7109375" style="1" customWidth="1"/>
    <col min="11267" max="11267" width="34.28515625" style="1" customWidth="1"/>
    <col min="11268" max="11272" width="15.5703125" style="1" customWidth="1"/>
    <col min="11273" max="11520" width="11.42578125" style="1"/>
    <col min="11521" max="11521" width="28.85546875" style="1" customWidth="1"/>
    <col min="11522" max="11522" width="27.7109375" style="1" customWidth="1"/>
    <col min="11523" max="11523" width="34.28515625" style="1" customWidth="1"/>
    <col min="11524" max="11528" width="15.5703125" style="1" customWidth="1"/>
    <col min="11529" max="11776" width="11.42578125" style="1"/>
    <col min="11777" max="11777" width="28.85546875" style="1" customWidth="1"/>
    <col min="11778" max="11778" width="27.7109375" style="1" customWidth="1"/>
    <col min="11779" max="11779" width="34.28515625" style="1" customWidth="1"/>
    <col min="11780" max="11784" width="15.5703125" style="1" customWidth="1"/>
    <col min="11785" max="12032" width="11.42578125" style="1"/>
    <col min="12033" max="12033" width="28.85546875" style="1" customWidth="1"/>
    <col min="12034" max="12034" width="27.7109375" style="1" customWidth="1"/>
    <col min="12035" max="12035" width="34.28515625" style="1" customWidth="1"/>
    <col min="12036" max="12040" width="15.5703125" style="1" customWidth="1"/>
    <col min="12041" max="12288" width="11.42578125" style="1"/>
    <col min="12289" max="12289" width="28.85546875" style="1" customWidth="1"/>
    <col min="12290" max="12290" width="27.7109375" style="1" customWidth="1"/>
    <col min="12291" max="12291" width="34.28515625" style="1" customWidth="1"/>
    <col min="12292" max="12296" width="15.5703125" style="1" customWidth="1"/>
    <col min="12297" max="12544" width="11.42578125" style="1"/>
    <col min="12545" max="12545" width="28.85546875" style="1" customWidth="1"/>
    <col min="12546" max="12546" width="27.7109375" style="1" customWidth="1"/>
    <col min="12547" max="12547" width="34.28515625" style="1" customWidth="1"/>
    <col min="12548" max="12552" width="15.5703125" style="1" customWidth="1"/>
    <col min="12553" max="12800" width="11.42578125" style="1"/>
    <col min="12801" max="12801" width="28.85546875" style="1" customWidth="1"/>
    <col min="12802" max="12802" width="27.7109375" style="1" customWidth="1"/>
    <col min="12803" max="12803" width="34.28515625" style="1" customWidth="1"/>
    <col min="12804" max="12808" width="15.5703125" style="1" customWidth="1"/>
    <col min="12809" max="13056" width="11.42578125" style="1"/>
    <col min="13057" max="13057" width="28.85546875" style="1" customWidth="1"/>
    <col min="13058" max="13058" width="27.7109375" style="1" customWidth="1"/>
    <col min="13059" max="13059" width="34.28515625" style="1" customWidth="1"/>
    <col min="13060" max="13064" width="15.5703125" style="1" customWidth="1"/>
    <col min="13065" max="13312" width="11.42578125" style="1"/>
    <col min="13313" max="13313" width="28.85546875" style="1" customWidth="1"/>
    <col min="13314" max="13314" width="27.7109375" style="1" customWidth="1"/>
    <col min="13315" max="13315" width="34.28515625" style="1" customWidth="1"/>
    <col min="13316" max="13320" width="15.5703125" style="1" customWidth="1"/>
    <col min="13321" max="13568" width="11.42578125" style="1"/>
    <col min="13569" max="13569" width="28.85546875" style="1" customWidth="1"/>
    <col min="13570" max="13570" width="27.7109375" style="1" customWidth="1"/>
    <col min="13571" max="13571" width="34.28515625" style="1" customWidth="1"/>
    <col min="13572" max="13576" width="15.5703125" style="1" customWidth="1"/>
    <col min="13577" max="13824" width="11.42578125" style="1"/>
    <col min="13825" max="13825" width="28.85546875" style="1" customWidth="1"/>
    <col min="13826" max="13826" width="27.7109375" style="1" customWidth="1"/>
    <col min="13827" max="13827" width="34.28515625" style="1" customWidth="1"/>
    <col min="13828" max="13832" width="15.5703125" style="1" customWidth="1"/>
    <col min="13833" max="14080" width="11.42578125" style="1"/>
    <col min="14081" max="14081" width="28.85546875" style="1" customWidth="1"/>
    <col min="14082" max="14082" width="27.7109375" style="1" customWidth="1"/>
    <col min="14083" max="14083" width="34.28515625" style="1" customWidth="1"/>
    <col min="14084" max="14088" width="15.5703125" style="1" customWidth="1"/>
    <col min="14089" max="14336" width="11.42578125" style="1"/>
    <col min="14337" max="14337" width="28.85546875" style="1" customWidth="1"/>
    <col min="14338" max="14338" width="27.7109375" style="1" customWidth="1"/>
    <col min="14339" max="14339" width="34.28515625" style="1" customWidth="1"/>
    <col min="14340" max="14344" width="15.5703125" style="1" customWidth="1"/>
    <col min="14345" max="14592" width="11.42578125" style="1"/>
    <col min="14593" max="14593" width="28.85546875" style="1" customWidth="1"/>
    <col min="14594" max="14594" width="27.7109375" style="1" customWidth="1"/>
    <col min="14595" max="14595" width="34.28515625" style="1" customWidth="1"/>
    <col min="14596" max="14600" width="15.5703125" style="1" customWidth="1"/>
    <col min="14601" max="14848" width="11.42578125" style="1"/>
    <col min="14849" max="14849" width="28.85546875" style="1" customWidth="1"/>
    <col min="14850" max="14850" width="27.7109375" style="1" customWidth="1"/>
    <col min="14851" max="14851" width="34.28515625" style="1" customWidth="1"/>
    <col min="14852" max="14856" width="15.5703125" style="1" customWidth="1"/>
    <col min="14857" max="15104" width="11.42578125" style="1"/>
    <col min="15105" max="15105" width="28.85546875" style="1" customWidth="1"/>
    <col min="15106" max="15106" width="27.7109375" style="1" customWidth="1"/>
    <col min="15107" max="15107" width="34.28515625" style="1" customWidth="1"/>
    <col min="15108" max="15112" width="15.5703125" style="1" customWidth="1"/>
    <col min="15113" max="15360" width="11.42578125" style="1"/>
    <col min="15361" max="15361" width="28.85546875" style="1" customWidth="1"/>
    <col min="15362" max="15362" width="27.7109375" style="1" customWidth="1"/>
    <col min="15363" max="15363" width="34.28515625" style="1" customWidth="1"/>
    <col min="15364" max="15368" width="15.5703125" style="1" customWidth="1"/>
    <col min="15369" max="15616" width="11.42578125" style="1"/>
    <col min="15617" max="15617" width="28.85546875" style="1" customWidth="1"/>
    <col min="15618" max="15618" width="27.7109375" style="1" customWidth="1"/>
    <col min="15619" max="15619" width="34.28515625" style="1" customWidth="1"/>
    <col min="15620" max="15624" width="15.5703125" style="1" customWidth="1"/>
    <col min="15625" max="15872" width="11.42578125" style="1"/>
    <col min="15873" max="15873" width="28.85546875" style="1" customWidth="1"/>
    <col min="15874" max="15874" width="27.7109375" style="1" customWidth="1"/>
    <col min="15875" max="15875" width="34.28515625" style="1" customWidth="1"/>
    <col min="15876" max="15880" width="15.5703125" style="1" customWidth="1"/>
    <col min="15881" max="16128" width="11.42578125" style="1"/>
    <col min="16129" max="16129" width="28.85546875" style="1" customWidth="1"/>
    <col min="16130" max="16130" width="27.7109375" style="1" customWidth="1"/>
    <col min="16131" max="16131" width="34.28515625" style="1" customWidth="1"/>
    <col min="16132" max="16136" width="15.5703125" style="1" customWidth="1"/>
    <col min="16137" max="16384" width="11.42578125" style="1"/>
  </cols>
  <sheetData>
    <row r="1" spans="1:12" ht="90.75" customHeight="1" x14ac:dyDescent="0.2">
      <c r="A1" s="20"/>
      <c r="B1" s="21"/>
      <c r="C1" s="21"/>
      <c r="D1" s="21"/>
      <c r="E1" s="21"/>
      <c r="F1" s="21"/>
      <c r="G1" s="21"/>
      <c r="H1" s="21"/>
      <c r="I1" s="21"/>
    </row>
    <row r="2" spans="1:12" ht="18.75" customHeight="1" x14ac:dyDescent="0.2">
      <c r="A2" s="20"/>
      <c r="B2" s="21"/>
      <c r="C2" s="21"/>
      <c r="D2" s="21"/>
      <c r="E2" s="21"/>
      <c r="F2" s="21"/>
      <c r="G2" s="21"/>
      <c r="H2" s="21"/>
      <c r="I2" s="21"/>
    </row>
    <row r="3" spans="1:12" ht="18.75" customHeight="1" x14ac:dyDescent="0.2">
      <c r="A3" s="4" t="s">
        <v>162</v>
      </c>
      <c r="B3" s="21"/>
      <c r="C3" s="21"/>
      <c r="D3" s="21"/>
      <c r="E3" s="21"/>
      <c r="F3" s="21"/>
      <c r="G3" s="21"/>
      <c r="H3" s="21"/>
      <c r="I3" s="21"/>
    </row>
    <row r="4" spans="1:12" x14ac:dyDescent="0.2">
      <c r="B4" s="21"/>
      <c r="C4" s="21" t="s">
        <v>163</v>
      </c>
      <c r="D4" s="22">
        <v>2014</v>
      </c>
      <c r="E4" s="22">
        <v>2014</v>
      </c>
      <c r="F4" s="22">
        <v>2014</v>
      </c>
      <c r="G4" s="22">
        <v>2014</v>
      </c>
      <c r="H4" s="22">
        <v>2014</v>
      </c>
      <c r="I4" s="21"/>
    </row>
    <row r="5" spans="1:12" s="12" customFormat="1" x14ac:dyDescent="0.2">
      <c r="A5" s="12" t="s">
        <v>41</v>
      </c>
      <c r="B5" s="12" t="s">
        <v>19</v>
      </c>
      <c r="C5" s="12" t="s">
        <v>18</v>
      </c>
      <c r="D5" s="23" t="s">
        <v>149</v>
      </c>
      <c r="E5" s="23" t="s">
        <v>17</v>
      </c>
      <c r="F5" s="23" t="s">
        <v>16</v>
      </c>
      <c r="G5" s="23" t="s">
        <v>15</v>
      </c>
      <c r="H5" s="23" t="s">
        <v>14</v>
      </c>
      <c r="I5" s="14"/>
      <c r="J5" s="14"/>
      <c r="K5" s="14"/>
      <c r="L5" s="14"/>
    </row>
    <row r="6" spans="1:12" x14ac:dyDescent="0.2">
      <c r="A6" s="1" t="s">
        <v>42</v>
      </c>
      <c r="B6" s="1" t="s">
        <v>42</v>
      </c>
      <c r="C6" s="3" t="s">
        <v>164</v>
      </c>
      <c r="D6" s="3">
        <v>365</v>
      </c>
      <c r="E6" s="3">
        <v>21</v>
      </c>
      <c r="F6" s="3">
        <v>328</v>
      </c>
      <c r="G6" s="3">
        <v>16</v>
      </c>
      <c r="H6" s="3">
        <v>0</v>
      </c>
      <c r="I6" s="15"/>
      <c r="J6" s="15"/>
      <c r="K6" s="15"/>
      <c r="L6" s="15"/>
    </row>
    <row r="7" spans="1:12" x14ac:dyDescent="0.2">
      <c r="A7" s="1" t="s">
        <v>42</v>
      </c>
      <c r="B7" s="1" t="s">
        <v>42</v>
      </c>
      <c r="C7" s="3" t="s">
        <v>165</v>
      </c>
      <c r="D7" s="3">
        <v>358</v>
      </c>
      <c r="E7" s="3">
        <v>37</v>
      </c>
      <c r="F7" s="3">
        <v>315</v>
      </c>
      <c r="G7" s="3">
        <v>5</v>
      </c>
      <c r="H7" s="3">
        <v>1</v>
      </c>
      <c r="I7" s="15"/>
      <c r="J7" s="15"/>
      <c r="K7" s="15"/>
      <c r="L7" s="15"/>
    </row>
    <row r="8" spans="1:12" x14ac:dyDescent="0.2">
      <c r="A8" s="1" t="s">
        <v>42</v>
      </c>
      <c r="B8" s="1" t="s">
        <v>45</v>
      </c>
      <c r="C8" s="3" t="s">
        <v>166</v>
      </c>
      <c r="D8" s="3">
        <v>365</v>
      </c>
      <c r="E8" s="3">
        <v>2</v>
      </c>
      <c r="F8" s="3">
        <v>290</v>
      </c>
      <c r="G8" s="3">
        <v>73</v>
      </c>
      <c r="H8" s="3">
        <v>0</v>
      </c>
      <c r="I8" s="15"/>
      <c r="J8" s="15"/>
      <c r="K8" s="15"/>
      <c r="L8" s="15"/>
    </row>
    <row r="9" spans="1:12" x14ac:dyDescent="0.2">
      <c r="A9" s="1" t="s">
        <v>42</v>
      </c>
      <c r="B9" s="1" t="s">
        <v>46</v>
      </c>
      <c r="C9" s="3" t="s">
        <v>167</v>
      </c>
      <c r="D9" s="3">
        <v>342</v>
      </c>
      <c r="E9" s="3">
        <v>36</v>
      </c>
      <c r="F9" s="3">
        <v>284</v>
      </c>
      <c r="G9" s="3">
        <v>22</v>
      </c>
      <c r="H9" s="3">
        <v>0</v>
      </c>
      <c r="I9" s="15"/>
      <c r="J9" s="15"/>
      <c r="K9" s="15"/>
      <c r="L9" s="15"/>
    </row>
    <row r="10" spans="1:12" x14ac:dyDescent="0.2">
      <c r="A10" s="1" t="s">
        <v>42</v>
      </c>
      <c r="B10" s="1" t="s">
        <v>29</v>
      </c>
      <c r="C10" s="3" t="s">
        <v>168</v>
      </c>
      <c r="D10" s="3">
        <v>365</v>
      </c>
      <c r="E10" s="3">
        <v>365</v>
      </c>
      <c r="F10" s="3">
        <v>0</v>
      </c>
      <c r="G10" s="3">
        <v>0</v>
      </c>
      <c r="H10" s="3">
        <v>0</v>
      </c>
      <c r="I10" s="15"/>
      <c r="J10" s="15"/>
      <c r="K10" s="15"/>
      <c r="L10" s="15"/>
    </row>
    <row r="11" spans="1:12" x14ac:dyDescent="0.2">
      <c r="A11" s="1" t="s">
        <v>42</v>
      </c>
      <c r="B11" s="1" t="s">
        <v>29</v>
      </c>
      <c r="C11" s="3" t="s">
        <v>169</v>
      </c>
      <c r="D11" s="3">
        <v>365</v>
      </c>
      <c r="E11" s="3">
        <v>237</v>
      </c>
      <c r="F11" s="3">
        <v>115</v>
      </c>
      <c r="G11" s="3">
        <v>11</v>
      </c>
      <c r="H11" s="3">
        <v>2</v>
      </c>
      <c r="I11" s="15"/>
      <c r="J11" s="15"/>
      <c r="K11" s="15"/>
      <c r="L11" s="15"/>
    </row>
    <row r="12" spans="1:12" x14ac:dyDescent="0.2">
      <c r="A12" s="1" t="s">
        <v>42</v>
      </c>
      <c r="B12" s="1" t="s">
        <v>48</v>
      </c>
      <c r="C12" s="3" t="s">
        <v>48</v>
      </c>
      <c r="D12" s="3">
        <v>365</v>
      </c>
      <c r="E12" s="3">
        <v>5</v>
      </c>
      <c r="F12" s="3">
        <v>351</v>
      </c>
      <c r="G12" s="3">
        <v>9</v>
      </c>
      <c r="H12" s="3">
        <v>0</v>
      </c>
      <c r="I12" s="15"/>
      <c r="J12" s="15"/>
      <c r="K12" s="15"/>
      <c r="L12" s="15"/>
    </row>
    <row r="13" spans="1:12" x14ac:dyDescent="0.2">
      <c r="A13" s="1" t="s">
        <v>42</v>
      </c>
      <c r="B13" s="1" t="s">
        <v>49</v>
      </c>
      <c r="C13" s="3" t="s">
        <v>170</v>
      </c>
      <c r="D13" s="3">
        <v>361</v>
      </c>
      <c r="E13" s="3">
        <v>357</v>
      </c>
      <c r="F13" s="3">
        <v>4</v>
      </c>
      <c r="G13" s="3">
        <v>0</v>
      </c>
      <c r="H13" s="3">
        <v>0</v>
      </c>
      <c r="I13" s="15"/>
      <c r="J13" s="15"/>
      <c r="K13" s="15"/>
      <c r="L13" s="15"/>
    </row>
    <row r="14" spans="1:12" x14ac:dyDescent="0.2">
      <c r="A14" s="1" t="s">
        <v>42</v>
      </c>
      <c r="B14" s="1" t="s">
        <v>49</v>
      </c>
      <c r="C14" s="3" t="s">
        <v>171</v>
      </c>
      <c r="D14" s="3">
        <v>359</v>
      </c>
      <c r="E14" s="3">
        <v>359</v>
      </c>
      <c r="F14" s="3">
        <v>0</v>
      </c>
      <c r="G14" s="3">
        <v>0</v>
      </c>
      <c r="H14" s="3">
        <v>0</v>
      </c>
      <c r="I14" s="15"/>
      <c r="J14" s="15"/>
      <c r="K14" s="15"/>
      <c r="L14" s="15"/>
    </row>
    <row r="15" spans="1:12" x14ac:dyDescent="0.2">
      <c r="A15" s="1" t="s">
        <v>42</v>
      </c>
      <c r="B15" s="1" t="s">
        <v>52</v>
      </c>
      <c r="C15" s="3" t="s">
        <v>172</v>
      </c>
      <c r="D15" s="3">
        <v>365</v>
      </c>
      <c r="E15" s="3">
        <v>17</v>
      </c>
      <c r="F15" s="3">
        <v>336</v>
      </c>
      <c r="G15" s="3">
        <v>11</v>
      </c>
      <c r="H15" s="3">
        <v>1</v>
      </c>
      <c r="I15" s="15"/>
      <c r="J15" s="15"/>
      <c r="K15" s="15"/>
      <c r="L15" s="15"/>
    </row>
    <row r="16" spans="1:12" x14ac:dyDescent="0.2">
      <c r="A16" s="1" t="s">
        <v>42</v>
      </c>
      <c r="B16" s="1" t="s">
        <v>54</v>
      </c>
      <c r="C16" s="3" t="s">
        <v>55</v>
      </c>
      <c r="D16" s="3">
        <v>363</v>
      </c>
      <c r="E16" s="3">
        <v>28</v>
      </c>
      <c r="F16" s="3">
        <v>330</v>
      </c>
      <c r="G16" s="3">
        <v>5</v>
      </c>
      <c r="H16" s="3">
        <v>0</v>
      </c>
      <c r="I16" s="15"/>
      <c r="J16" s="15"/>
      <c r="K16" s="15"/>
      <c r="L16" s="15"/>
    </row>
    <row r="17" spans="1:12" x14ac:dyDescent="0.2">
      <c r="A17" s="1" t="s">
        <v>42</v>
      </c>
      <c r="B17" s="1" t="s">
        <v>54</v>
      </c>
      <c r="C17" s="3" t="s">
        <v>173</v>
      </c>
      <c r="D17" s="3">
        <v>365</v>
      </c>
      <c r="E17" s="3">
        <v>16</v>
      </c>
      <c r="F17" s="3">
        <v>328</v>
      </c>
      <c r="G17" s="3">
        <v>21</v>
      </c>
      <c r="H17" s="3">
        <v>0</v>
      </c>
      <c r="I17" s="15"/>
      <c r="J17" s="15"/>
      <c r="K17" s="15"/>
      <c r="L17" s="15"/>
    </row>
    <row r="18" spans="1:12" x14ac:dyDescent="0.2">
      <c r="A18" s="1" t="s">
        <v>42</v>
      </c>
      <c r="B18" s="1" t="s">
        <v>54</v>
      </c>
      <c r="C18" s="3" t="s">
        <v>174</v>
      </c>
      <c r="D18" s="3">
        <v>358</v>
      </c>
      <c r="E18" s="3">
        <v>6</v>
      </c>
      <c r="F18" s="3">
        <v>326</v>
      </c>
      <c r="G18" s="3">
        <v>26</v>
      </c>
      <c r="H18" s="3">
        <v>0</v>
      </c>
    </row>
    <row r="19" spans="1:12" x14ac:dyDescent="0.2">
      <c r="A19" s="1" t="s">
        <v>42</v>
      </c>
      <c r="B19" s="1" t="s">
        <v>54</v>
      </c>
      <c r="C19" s="3" t="s">
        <v>175</v>
      </c>
      <c r="D19" s="3">
        <v>363</v>
      </c>
      <c r="E19" s="3">
        <v>5</v>
      </c>
      <c r="F19" s="3">
        <v>325</v>
      </c>
      <c r="G19" s="3">
        <v>33</v>
      </c>
      <c r="H19" s="3">
        <v>0</v>
      </c>
      <c r="I19" s="15"/>
      <c r="J19" s="15"/>
      <c r="K19" s="15"/>
      <c r="L19" s="15"/>
    </row>
    <row r="20" spans="1:12" x14ac:dyDescent="0.2">
      <c r="A20" s="1" t="s">
        <v>59</v>
      </c>
      <c r="B20" s="1" t="s">
        <v>60</v>
      </c>
      <c r="C20" s="3" t="s">
        <v>176</v>
      </c>
      <c r="D20" s="3">
        <v>365</v>
      </c>
      <c r="E20" s="3">
        <v>218</v>
      </c>
      <c r="F20" s="3">
        <v>143</v>
      </c>
      <c r="G20" s="3">
        <v>4</v>
      </c>
      <c r="H20" s="3">
        <v>0</v>
      </c>
      <c r="I20" s="15"/>
      <c r="J20" s="15"/>
      <c r="K20" s="15"/>
      <c r="L20" s="15"/>
    </row>
    <row r="21" spans="1:12" x14ac:dyDescent="0.2">
      <c r="A21" s="1" t="s">
        <v>59</v>
      </c>
      <c r="B21" s="1" t="s">
        <v>61</v>
      </c>
      <c r="C21" s="3" t="s">
        <v>177</v>
      </c>
      <c r="D21" s="3">
        <v>363</v>
      </c>
      <c r="E21" s="3">
        <v>49</v>
      </c>
      <c r="F21" s="3">
        <v>312</v>
      </c>
      <c r="G21" s="3">
        <v>2</v>
      </c>
      <c r="H21" s="3">
        <v>0</v>
      </c>
      <c r="I21" s="15"/>
      <c r="J21" s="15"/>
      <c r="K21" s="15"/>
      <c r="L21" s="15"/>
    </row>
    <row r="22" spans="1:12" x14ac:dyDescent="0.2">
      <c r="A22" s="1" t="s">
        <v>59</v>
      </c>
      <c r="B22" s="1" t="s">
        <v>61</v>
      </c>
      <c r="C22" s="3" t="s">
        <v>178</v>
      </c>
      <c r="D22" s="3">
        <v>365</v>
      </c>
      <c r="E22" s="3">
        <v>360</v>
      </c>
      <c r="F22" s="3">
        <v>5</v>
      </c>
      <c r="G22" s="3">
        <v>0</v>
      </c>
      <c r="H22" s="3">
        <v>0</v>
      </c>
      <c r="I22" s="15"/>
      <c r="J22" s="15"/>
      <c r="K22" s="15"/>
      <c r="L22" s="15"/>
    </row>
    <row r="23" spans="1:12" x14ac:dyDescent="0.2">
      <c r="A23" s="1" t="s">
        <v>59</v>
      </c>
      <c r="B23" s="1" t="s">
        <v>64</v>
      </c>
      <c r="C23" s="3" t="s">
        <v>179</v>
      </c>
      <c r="D23" s="3">
        <v>348</v>
      </c>
      <c r="E23" s="3">
        <v>2</v>
      </c>
      <c r="F23" s="3">
        <v>308</v>
      </c>
      <c r="G23" s="3">
        <v>38</v>
      </c>
      <c r="H23" s="3">
        <v>0</v>
      </c>
      <c r="I23" s="15"/>
      <c r="J23" s="15"/>
      <c r="K23" s="15"/>
      <c r="L23" s="15"/>
    </row>
    <row r="24" spans="1:12" x14ac:dyDescent="0.2">
      <c r="A24" s="1" t="s">
        <v>59</v>
      </c>
      <c r="B24" s="1" t="s">
        <v>64</v>
      </c>
      <c r="C24" s="3" t="s">
        <v>180</v>
      </c>
      <c r="D24" s="3">
        <v>363</v>
      </c>
      <c r="E24" s="3">
        <v>60</v>
      </c>
      <c r="F24" s="3">
        <v>292</v>
      </c>
      <c r="G24" s="3">
        <v>11</v>
      </c>
      <c r="H24" s="3">
        <v>0</v>
      </c>
      <c r="I24" s="15"/>
      <c r="J24" s="15"/>
      <c r="K24" s="15"/>
      <c r="L24" s="15"/>
    </row>
    <row r="25" spans="1:12" x14ac:dyDescent="0.2">
      <c r="A25" s="1" t="s">
        <v>59</v>
      </c>
      <c r="B25" s="1" t="s">
        <v>67</v>
      </c>
      <c r="C25" s="3" t="s">
        <v>181</v>
      </c>
      <c r="D25" s="3">
        <v>363</v>
      </c>
      <c r="E25" s="3">
        <v>110</v>
      </c>
      <c r="F25" s="3">
        <v>253</v>
      </c>
      <c r="G25" s="3">
        <v>0</v>
      </c>
      <c r="H25" s="3">
        <v>0</v>
      </c>
      <c r="I25" s="15"/>
      <c r="J25" s="15"/>
      <c r="K25" s="15"/>
      <c r="L25" s="15"/>
    </row>
    <row r="26" spans="1:12" x14ac:dyDescent="0.2">
      <c r="A26" s="1" t="s">
        <v>59</v>
      </c>
      <c r="B26" s="1" t="s">
        <v>67</v>
      </c>
      <c r="C26" s="3" t="s">
        <v>182</v>
      </c>
      <c r="D26" s="3">
        <v>365</v>
      </c>
      <c r="E26" s="3">
        <v>363</v>
      </c>
      <c r="F26" s="3">
        <v>2</v>
      </c>
      <c r="G26" s="3">
        <v>0</v>
      </c>
      <c r="H26" s="3">
        <v>0</v>
      </c>
      <c r="I26" s="15"/>
      <c r="J26" s="15"/>
      <c r="K26" s="15"/>
      <c r="L26" s="15"/>
    </row>
    <row r="27" spans="1:12" x14ac:dyDescent="0.2">
      <c r="A27" s="1" t="s">
        <v>59</v>
      </c>
      <c r="B27" s="1" t="s">
        <v>67</v>
      </c>
      <c r="C27" s="3" t="s">
        <v>183</v>
      </c>
      <c r="D27" s="3">
        <v>364</v>
      </c>
      <c r="E27" s="3">
        <v>25</v>
      </c>
      <c r="F27" s="3">
        <v>320</v>
      </c>
      <c r="G27" s="3">
        <v>19</v>
      </c>
      <c r="H27" s="3">
        <v>0</v>
      </c>
      <c r="I27" s="15"/>
      <c r="J27" s="15"/>
      <c r="K27" s="15"/>
      <c r="L27" s="15"/>
    </row>
    <row r="28" spans="1:12" x14ac:dyDescent="0.2">
      <c r="A28" s="1" t="s">
        <v>59</v>
      </c>
      <c r="B28" s="1" t="s">
        <v>67</v>
      </c>
      <c r="C28" s="3" t="s">
        <v>184</v>
      </c>
      <c r="D28" s="3">
        <v>364</v>
      </c>
      <c r="E28" s="3">
        <v>204</v>
      </c>
      <c r="F28" s="3">
        <v>154</v>
      </c>
      <c r="G28" s="3">
        <v>6</v>
      </c>
      <c r="H28" s="3">
        <v>0</v>
      </c>
      <c r="I28" s="15"/>
      <c r="J28" s="15"/>
      <c r="K28" s="15"/>
      <c r="L28" s="15"/>
    </row>
    <row r="29" spans="1:12" x14ac:dyDescent="0.2">
      <c r="A29" s="1" t="s">
        <v>59</v>
      </c>
      <c r="B29" s="1" t="s">
        <v>67</v>
      </c>
      <c r="C29" s="3" t="s">
        <v>185</v>
      </c>
      <c r="D29" s="3">
        <v>365</v>
      </c>
      <c r="E29" s="3">
        <v>19</v>
      </c>
      <c r="F29" s="3">
        <v>334</v>
      </c>
      <c r="G29" s="3">
        <v>12</v>
      </c>
      <c r="H29" s="3">
        <v>0</v>
      </c>
      <c r="I29" s="15"/>
      <c r="J29" s="15"/>
      <c r="K29" s="15"/>
      <c r="L29" s="15"/>
    </row>
    <row r="30" spans="1:12" x14ac:dyDescent="0.2">
      <c r="A30" s="1" t="s">
        <v>59</v>
      </c>
      <c r="B30" s="1" t="s">
        <v>59</v>
      </c>
      <c r="C30" s="3" t="s">
        <v>186</v>
      </c>
      <c r="D30" s="3">
        <v>365</v>
      </c>
      <c r="E30" s="3">
        <v>47</v>
      </c>
      <c r="F30" s="3">
        <v>307</v>
      </c>
      <c r="G30" s="3">
        <v>11</v>
      </c>
      <c r="H30" s="3">
        <v>0</v>
      </c>
      <c r="I30" s="15"/>
      <c r="J30" s="15"/>
      <c r="K30" s="15"/>
      <c r="L30" s="15"/>
    </row>
    <row r="31" spans="1:12" x14ac:dyDescent="0.2">
      <c r="A31" s="1" t="s">
        <v>59</v>
      </c>
      <c r="B31" s="1" t="s">
        <v>73</v>
      </c>
      <c r="C31" s="3" t="s">
        <v>74</v>
      </c>
      <c r="D31" s="3">
        <v>365</v>
      </c>
      <c r="E31" s="3">
        <v>168</v>
      </c>
      <c r="F31" s="3">
        <v>197</v>
      </c>
      <c r="G31" s="3">
        <v>0</v>
      </c>
      <c r="H31" s="3">
        <v>0</v>
      </c>
      <c r="I31" s="15"/>
      <c r="J31" s="15"/>
      <c r="K31" s="15"/>
      <c r="L31" s="15"/>
    </row>
    <row r="32" spans="1:12" x14ac:dyDescent="0.2">
      <c r="A32" s="1" t="s">
        <v>59</v>
      </c>
      <c r="B32" s="1" t="s">
        <v>75</v>
      </c>
      <c r="C32" s="3" t="s">
        <v>187</v>
      </c>
      <c r="D32" s="3">
        <v>363</v>
      </c>
      <c r="E32" s="3">
        <v>37</v>
      </c>
      <c r="F32" s="3">
        <v>309</v>
      </c>
      <c r="G32" s="3">
        <v>16</v>
      </c>
      <c r="H32" s="3">
        <v>1</v>
      </c>
      <c r="I32" s="15"/>
      <c r="J32" s="15"/>
      <c r="K32" s="15"/>
      <c r="L32" s="15"/>
    </row>
    <row r="33" spans="1:14" x14ac:dyDescent="0.2">
      <c r="A33" s="1" t="s">
        <v>59</v>
      </c>
      <c r="B33" s="1" t="s">
        <v>75</v>
      </c>
      <c r="C33" s="3" t="s">
        <v>188</v>
      </c>
      <c r="D33" s="3">
        <v>365</v>
      </c>
      <c r="E33" s="3">
        <v>34</v>
      </c>
      <c r="F33" s="3">
        <v>321</v>
      </c>
      <c r="G33" s="3">
        <v>10</v>
      </c>
      <c r="H33" s="3">
        <v>0</v>
      </c>
      <c r="I33" s="15"/>
      <c r="J33" s="15"/>
      <c r="K33" s="15"/>
      <c r="L33" s="15"/>
    </row>
    <row r="34" spans="1:14" x14ac:dyDescent="0.2">
      <c r="A34" s="1" t="s">
        <v>59</v>
      </c>
      <c r="B34" s="1" t="s">
        <v>78</v>
      </c>
      <c r="C34" s="3" t="s">
        <v>189</v>
      </c>
      <c r="D34" s="3">
        <v>365</v>
      </c>
      <c r="E34" s="3">
        <v>267</v>
      </c>
      <c r="F34" s="3">
        <v>95</v>
      </c>
      <c r="G34" s="3">
        <v>2</v>
      </c>
      <c r="H34" s="3">
        <v>1</v>
      </c>
      <c r="I34" s="15"/>
      <c r="J34" s="15"/>
      <c r="K34" s="15"/>
      <c r="L34" s="15"/>
    </row>
    <row r="35" spans="1:14" x14ac:dyDescent="0.2">
      <c r="A35" s="1" t="s">
        <v>59</v>
      </c>
      <c r="B35" s="1" t="s">
        <v>78</v>
      </c>
      <c r="C35" s="3" t="s">
        <v>190</v>
      </c>
      <c r="D35" s="3">
        <v>361</v>
      </c>
      <c r="E35" s="3">
        <v>62</v>
      </c>
      <c r="F35" s="3">
        <v>289</v>
      </c>
      <c r="G35" s="3">
        <v>10</v>
      </c>
      <c r="H35" s="3">
        <v>0</v>
      </c>
      <c r="I35" s="15"/>
      <c r="J35" s="15"/>
      <c r="K35" s="15"/>
      <c r="L35" s="15"/>
    </row>
    <row r="36" spans="1:14" x14ac:dyDescent="0.2">
      <c r="A36" s="1" t="s">
        <v>59</v>
      </c>
      <c r="B36" s="1" t="s">
        <v>81</v>
      </c>
      <c r="C36" s="3" t="s">
        <v>191</v>
      </c>
      <c r="D36" s="3">
        <v>365</v>
      </c>
      <c r="E36" s="3">
        <v>10</v>
      </c>
      <c r="F36" s="3">
        <v>339</v>
      </c>
      <c r="G36" s="3">
        <v>16</v>
      </c>
      <c r="H36" s="3">
        <v>0</v>
      </c>
      <c r="I36" s="15"/>
      <c r="J36" s="15"/>
      <c r="K36" s="15"/>
      <c r="L36" s="15"/>
    </row>
    <row r="37" spans="1:14" x14ac:dyDescent="0.2">
      <c r="A37" s="1" t="s">
        <v>59</v>
      </c>
      <c r="B37" s="1" t="s">
        <v>28</v>
      </c>
      <c r="C37" s="3" t="s">
        <v>192</v>
      </c>
      <c r="D37" s="3">
        <v>365</v>
      </c>
      <c r="E37" s="3">
        <v>55</v>
      </c>
      <c r="F37" s="3">
        <v>307</v>
      </c>
      <c r="G37" s="3">
        <v>3</v>
      </c>
      <c r="H37" s="3">
        <v>0</v>
      </c>
      <c r="I37" s="15"/>
      <c r="J37" s="15"/>
      <c r="K37" s="15"/>
      <c r="L37" s="15"/>
    </row>
    <row r="38" spans="1:14" ht="13.5" customHeight="1" x14ac:dyDescent="0.2">
      <c r="A38" s="1" t="s">
        <v>59</v>
      </c>
      <c r="B38" s="1" t="s">
        <v>83</v>
      </c>
      <c r="C38" s="3" t="s">
        <v>193</v>
      </c>
      <c r="D38" s="3">
        <v>365</v>
      </c>
      <c r="E38" s="3">
        <v>35</v>
      </c>
      <c r="F38" s="3">
        <v>322</v>
      </c>
      <c r="G38" s="3">
        <v>8</v>
      </c>
      <c r="H38" s="3">
        <v>0</v>
      </c>
      <c r="I38" s="15"/>
      <c r="J38" s="15"/>
      <c r="K38" s="15"/>
      <c r="L38" s="15"/>
    </row>
    <row r="39" spans="1:14" x14ac:dyDescent="0.2">
      <c r="A39" s="1" t="s">
        <v>59</v>
      </c>
      <c r="B39" s="1" t="s">
        <v>73</v>
      </c>
      <c r="C39" s="3" t="s">
        <v>194</v>
      </c>
      <c r="D39" s="3">
        <v>364</v>
      </c>
      <c r="E39" s="3">
        <v>352</v>
      </c>
      <c r="F39" s="3">
        <v>12</v>
      </c>
      <c r="G39" s="3">
        <v>0</v>
      </c>
      <c r="H39" s="3">
        <v>0</v>
      </c>
      <c r="I39" s="15"/>
      <c r="J39" s="15"/>
      <c r="K39" s="15"/>
      <c r="L39" s="15"/>
    </row>
    <row r="40" spans="1:14" x14ac:dyDescent="0.2">
      <c r="A40" s="1" t="s">
        <v>59</v>
      </c>
      <c r="B40" s="1" t="s">
        <v>73</v>
      </c>
      <c r="C40" s="3" t="s">
        <v>195</v>
      </c>
      <c r="D40" s="3">
        <v>365</v>
      </c>
      <c r="E40" s="3">
        <v>42</v>
      </c>
      <c r="F40" s="3">
        <v>314</v>
      </c>
      <c r="G40" s="3">
        <v>9</v>
      </c>
      <c r="H40" s="3">
        <v>0</v>
      </c>
      <c r="I40" s="15"/>
      <c r="J40" s="15"/>
      <c r="K40" s="15"/>
      <c r="L40" s="15"/>
    </row>
    <row r="41" spans="1:14" x14ac:dyDescent="0.2">
      <c r="A41" s="1" t="s">
        <v>59</v>
      </c>
      <c r="B41" s="1" t="s">
        <v>73</v>
      </c>
      <c r="C41" s="1" t="s">
        <v>196</v>
      </c>
      <c r="D41" s="3">
        <v>365</v>
      </c>
      <c r="E41" s="3">
        <v>317</v>
      </c>
      <c r="F41" s="3">
        <v>46</v>
      </c>
      <c r="G41" s="3">
        <v>2</v>
      </c>
      <c r="H41" s="3">
        <v>0</v>
      </c>
      <c r="I41" s="15"/>
      <c r="J41" s="15"/>
      <c r="K41" s="15"/>
      <c r="L41" s="15"/>
    </row>
    <row r="42" spans="1:14" x14ac:dyDescent="0.2">
      <c r="A42" s="1" t="s">
        <v>59</v>
      </c>
      <c r="B42" s="1" t="s">
        <v>73</v>
      </c>
      <c r="C42" s="3" t="s">
        <v>197</v>
      </c>
      <c r="D42" s="3">
        <v>360</v>
      </c>
      <c r="E42" s="3">
        <v>354</v>
      </c>
      <c r="F42" s="3">
        <v>6</v>
      </c>
      <c r="G42" s="3">
        <v>0</v>
      </c>
      <c r="H42" s="3">
        <v>0</v>
      </c>
      <c r="I42" s="15"/>
      <c r="J42" s="15"/>
      <c r="K42" s="15"/>
      <c r="L42" s="15"/>
    </row>
    <row r="43" spans="1:14" x14ac:dyDescent="0.2">
      <c r="A43" s="1" t="s">
        <v>59</v>
      </c>
      <c r="B43" s="1" t="s">
        <v>73</v>
      </c>
      <c r="C43" s="3" t="s">
        <v>198</v>
      </c>
      <c r="D43" s="3">
        <v>361</v>
      </c>
      <c r="E43" s="3">
        <v>87</v>
      </c>
      <c r="F43" s="3">
        <v>273</v>
      </c>
      <c r="G43" s="3">
        <v>1</v>
      </c>
      <c r="H43" s="3">
        <v>0</v>
      </c>
      <c r="I43" s="15"/>
      <c r="J43" s="15"/>
      <c r="K43" s="15"/>
      <c r="L43" s="15"/>
    </row>
    <row r="44" spans="1:14" x14ac:dyDescent="0.2">
      <c r="A44" s="1" t="s">
        <v>59</v>
      </c>
      <c r="B44" s="1" t="s">
        <v>73</v>
      </c>
      <c r="C44" s="3" t="s">
        <v>199</v>
      </c>
      <c r="D44" s="3">
        <v>360</v>
      </c>
      <c r="E44" s="3">
        <v>358</v>
      </c>
      <c r="F44" s="3">
        <v>2</v>
      </c>
      <c r="G44" s="3">
        <v>0</v>
      </c>
      <c r="H44" s="3">
        <v>0</v>
      </c>
      <c r="I44" s="15"/>
      <c r="J44" s="15"/>
      <c r="K44" s="15"/>
      <c r="L44" s="15"/>
    </row>
    <row r="45" spans="1:14" x14ac:dyDescent="0.2">
      <c r="A45" s="1" t="s">
        <v>59</v>
      </c>
      <c r="B45" s="1" t="s">
        <v>73</v>
      </c>
      <c r="C45" s="3" t="s">
        <v>200</v>
      </c>
      <c r="D45" s="3">
        <v>352</v>
      </c>
      <c r="E45" s="3">
        <v>282</v>
      </c>
      <c r="F45" s="3">
        <v>68</v>
      </c>
      <c r="G45" s="3">
        <v>2</v>
      </c>
      <c r="H45" s="3">
        <v>0</v>
      </c>
      <c r="I45" s="16"/>
      <c r="J45" s="16"/>
      <c r="K45" s="16"/>
      <c r="L45" s="16"/>
    </row>
    <row r="46" spans="1:14" x14ac:dyDescent="0.2">
      <c r="A46" s="1" t="s">
        <v>5</v>
      </c>
      <c r="B46" s="1" t="s">
        <v>5</v>
      </c>
      <c r="C46" s="3" t="s">
        <v>201</v>
      </c>
      <c r="D46" s="3">
        <v>349</v>
      </c>
      <c r="E46" s="3">
        <v>61</v>
      </c>
      <c r="F46" s="3">
        <v>240</v>
      </c>
      <c r="G46" s="3">
        <v>48</v>
      </c>
      <c r="H46" s="3">
        <v>0</v>
      </c>
      <c r="I46" s="17"/>
      <c r="J46" s="15"/>
      <c r="K46" s="15"/>
      <c r="L46" s="15"/>
      <c r="M46" s="15"/>
      <c r="N46" s="15"/>
    </row>
    <row r="47" spans="1:14" x14ac:dyDescent="0.2">
      <c r="A47" s="1" t="s">
        <v>5</v>
      </c>
      <c r="B47" s="1" t="s">
        <v>5</v>
      </c>
      <c r="C47" s="3" t="s">
        <v>91</v>
      </c>
      <c r="D47" s="3">
        <v>347</v>
      </c>
      <c r="E47" s="3">
        <v>143</v>
      </c>
      <c r="F47" s="3">
        <v>200</v>
      </c>
      <c r="G47" s="3">
        <v>4</v>
      </c>
      <c r="H47" s="3">
        <v>0</v>
      </c>
      <c r="I47" s="17"/>
      <c r="J47" s="15"/>
      <c r="K47" s="15"/>
      <c r="L47" s="15"/>
      <c r="M47" s="15"/>
      <c r="N47" s="15"/>
    </row>
    <row r="48" spans="1:14" x14ac:dyDescent="0.2">
      <c r="A48" s="1" t="s">
        <v>5</v>
      </c>
      <c r="B48" s="1" t="s">
        <v>5</v>
      </c>
      <c r="C48" s="3" t="s">
        <v>202</v>
      </c>
      <c r="D48" s="3">
        <v>365</v>
      </c>
      <c r="E48" s="3">
        <v>56</v>
      </c>
      <c r="F48" s="3">
        <v>297</v>
      </c>
      <c r="G48" s="3">
        <v>12</v>
      </c>
      <c r="H48" s="3">
        <v>0</v>
      </c>
      <c r="I48" s="17"/>
      <c r="J48" s="15"/>
      <c r="K48" s="15"/>
      <c r="L48" s="15"/>
      <c r="M48" s="15"/>
      <c r="N48" s="15"/>
    </row>
    <row r="49" spans="1:16" x14ac:dyDescent="0.2">
      <c r="B49" s="1" t="s">
        <v>5</v>
      </c>
      <c r="C49" s="3" t="s">
        <v>93</v>
      </c>
      <c r="D49" s="3">
        <v>194</v>
      </c>
      <c r="E49" s="3">
        <v>109</v>
      </c>
      <c r="F49" s="3">
        <v>82</v>
      </c>
      <c r="G49" s="3">
        <v>3</v>
      </c>
      <c r="H49" s="3">
        <v>0</v>
      </c>
      <c r="I49" s="17"/>
      <c r="J49" s="15"/>
      <c r="K49" s="15"/>
      <c r="L49" s="15"/>
      <c r="M49" s="15"/>
      <c r="N49" s="15"/>
    </row>
    <row r="50" spans="1:16" ht="14.25" customHeight="1" x14ac:dyDescent="0.2">
      <c r="A50" s="1" t="s">
        <v>5</v>
      </c>
      <c r="B50" s="1" t="s">
        <v>92</v>
      </c>
      <c r="C50" s="3" t="s">
        <v>203</v>
      </c>
      <c r="D50" s="3">
        <v>344</v>
      </c>
      <c r="E50" s="3">
        <v>343</v>
      </c>
      <c r="F50" s="3">
        <v>1</v>
      </c>
      <c r="G50" s="3">
        <v>0</v>
      </c>
      <c r="H50" s="3">
        <v>0</v>
      </c>
      <c r="I50" s="17"/>
      <c r="J50" s="15"/>
      <c r="K50" s="15"/>
      <c r="L50" s="15"/>
      <c r="M50" s="15"/>
      <c r="N50" s="15"/>
    </row>
    <row r="51" spans="1:16" x14ac:dyDescent="0.2">
      <c r="A51" s="1" t="s">
        <v>5</v>
      </c>
      <c r="B51" s="1" t="s">
        <v>94</v>
      </c>
      <c r="C51" s="3" t="s">
        <v>204</v>
      </c>
      <c r="D51" s="3">
        <v>355</v>
      </c>
      <c r="E51" s="3">
        <v>355</v>
      </c>
      <c r="F51" s="3">
        <v>0</v>
      </c>
      <c r="G51" s="3">
        <v>0</v>
      </c>
      <c r="H51" s="3">
        <v>0</v>
      </c>
      <c r="I51" s="17"/>
      <c r="J51" s="15"/>
      <c r="K51" s="15"/>
      <c r="L51" s="15"/>
      <c r="M51" s="15"/>
      <c r="N51" s="15"/>
    </row>
    <row r="52" spans="1:16" x14ac:dyDescent="0.2">
      <c r="A52" s="1" t="s">
        <v>5</v>
      </c>
      <c r="B52" s="1" t="s">
        <v>95</v>
      </c>
      <c r="C52" s="3" t="s">
        <v>205</v>
      </c>
      <c r="D52" s="3">
        <v>355</v>
      </c>
      <c r="E52" s="3">
        <v>14</v>
      </c>
      <c r="F52" s="3">
        <v>304</v>
      </c>
      <c r="G52" s="3">
        <v>37</v>
      </c>
      <c r="H52" s="3">
        <v>0</v>
      </c>
      <c r="I52" s="17"/>
      <c r="J52" s="15"/>
      <c r="K52" s="15"/>
      <c r="L52" s="15"/>
      <c r="M52" s="15"/>
      <c r="N52" s="15"/>
    </row>
    <row r="53" spans="1:16" x14ac:dyDescent="0.2">
      <c r="A53" s="1" t="s">
        <v>27</v>
      </c>
      <c r="B53" s="1" t="s">
        <v>96</v>
      </c>
      <c r="C53" s="3" t="s">
        <v>206</v>
      </c>
      <c r="D53" s="3">
        <v>365</v>
      </c>
      <c r="E53" s="3">
        <v>29</v>
      </c>
      <c r="F53" s="3">
        <v>291</v>
      </c>
      <c r="G53" s="3">
        <v>45</v>
      </c>
      <c r="H53" s="3">
        <v>0</v>
      </c>
      <c r="I53" s="17"/>
      <c r="J53" s="17"/>
      <c r="K53" s="18"/>
      <c r="L53" s="15"/>
      <c r="M53" s="15"/>
      <c r="N53" s="15"/>
      <c r="O53" s="15"/>
      <c r="P53" s="15"/>
    </row>
    <row r="54" spans="1:16" x14ac:dyDescent="0.2">
      <c r="A54" s="1" t="s">
        <v>27</v>
      </c>
      <c r="B54" s="1" t="s">
        <v>27</v>
      </c>
      <c r="C54" s="3" t="s">
        <v>207</v>
      </c>
      <c r="D54" s="3">
        <v>365</v>
      </c>
      <c r="E54" s="3">
        <v>173</v>
      </c>
      <c r="F54" s="3">
        <v>177</v>
      </c>
      <c r="G54" s="3">
        <v>15</v>
      </c>
      <c r="H54" s="3">
        <v>0</v>
      </c>
      <c r="I54" s="17"/>
      <c r="J54" s="17"/>
      <c r="K54" s="18"/>
      <c r="L54" s="15"/>
      <c r="M54" s="15"/>
      <c r="N54" s="15"/>
      <c r="O54" s="15"/>
      <c r="P54" s="15"/>
    </row>
    <row r="55" spans="1:16" x14ac:dyDescent="0.2">
      <c r="B55" s="1" t="s">
        <v>27</v>
      </c>
      <c r="C55" s="3" t="s">
        <v>208</v>
      </c>
      <c r="D55" s="3">
        <v>365</v>
      </c>
      <c r="E55" s="3">
        <v>83</v>
      </c>
      <c r="F55" s="3">
        <v>271</v>
      </c>
      <c r="G55" s="3">
        <v>11</v>
      </c>
      <c r="H55" s="3">
        <v>0</v>
      </c>
      <c r="I55" s="17"/>
      <c r="J55" s="17"/>
      <c r="K55" s="18"/>
      <c r="L55" s="15"/>
      <c r="M55" s="15"/>
      <c r="N55" s="15"/>
      <c r="O55" s="15"/>
      <c r="P55" s="15"/>
    </row>
    <row r="56" spans="1:16" x14ac:dyDescent="0.2">
      <c r="A56" s="1" t="s">
        <v>27</v>
      </c>
      <c r="B56" s="1" t="s">
        <v>26</v>
      </c>
      <c r="C56" s="3" t="s">
        <v>209</v>
      </c>
      <c r="D56" s="3">
        <v>179</v>
      </c>
      <c r="E56" s="3">
        <v>21</v>
      </c>
      <c r="F56" s="3">
        <v>156</v>
      </c>
      <c r="G56" s="3">
        <v>1</v>
      </c>
      <c r="H56" s="3">
        <v>1</v>
      </c>
      <c r="I56" s="17"/>
      <c r="J56" s="17"/>
      <c r="K56" s="18"/>
      <c r="L56" s="15"/>
      <c r="M56" s="15"/>
      <c r="N56" s="15"/>
      <c r="O56" s="15"/>
      <c r="P56" s="15"/>
    </row>
    <row r="57" spans="1:16" x14ac:dyDescent="0.2">
      <c r="A57" s="1" t="s">
        <v>24</v>
      </c>
      <c r="B57" s="1" t="s">
        <v>25</v>
      </c>
      <c r="C57" s="3" t="s">
        <v>210</v>
      </c>
      <c r="D57" s="3">
        <v>362</v>
      </c>
      <c r="E57" s="3">
        <v>43</v>
      </c>
      <c r="F57" s="3">
        <v>298</v>
      </c>
      <c r="G57" s="3">
        <v>21</v>
      </c>
      <c r="H57" s="3">
        <v>0</v>
      </c>
      <c r="I57" s="17"/>
      <c r="J57" s="17"/>
      <c r="K57" s="18"/>
      <c r="L57" s="15"/>
      <c r="M57" s="15"/>
      <c r="N57" s="15"/>
      <c r="O57" s="15"/>
      <c r="P57" s="15"/>
    </row>
    <row r="58" spans="1:16" x14ac:dyDescent="0.2">
      <c r="A58" s="1" t="s">
        <v>24</v>
      </c>
      <c r="B58" s="1" t="s">
        <v>101</v>
      </c>
      <c r="C58" s="3" t="s">
        <v>211</v>
      </c>
      <c r="D58" s="3">
        <v>332</v>
      </c>
      <c r="E58" s="3">
        <v>86</v>
      </c>
      <c r="F58" s="3">
        <v>240</v>
      </c>
      <c r="G58" s="3">
        <v>6</v>
      </c>
      <c r="H58" s="3">
        <v>0</v>
      </c>
      <c r="I58" s="17"/>
      <c r="J58" s="17"/>
      <c r="K58" s="18"/>
      <c r="L58" s="15"/>
      <c r="M58" s="15"/>
      <c r="N58" s="15"/>
      <c r="O58" s="15"/>
      <c r="P58" s="15"/>
    </row>
    <row r="59" spans="1:16" x14ac:dyDescent="0.2">
      <c r="A59" s="1" t="s">
        <v>24</v>
      </c>
      <c r="B59" s="1" t="s">
        <v>24</v>
      </c>
      <c r="C59" s="3" t="s">
        <v>212</v>
      </c>
      <c r="D59" s="3">
        <v>362</v>
      </c>
      <c r="E59" s="3">
        <v>93</v>
      </c>
      <c r="F59" s="3">
        <v>246</v>
      </c>
      <c r="G59" s="3">
        <v>23</v>
      </c>
      <c r="H59" s="3">
        <v>0</v>
      </c>
      <c r="I59" s="17"/>
      <c r="J59" s="17"/>
      <c r="K59" s="18"/>
      <c r="L59" s="15"/>
      <c r="M59" s="15"/>
      <c r="N59" s="15"/>
      <c r="O59" s="15"/>
      <c r="P59" s="15"/>
    </row>
    <row r="60" spans="1:16" x14ac:dyDescent="0.2">
      <c r="A60" s="1" t="s">
        <v>24</v>
      </c>
      <c r="B60" s="1" t="s">
        <v>24</v>
      </c>
      <c r="C60" s="3" t="s">
        <v>213</v>
      </c>
      <c r="D60" s="3">
        <v>351</v>
      </c>
      <c r="E60" s="3">
        <v>52</v>
      </c>
      <c r="F60" s="3">
        <v>277</v>
      </c>
      <c r="G60" s="3">
        <v>22</v>
      </c>
      <c r="H60" s="3">
        <v>0</v>
      </c>
      <c r="I60" s="17"/>
      <c r="J60" s="17"/>
      <c r="K60" s="18"/>
      <c r="L60" s="15"/>
      <c r="M60" s="15"/>
      <c r="N60" s="15"/>
      <c r="O60" s="15"/>
      <c r="P60" s="15"/>
    </row>
    <row r="61" spans="1:16" x14ac:dyDescent="0.2">
      <c r="A61" s="1" t="s">
        <v>24</v>
      </c>
      <c r="B61" s="1" t="s">
        <v>24</v>
      </c>
      <c r="C61" s="3" t="s">
        <v>214</v>
      </c>
      <c r="D61" s="3">
        <v>364</v>
      </c>
      <c r="E61" s="3">
        <v>263</v>
      </c>
      <c r="F61" s="3">
        <v>101</v>
      </c>
      <c r="G61" s="3">
        <v>0</v>
      </c>
      <c r="H61" s="3">
        <v>0</v>
      </c>
      <c r="I61" s="17"/>
      <c r="J61" s="17"/>
      <c r="K61" s="18"/>
      <c r="L61" s="15"/>
      <c r="M61" s="15"/>
      <c r="N61" s="15"/>
      <c r="O61" s="15"/>
      <c r="P61" s="15"/>
    </row>
    <row r="62" spans="1:16" x14ac:dyDescent="0.2">
      <c r="A62" s="1" t="s">
        <v>24</v>
      </c>
      <c r="B62" s="1" t="s">
        <v>24</v>
      </c>
      <c r="C62" s="3" t="s">
        <v>215</v>
      </c>
      <c r="D62" s="3">
        <v>362</v>
      </c>
      <c r="E62" s="3">
        <v>318</v>
      </c>
      <c r="F62" s="3">
        <v>42</v>
      </c>
      <c r="G62" s="3">
        <v>2</v>
      </c>
      <c r="H62" s="3">
        <v>0</v>
      </c>
      <c r="I62" s="17"/>
      <c r="J62" s="17"/>
      <c r="K62" s="18"/>
      <c r="L62" s="15"/>
      <c r="M62" s="15"/>
      <c r="N62" s="15"/>
      <c r="O62" s="15"/>
      <c r="P62" s="15"/>
    </row>
    <row r="63" spans="1:16" x14ac:dyDescent="0.2">
      <c r="A63" s="1" t="s">
        <v>24</v>
      </c>
      <c r="B63" s="1" t="s">
        <v>24</v>
      </c>
      <c r="C63" s="3" t="s">
        <v>216</v>
      </c>
      <c r="D63" s="3">
        <v>364</v>
      </c>
      <c r="E63" s="3">
        <v>273</v>
      </c>
      <c r="F63" s="3">
        <v>90</v>
      </c>
      <c r="G63" s="3">
        <v>1</v>
      </c>
      <c r="H63" s="3">
        <v>0</v>
      </c>
      <c r="I63" s="17"/>
      <c r="J63" s="17"/>
      <c r="K63" s="18"/>
      <c r="L63" s="15"/>
      <c r="M63" s="15"/>
      <c r="N63" s="15"/>
      <c r="O63" s="15"/>
      <c r="P63" s="15"/>
    </row>
    <row r="64" spans="1:16" x14ac:dyDescent="0.2">
      <c r="A64" s="1" t="s">
        <v>24</v>
      </c>
      <c r="B64" s="1" t="s">
        <v>24</v>
      </c>
      <c r="C64" s="3" t="s">
        <v>217</v>
      </c>
      <c r="D64" s="3">
        <v>227</v>
      </c>
      <c r="E64" s="3">
        <v>185</v>
      </c>
      <c r="F64" s="3">
        <v>42</v>
      </c>
      <c r="G64" s="3">
        <v>0</v>
      </c>
      <c r="H64" s="3">
        <v>0</v>
      </c>
      <c r="I64" s="17"/>
      <c r="J64" s="17"/>
      <c r="K64" s="18"/>
      <c r="L64" s="15"/>
      <c r="M64" s="15"/>
      <c r="N64" s="15"/>
      <c r="O64" s="15"/>
      <c r="P64" s="15"/>
    </row>
    <row r="65" spans="1:16" x14ac:dyDescent="0.2">
      <c r="A65" s="1" t="s">
        <v>24</v>
      </c>
      <c r="B65" s="1" t="s">
        <v>102</v>
      </c>
      <c r="C65" s="3" t="s">
        <v>218</v>
      </c>
      <c r="D65" s="3">
        <v>362</v>
      </c>
      <c r="E65" s="3">
        <v>42</v>
      </c>
      <c r="F65" s="3">
        <v>297</v>
      </c>
      <c r="G65" s="3">
        <v>23</v>
      </c>
      <c r="H65" s="3">
        <v>0</v>
      </c>
      <c r="I65" s="17"/>
      <c r="J65" s="17"/>
      <c r="K65" s="18"/>
      <c r="L65" s="15"/>
      <c r="M65" s="15"/>
      <c r="N65" s="15"/>
      <c r="O65" s="15"/>
      <c r="P65" s="15"/>
    </row>
    <row r="66" spans="1:16" x14ac:dyDescent="0.2">
      <c r="A66" s="1" t="s">
        <v>24</v>
      </c>
      <c r="B66" s="1" t="s">
        <v>102</v>
      </c>
      <c r="C66" s="3" t="s">
        <v>219</v>
      </c>
      <c r="D66" s="3">
        <v>365</v>
      </c>
      <c r="E66" s="3">
        <v>15</v>
      </c>
      <c r="F66" s="3">
        <v>332</v>
      </c>
      <c r="G66" s="3">
        <v>18</v>
      </c>
      <c r="H66" s="3">
        <v>0</v>
      </c>
      <c r="I66" s="17"/>
      <c r="J66" s="17"/>
      <c r="K66" s="18"/>
      <c r="L66" s="15"/>
      <c r="M66" s="15"/>
      <c r="N66" s="15"/>
      <c r="O66" s="15"/>
      <c r="P66" s="15"/>
    </row>
    <row r="67" spans="1:16" x14ac:dyDescent="0.2">
      <c r="A67" s="1" t="s">
        <v>24</v>
      </c>
      <c r="B67" s="1" t="s">
        <v>102</v>
      </c>
      <c r="C67" s="3" t="s">
        <v>220</v>
      </c>
      <c r="D67" s="3">
        <v>355</v>
      </c>
      <c r="E67" s="3">
        <v>72</v>
      </c>
      <c r="F67" s="3">
        <v>271</v>
      </c>
      <c r="G67" s="3">
        <v>12</v>
      </c>
      <c r="H67" s="3">
        <v>0</v>
      </c>
      <c r="I67" s="17"/>
      <c r="J67" s="17"/>
      <c r="K67" s="18"/>
      <c r="L67" s="15"/>
      <c r="M67" s="15"/>
      <c r="N67" s="15"/>
      <c r="O67" s="15"/>
      <c r="P67" s="15"/>
    </row>
    <row r="68" spans="1:16" x14ac:dyDescent="0.2">
      <c r="A68" s="1" t="s">
        <v>24</v>
      </c>
      <c r="B68" s="1" t="s">
        <v>109</v>
      </c>
      <c r="C68" s="3" t="s">
        <v>221</v>
      </c>
      <c r="D68" s="3">
        <v>326</v>
      </c>
      <c r="E68" s="3">
        <v>281</v>
      </c>
      <c r="F68" s="3">
        <v>45</v>
      </c>
      <c r="G68" s="3">
        <v>0</v>
      </c>
      <c r="H68" s="3">
        <v>0</v>
      </c>
      <c r="I68" s="17"/>
      <c r="J68" s="17"/>
      <c r="K68" s="18"/>
      <c r="L68" s="15"/>
      <c r="M68" s="15"/>
      <c r="N68" s="15"/>
      <c r="O68" s="15"/>
      <c r="P68" s="15"/>
    </row>
    <row r="69" spans="1:16" x14ac:dyDescent="0.2">
      <c r="A69" s="1" t="s">
        <v>24</v>
      </c>
      <c r="B69" s="1" t="s">
        <v>104</v>
      </c>
      <c r="C69" s="3" t="s">
        <v>222</v>
      </c>
      <c r="D69" s="3">
        <v>362</v>
      </c>
      <c r="E69" s="3">
        <v>112</v>
      </c>
      <c r="F69" s="3">
        <v>228</v>
      </c>
      <c r="G69" s="3">
        <v>22</v>
      </c>
      <c r="H69" s="3">
        <v>0</v>
      </c>
      <c r="I69" s="17"/>
      <c r="J69" s="17"/>
      <c r="K69" s="18"/>
      <c r="L69" s="15"/>
      <c r="M69" s="15"/>
      <c r="N69" s="15"/>
      <c r="O69" s="15"/>
      <c r="P69" s="15"/>
    </row>
    <row r="70" spans="1:16" x14ac:dyDescent="0.2">
      <c r="A70" s="1" t="s">
        <v>24</v>
      </c>
      <c r="B70" s="1" t="s">
        <v>104</v>
      </c>
      <c r="C70" s="3" t="s">
        <v>223</v>
      </c>
      <c r="D70" s="3">
        <v>365</v>
      </c>
      <c r="E70" s="3">
        <v>306</v>
      </c>
      <c r="F70" s="3">
        <v>59</v>
      </c>
      <c r="G70" s="3">
        <v>0</v>
      </c>
      <c r="H70" s="3">
        <v>0</v>
      </c>
      <c r="I70" s="17"/>
      <c r="J70" s="17"/>
      <c r="K70" s="18"/>
      <c r="L70" s="15"/>
      <c r="M70" s="15"/>
      <c r="N70" s="15"/>
      <c r="O70" s="15"/>
      <c r="P70" s="15"/>
    </row>
    <row r="71" spans="1:16" x14ac:dyDescent="0.2">
      <c r="A71" s="1" t="s">
        <v>24</v>
      </c>
      <c r="B71" s="1" t="s">
        <v>104</v>
      </c>
      <c r="C71" s="3" t="s">
        <v>224</v>
      </c>
      <c r="D71" s="3">
        <v>342</v>
      </c>
      <c r="E71" s="3">
        <v>335</v>
      </c>
      <c r="F71" s="3">
        <v>7</v>
      </c>
      <c r="G71" s="3">
        <v>0</v>
      </c>
      <c r="H71" s="3">
        <v>0</v>
      </c>
      <c r="I71" s="17"/>
      <c r="J71" s="17"/>
      <c r="K71" s="18"/>
      <c r="L71" s="15"/>
      <c r="M71" s="15"/>
      <c r="N71" s="15"/>
      <c r="O71" s="15"/>
      <c r="P71" s="15"/>
    </row>
    <row r="72" spans="1:16" x14ac:dyDescent="0.2">
      <c r="A72" s="1" t="s">
        <v>24</v>
      </c>
      <c r="B72" s="1" t="s">
        <v>112</v>
      </c>
      <c r="C72" s="3" t="s">
        <v>225</v>
      </c>
      <c r="D72" s="3">
        <v>363</v>
      </c>
      <c r="E72" s="3">
        <v>65</v>
      </c>
      <c r="F72" s="3">
        <v>287</v>
      </c>
      <c r="G72" s="3">
        <v>11</v>
      </c>
      <c r="H72" s="3">
        <v>0</v>
      </c>
      <c r="I72" s="17"/>
      <c r="J72" s="17"/>
      <c r="K72" s="18"/>
      <c r="L72" s="15"/>
      <c r="M72" s="15"/>
      <c r="N72" s="15"/>
      <c r="O72" s="15"/>
      <c r="P72" s="15"/>
    </row>
    <row r="73" spans="1:16" x14ac:dyDescent="0.2">
      <c r="A73" s="1" t="s">
        <v>24</v>
      </c>
      <c r="B73" s="1" t="s">
        <v>114</v>
      </c>
      <c r="C73" s="1" t="s">
        <v>226</v>
      </c>
      <c r="D73" s="3">
        <v>360</v>
      </c>
      <c r="E73" s="3">
        <v>338</v>
      </c>
      <c r="F73" s="3">
        <v>22</v>
      </c>
      <c r="G73" s="3">
        <v>0</v>
      </c>
      <c r="H73" s="3">
        <v>0</v>
      </c>
      <c r="I73" s="17"/>
      <c r="J73" s="17"/>
      <c r="K73" s="18"/>
      <c r="L73" s="15"/>
      <c r="M73" s="15"/>
      <c r="N73" s="15"/>
      <c r="O73" s="15"/>
      <c r="P73" s="15"/>
    </row>
    <row r="74" spans="1:16" x14ac:dyDescent="0.2">
      <c r="A74" s="1" t="s">
        <v>24</v>
      </c>
      <c r="B74" s="1" t="s">
        <v>117</v>
      </c>
      <c r="C74" s="3" t="s">
        <v>227</v>
      </c>
      <c r="D74" s="3">
        <v>232</v>
      </c>
      <c r="E74" s="3">
        <v>39</v>
      </c>
      <c r="F74" s="3">
        <v>176</v>
      </c>
      <c r="G74" s="3">
        <v>17</v>
      </c>
      <c r="H74" s="3">
        <v>0</v>
      </c>
      <c r="I74" s="17"/>
      <c r="J74" s="17"/>
      <c r="K74" s="18"/>
      <c r="L74" s="15"/>
      <c r="M74" s="15"/>
      <c r="N74" s="15"/>
      <c r="O74" s="15"/>
      <c r="P74" s="15"/>
    </row>
    <row r="75" spans="1:16" x14ac:dyDescent="0.2">
      <c r="A75" s="1" t="s">
        <v>119</v>
      </c>
      <c r="B75" s="1" t="s">
        <v>23</v>
      </c>
      <c r="C75" s="3" t="s">
        <v>228</v>
      </c>
      <c r="D75" s="3">
        <v>364</v>
      </c>
      <c r="E75" s="3">
        <v>39</v>
      </c>
      <c r="F75" s="3">
        <v>280</v>
      </c>
      <c r="G75" s="3">
        <v>44</v>
      </c>
      <c r="H75" s="3">
        <v>1</v>
      </c>
      <c r="I75" s="17"/>
      <c r="J75" s="17"/>
      <c r="K75" s="18"/>
      <c r="L75" s="15"/>
      <c r="M75" s="15"/>
      <c r="N75" s="15"/>
      <c r="O75" s="15"/>
      <c r="P75" s="15"/>
    </row>
    <row r="76" spans="1:16" x14ac:dyDescent="0.2">
      <c r="A76" s="1" t="s">
        <v>119</v>
      </c>
      <c r="B76" s="1" t="s">
        <v>119</v>
      </c>
      <c r="C76" s="3" t="s">
        <v>229</v>
      </c>
      <c r="D76" s="3">
        <v>365</v>
      </c>
      <c r="E76" s="3">
        <v>37</v>
      </c>
      <c r="F76" s="3">
        <v>284</v>
      </c>
      <c r="G76" s="3">
        <v>44</v>
      </c>
      <c r="H76" s="3">
        <v>0</v>
      </c>
      <c r="I76" s="17"/>
      <c r="J76" s="17"/>
      <c r="K76" s="18"/>
      <c r="L76" s="15"/>
      <c r="M76" s="15"/>
      <c r="N76" s="15"/>
      <c r="O76" s="15"/>
      <c r="P76" s="15"/>
    </row>
    <row r="77" spans="1:16" x14ac:dyDescent="0.2">
      <c r="A77" s="1" t="s">
        <v>119</v>
      </c>
      <c r="B77" s="1" t="s">
        <v>119</v>
      </c>
      <c r="C77" s="1" t="s">
        <v>230</v>
      </c>
      <c r="D77" s="3">
        <v>365</v>
      </c>
      <c r="E77" s="3">
        <v>39</v>
      </c>
      <c r="F77" s="3">
        <v>260</v>
      </c>
      <c r="G77" s="3">
        <v>65</v>
      </c>
      <c r="H77" s="3">
        <v>1</v>
      </c>
      <c r="I77" s="17"/>
      <c r="J77" s="17"/>
      <c r="K77" s="18"/>
      <c r="L77" s="15"/>
      <c r="M77" s="15"/>
      <c r="N77" s="15"/>
      <c r="O77" s="15"/>
      <c r="P77" s="15"/>
    </row>
    <row r="78" spans="1:16" x14ac:dyDescent="0.2">
      <c r="A78" s="1" t="s">
        <v>119</v>
      </c>
      <c r="B78" s="1" t="s">
        <v>122</v>
      </c>
      <c r="C78" s="1" t="s">
        <v>231</v>
      </c>
      <c r="D78" s="3">
        <v>361</v>
      </c>
      <c r="E78" s="3">
        <v>43</v>
      </c>
      <c r="F78" s="3">
        <v>207</v>
      </c>
      <c r="G78" s="3">
        <v>97</v>
      </c>
      <c r="H78" s="3">
        <v>14</v>
      </c>
      <c r="I78" s="17"/>
      <c r="J78" s="17"/>
      <c r="K78" s="18"/>
      <c r="L78" s="15"/>
      <c r="M78" s="15"/>
      <c r="N78" s="15"/>
      <c r="O78" s="15"/>
      <c r="P78" s="15"/>
    </row>
    <row r="79" spans="1:16" x14ac:dyDescent="0.2">
      <c r="A79" s="1" t="s">
        <v>22</v>
      </c>
      <c r="B79" s="1" t="s">
        <v>126</v>
      </c>
      <c r="C79" s="3" t="s">
        <v>232</v>
      </c>
      <c r="D79" s="3">
        <v>361</v>
      </c>
      <c r="E79" s="3">
        <v>48</v>
      </c>
      <c r="F79" s="3">
        <v>258</v>
      </c>
      <c r="G79" s="3">
        <v>55</v>
      </c>
      <c r="H79" s="3">
        <v>0</v>
      </c>
      <c r="I79" s="17"/>
      <c r="J79" s="17"/>
      <c r="K79" s="18"/>
      <c r="L79" s="15"/>
      <c r="M79" s="15"/>
      <c r="N79" s="15"/>
      <c r="O79" s="15"/>
      <c r="P79" s="15"/>
    </row>
    <row r="80" spans="1:16" x14ac:dyDescent="0.2">
      <c r="A80" s="1" t="s">
        <v>22</v>
      </c>
      <c r="B80" s="1" t="s">
        <v>22</v>
      </c>
      <c r="C80" s="3" t="s">
        <v>124</v>
      </c>
      <c r="D80" s="3">
        <v>365</v>
      </c>
      <c r="E80" s="3">
        <v>325</v>
      </c>
      <c r="F80" s="3">
        <v>40</v>
      </c>
      <c r="G80" s="3">
        <v>0</v>
      </c>
      <c r="H80" s="3">
        <v>0</v>
      </c>
      <c r="I80" s="17"/>
      <c r="J80" s="17"/>
      <c r="K80" s="18"/>
      <c r="L80" s="15"/>
      <c r="M80" s="15"/>
      <c r="N80" s="15"/>
      <c r="O80" s="15"/>
      <c r="P80" s="15"/>
    </row>
    <row r="81" spans="1:16" x14ac:dyDescent="0.2">
      <c r="A81" s="1" t="s">
        <v>22</v>
      </c>
      <c r="B81" s="1" t="s">
        <v>22</v>
      </c>
      <c r="C81" s="3" t="s">
        <v>233</v>
      </c>
      <c r="D81" s="3">
        <v>361</v>
      </c>
      <c r="E81" s="3">
        <v>33</v>
      </c>
      <c r="F81" s="3">
        <v>322</v>
      </c>
      <c r="G81" s="3">
        <v>6</v>
      </c>
      <c r="H81" s="3">
        <v>0</v>
      </c>
      <c r="I81" s="17"/>
      <c r="J81" s="17"/>
      <c r="K81" s="18"/>
      <c r="L81" s="15"/>
      <c r="M81" s="15"/>
      <c r="N81" s="15"/>
      <c r="O81" s="15"/>
      <c r="P81" s="15"/>
    </row>
    <row r="82" spans="1:16" x14ac:dyDescent="0.2">
      <c r="A82" s="1" t="s">
        <v>22</v>
      </c>
      <c r="B82" s="1" t="s">
        <v>22</v>
      </c>
      <c r="C82" s="3" t="s">
        <v>234</v>
      </c>
      <c r="D82" s="3">
        <v>365</v>
      </c>
      <c r="E82" s="3">
        <v>26</v>
      </c>
      <c r="F82" s="3">
        <v>326</v>
      </c>
      <c r="G82" s="3">
        <v>12</v>
      </c>
      <c r="H82" s="3">
        <v>1</v>
      </c>
      <c r="I82" s="17"/>
      <c r="J82" s="17"/>
      <c r="K82" s="18"/>
      <c r="L82" s="15"/>
      <c r="M82" s="15"/>
      <c r="N82" s="15"/>
      <c r="O82" s="15"/>
      <c r="P82" s="15"/>
    </row>
    <row r="83" spans="1:16" x14ac:dyDescent="0.2">
      <c r="A83" s="1" t="s">
        <v>22</v>
      </c>
      <c r="B83" s="1" t="s">
        <v>22</v>
      </c>
      <c r="C83" s="3" t="s">
        <v>235</v>
      </c>
      <c r="D83" s="3">
        <v>365</v>
      </c>
      <c r="E83" s="3">
        <v>50</v>
      </c>
      <c r="F83" s="3">
        <v>283</v>
      </c>
      <c r="G83" s="3">
        <v>31</v>
      </c>
      <c r="H83" s="3">
        <v>1</v>
      </c>
      <c r="I83" s="17"/>
      <c r="J83" s="17"/>
      <c r="K83" s="18"/>
      <c r="L83" s="15"/>
      <c r="M83" s="15"/>
      <c r="N83" s="15"/>
      <c r="O83" s="15"/>
      <c r="P83" s="15"/>
    </row>
    <row r="84" spans="1:16" x14ac:dyDescent="0.2">
      <c r="A84" s="1" t="s">
        <v>22</v>
      </c>
      <c r="B84" s="1" t="s">
        <v>129</v>
      </c>
      <c r="C84" s="3" t="s">
        <v>236</v>
      </c>
      <c r="D84" s="3">
        <v>358</v>
      </c>
      <c r="E84" s="3">
        <v>63</v>
      </c>
      <c r="F84" s="3">
        <v>283</v>
      </c>
      <c r="G84" s="3">
        <v>11</v>
      </c>
      <c r="H84" s="3">
        <v>1</v>
      </c>
      <c r="I84" s="17"/>
      <c r="J84" s="17"/>
      <c r="K84" s="18"/>
      <c r="L84" s="15"/>
      <c r="M84" s="15"/>
      <c r="N84" s="15"/>
      <c r="O84" s="15"/>
      <c r="P84" s="15"/>
    </row>
    <row r="85" spans="1:16" x14ac:dyDescent="0.2">
      <c r="A85" s="1" t="s">
        <v>20</v>
      </c>
      <c r="B85" s="1" t="s">
        <v>131</v>
      </c>
      <c r="C85" s="1" t="s">
        <v>237</v>
      </c>
      <c r="D85" s="3">
        <v>365</v>
      </c>
      <c r="E85" s="3">
        <v>42</v>
      </c>
      <c r="F85" s="3">
        <v>305</v>
      </c>
      <c r="G85" s="3">
        <v>18</v>
      </c>
      <c r="H85" s="3">
        <v>0</v>
      </c>
      <c r="I85" s="17"/>
      <c r="J85" s="17"/>
      <c r="K85" s="18"/>
      <c r="L85" s="15"/>
      <c r="M85" s="15"/>
      <c r="N85" s="15"/>
      <c r="O85" s="15"/>
      <c r="P85" s="15"/>
    </row>
    <row r="86" spans="1:16" x14ac:dyDescent="0.2">
      <c r="A86" s="1" t="s">
        <v>20</v>
      </c>
      <c r="B86" s="1" t="s">
        <v>139</v>
      </c>
      <c r="C86" s="3" t="s">
        <v>238</v>
      </c>
      <c r="D86" s="3">
        <v>361</v>
      </c>
      <c r="E86" s="3">
        <v>77</v>
      </c>
      <c r="F86" s="3">
        <v>276</v>
      </c>
      <c r="G86" s="3">
        <v>8</v>
      </c>
      <c r="H86" s="3">
        <v>0</v>
      </c>
      <c r="I86" s="17"/>
      <c r="J86" s="17"/>
      <c r="K86" s="18"/>
      <c r="L86" s="15"/>
      <c r="M86" s="15"/>
      <c r="N86" s="15"/>
      <c r="O86" s="15"/>
      <c r="P86" s="15"/>
    </row>
    <row r="87" spans="1:16" x14ac:dyDescent="0.2">
      <c r="A87" s="1" t="s">
        <v>20</v>
      </c>
      <c r="B87" s="1" t="s">
        <v>137</v>
      </c>
      <c r="C87" s="3" t="s">
        <v>239</v>
      </c>
      <c r="D87" s="3">
        <v>358</v>
      </c>
      <c r="E87" s="3">
        <v>80</v>
      </c>
      <c r="F87" s="3">
        <v>276</v>
      </c>
      <c r="G87" s="3">
        <v>2</v>
      </c>
      <c r="H87" s="3">
        <v>0</v>
      </c>
      <c r="I87" s="17"/>
      <c r="J87" s="17"/>
      <c r="K87" s="18"/>
      <c r="L87" s="15"/>
      <c r="M87" s="15"/>
      <c r="N87" s="15"/>
      <c r="O87" s="15"/>
      <c r="P87" s="15"/>
    </row>
    <row r="88" spans="1:16" x14ac:dyDescent="0.2">
      <c r="A88" s="1" t="s">
        <v>20</v>
      </c>
      <c r="B88" s="1" t="s">
        <v>133</v>
      </c>
      <c r="C88" s="3" t="s">
        <v>240</v>
      </c>
      <c r="D88" s="3">
        <v>365</v>
      </c>
      <c r="E88" s="3">
        <v>38</v>
      </c>
      <c r="F88" s="3">
        <v>300</v>
      </c>
      <c r="G88" s="3">
        <v>27</v>
      </c>
      <c r="H88" s="3">
        <v>0</v>
      </c>
      <c r="I88" s="17"/>
      <c r="J88" s="17"/>
      <c r="K88" s="18"/>
      <c r="L88" s="15"/>
      <c r="M88" s="15"/>
      <c r="N88" s="15"/>
      <c r="O88" s="15"/>
      <c r="P88" s="15"/>
    </row>
    <row r="89" spans="1:16" x14ac:dyDescent="0.2">
      <c r="A89" s="1" t="s">
        <v>20</v>
      </c>
      <c r="B89" s="1" t="s">
        <v>21</v>
      </c>
      <c r="C89" s="3" t="s">
        <v>241</v>
      </c>
      <c r="D89" s="3">
        <v>362</v>
      </c>
      <c r="E89" s="3">
        <v>30</v>
      </c>
      <c r="F89" s="3">
        <v>323</v>
      </c>
      <c r="G89" s="3">
        <v>9</v>
      </c>
      <c r="H89" s="3">
        <v>0</v>
      </c>
      <c r="I89" s="17"/>
      <c r="J89" s="17"/>
      <c r="K89" s="18"/>
      <c r="L89" s="15"/>
      <c r="M89" s="15"/>
      <c r="N89" s="15"/>
      <c r="O89" s="15"/>
      <c r="P89" s="15"/>
    </row>
    <row r="90" spans="1:16" x14ac:dyDescent="0.2">
      <c r="A90" s="1" t="s">
        <v>20</v>
      </c>
      <c r="B90" s="1" t="s">
        <v>20</v>
      </c>
      <c r="C90" s="3" t="s">
        <v>242</v>
      </c>
      <c r="D90" s="3">
        <v>355</v>
      </c>
      <c r="E90" s="3">
        <v>38</v>
      </c>
      <c r="F90" s="3">
        <v>292</v>
      </c>
      <c r="G90" s="3">
        <v>25</v>
      </c>
      <c r="H90" s="3">
        <v>0</v>
      </c>
      <c r="I90" s="17"/>
      <c r="J90" s="17"/>
      <c r="K90" s="18"/>
      <c r="L90" s="15"/>
      <c r="M90" s="15"/>
      <c r="N90" s="15"/>
      <c r="O90" s="15"/>
      <c r="P90" s="15"/>
    </row>
    <row r="91" spans="1:16" x14ac:dyDescent="0.2">
      <c r="A91" s="1" t="s">
        <v>20</v>
      </c>
      <c r="B91" s="1" t="s">
        <v>20</v>
      </c>
      <c r="C91" s="3" t="s">
        <v>243</v>
      </c>
      <c r="D91" s="3">
        <v>365</v>
      </c>
      <c r="E91" s="3">
        <v>84</v>
      </c>
      <c r="F91" s="3">
        <v>261</v>
      </c>
      <c r="G91" s="3">
        <v>20</v>
      </c>
      <c r="H91" s="3">
        <v>0</v>
      </c>
      <c r="I91" s="17"/>
      <c r="J91" s="17"/>
      <c r="K91" s="18"/>
      <c r="L91" s="15"/>
      <c r="M91" s="15"/>
      <c r="N91" s="15"/>
      <c r="O91" s="15"/>
      <c r="P91" s="15"/>
    </row>
    <row r="92" spans="1:16" x14ac:dyDescent="0.2">
      <c r="A92" s="1" t="s">
        <v>20</v>
      </c>
      <c r="B92" s="1" t="s">
        <v>20</v>
      </c>
      <c r="C92" s="3" t="s">
        <v>244</v>
      </c>
      <c r="D92" s="3">
        <v>365</v>
      </c>
      <c r="E92" s="3">
        <v>193</v>
      </c>
      <c r="F92" s="3">
        <v>172</v>
      </c>
      <c r="G92" s="3">
        <v>0</v>
      </c>
      <c r="H92" s="3">
        <v>0</v>
      </c>
      <c r="I92" s="17"/>
      <c r="J92" s="17"/>
      <c r="K92" s="18"/>
      <c r="L92" s="15"/>
      <c r="M92" s="15"/>
      <c r="N92" s="15"/>
      <c r="O92" s="15"/>
      <c r="P92" s="15"/>
    </row>
    <row r="93" spans="1:16" x14ac:dyDescent="0.2">
      <c r="A93" s="1" t="s">
        <v>20</v>
      </c>
      <c r="B93" s="1" t="s">
        <v>20</v>
      </c>
      <c r="C93" s="3" t="s">
        <v>245</v>
      </c>
      <c r="D93" s="3">
        <v>365</v>
      </c>
      <c r="E93" s="3">
        <v>338</v>
      </c>
      <c r="F93" s="3">
        <v>27</v>
      </c>
      <c r="G93" s="3">
        <v>0</v>
      </c>
      <c r="H93" s="3">
        <v>0</v>
      </c>
      <c r="I93" s="17"/>
      <c r="J93" s="17"/>
      <c r="K93" s="18"/>
      <c r="L93" s="15"/>
      <c r="M93" s="15"/>
      <c r="N93" s="15"/>
      <c r="O93" s="15"/>
      <c r="P93" s="15"/>
    </row>
    <row r="94" spans="1:16" x14ac:dyDescent="0.2">
      <c r="A94" s="1" t="s">
        <v>20</v>
      </c>
      <c r="B94" s="1" t="s">
        <v>20</v>
      </c>
      <c r="C94" s="3" t="s">
        <v>246</v>
      </c>
      <c r="D94" s="3">
        <v>365</v>
      </c>
      <c r="E94" s="3">
        <v>84</v>
      </c>
      <c r="F94" s="3">
        <v>256</v>
      </c>
      <c r="G94" s="3">
        <v>25</v>
      </c>
      <c r="H94" s="3">
        <v>0</v>
      </c>
      <c r="I94" s="17"/>
      <c r="J94" s="17"/>
      <c r="K94" s="18"/>
      <c r="L94" s="15"/>
      <c r="M94" s="15"/>
      <c r="N94" s="15"/>
      <c r="O94" s="15"/>
      <c r="P94" s="15"/>
    </row>
    <row r="95" spans="1:16" x14ac:dyDescent="0.2">
      <c r="A95" s="1" t="s">
        <v>20</v>
      </c>
      <c r="B95" s="1" t="s">
        <v>20</v>
      </c>
      <c r="C95" s="3" t="s">
        <v>247</v>
      </c>
      <c r="D95" s="3">
        <v>365</v>
      </c>
      <c r="E95" s="3">
        <v>56</v>
      </c>
      <c r="F95" s="3">
        <v>287</v>
      </c>
      <c r="G95" s="3">
        <v>22</v>
      </c>
      <c r="H95" s="3">
        <v>0</v>
      </c>
      <c r="I95" s="17"/>
      <c r="J95" s="17"/>
      <c r="K95" s="18"/>
      <c r="L95" s="15"/>
      <c r="M95" s="15"/>
      <c r="N95" s="15"/>
      <c r="O95" s="15"/>
      <c r="P95" s="15"/>
    </row>
    <row r="96" spans="1:16" x14ac:dyDescent="0.2">
      <c r="A96" s="1" t="s">
        <v>20</v>
      </c>
      <c r="B96" s="1" t="s">
        <v>20</v>
      </c>
      <c r="C96" s="3" t="s">
        <v>248</v>
      </c>
      <c r="D96" s="3">
        <v>365</v>
      </c>
      <c r="E96" s="3">
        <v>96</v>
      </c>
      <c r="F96" s="3">
        <v>267</v>
      </c>
      <c r="G96" s="3">
        <v>2</v>
      </c>
      <c r="H96" s="3">
        <v>0</v>
      </c>
      <c r="I96" s="17"/>
      <c r="J96" s="17"/>
      <c r="K96" s="18"/>
      <c r="L96" s="15"/>
      <c r="M96" s="15"/>
      <c r="N96" s="15"/>
      <c r="O96" s="15"/>
      <c r="P96" s="15"/>
    </row>
    <row r="98" spans="1:3" x14ac:dyDescent="0.2">
      <c r="A98" s="12" t="s">
        <v>145</v>
      </c>
      <c r="B98" s="1" t="s">
        <v>146</v>
      </c>
    </row>
    <row r="100" spans="1:3" x14ac:dyDescent="0.2">
      <c r="A100" s="12" t="s">
        <v>147</v>
      </c>
    </row>
    <row r="101" spans="1:3" x14ac:dyDescent="0.2">
      <c r="A101" s="1" t="s">
        <v>41</v>
      </c>
    </row>
    <row r="102" spans="1:3" x14ac:dyDescent="0.2">
      <c r="A102" s="1" t="s">
        <v>19</v>
      </c>
    </row>
    <row r="103" spans="1:3" x14ac:dyDescent="0.2">
      <c r="A103" s="1" t="s">
        <v>18</v>
      </c>
      <c r="B103" s="1" t="s">
        <v>148</v>
      </c>
      <c r="C103" s="19"/>
    </row>
    <row r="104" spans="1:3" x14ac:dyDescent="0.2">
      <c r="A104" s="1" t="s">
        <v>149</v>
      </c>
      <c r="B104" s="1" t="s">
        <v>150</v>
      </c>
      <c r="C104" s="13"/>
    </row>
    <row r="105" spans="1:3" x14ac:dyDescent="0.2">
      <c r="A105" s="1" t="s">
        <v>17</v>
      </c>
      <c r="B105" s="1" t="s">
        <v>151</v>
      </c>
      <c r="C105" s="13"/>
    </row>
    <row r="106" spans="1:3" x14ac:dyDescent="0.2">
      <c r="A106" s="1" t="s">
        <v>16</v>
      </c>
      <c r="B106" s="1" t="s">
        <v>152</v>
      </c>
      <c r="C106" s="13"/>
    </row>
    <row r="107" spans="1:3" x14ac:dyDescent="0.2">
      <c r="A107" s="1" t="s">
        <v>15</v>
      </c>
      <c r="B107" s="1" t="s">
        <v>153</v>
      </c>
      <c r="C107" s="13"/>
    </row>
    <row r="108" spans="1:3" x14ac:dyDescent="0.2">
      <c r="A108" s="1" t="s">
        <v>14</v>
      </c>
      <c r="B108" s="1" t="s">
        <v>154</v>
      </c>
      <c r="C108" s="13"/>
    </row>
    <row r="109" spans="1:3" x14ac:dyDescent="0.2">
      <c r="C109" s="19"/>
    </row>
    <row r="110" spans="1:3" x14ac:dyDescent="0.2">
      <c r="A110" s="12" t="s">
        <v>155</v>
      </c>
      <c r="C110" s="19"/>
    </row>
    <row r="111" spans="1:3" x14ac:dyDescent="0.2">
      <c r="A111" s="1" t="s">
        <v>41</v>
      </c>
    </row>
    <row r="112" spans="1:3" x14ac:dyDescent="0.2">
      <c r="A112" s="1" t="s">
        <v>19</v>
      </c>
    </row>
    <row r="113" spans="1:2" x14ac:dyDescent="0.2">
      <c r="A113" s="1" t="s">
        <v>18</v>
      </c>
    </row>
    <row r="114" spans="1:2" x14ac:dyDescent="0.2">
      <c r="A114" s="1" t="s">
        <v>149</v>
      </c>
    </row>
    <row r="115" spans="1:2" x14ac:dyDescent="0.2">
      <c r="A115" s="1" t="s">
        <v>17</v>
      </c>
    </row>
    <row r="116" spans="1:2" x14ac:dyDescent="0.2">
      <c r="A116" s="1" t="s">
        <v>16</v>
      </c>
    </row>
    <row r="117" spans="1:2" x14ac:dyDescent="0.2">
      <c r="A117" s="1" t="s">
        <v>15</v>
      </c>
    </row>
    <row r="118" spans="1:2" x14ac:dyDescent="0.2">
      <c r="A118" s="1" t="s">
        <v>14</v>
      </c>
    </row>
    <row r="120" spans="1:2" x14ac:dyDescent="0.2">
      <c r="A120" s="12" t="s">
        <v>249</v>
      </c>
    </row>
    <row r="121" spans="1:2" x14ac:dyDescent="0.2">
      <c r="A121" s="1" t="s">
        <v>41</v>
      </c>
    </row>
    <row r="122" spans="1:2" x14ac:dyDescent="0.2">
      <c r="A122" s="1" t="s">
        <v>19</v>
      </c>
    </row>
    <row r="123" spans="1:2" x14ac:dyDescent="0.2">
      <c r="A123" s="1" t="s">
        <v>18</v>
      </c>
    </row>
    <row r="124" spans="1:2" x14ac:dyDescent="0.2">
      <c r="A124" s="1" t="s">
        <v>149</v>
      </c>
      <c r="B124" s="1" t="s">
        <v>157</v>
      </c>
    </row>
    <row r="125" spans="1:2" x14ac:dyDescent="0.2">
      <c r="A125" s="1" t="s">
        <v>17</v>
      </c>
      <c r="B125" s="1" t="s">
        <v>157</v>
      </c>
    </row>
    <row r="126" spans="1:2" x14ac:dyDescent="0.2">
      <c r="A126" s="1" t="s">
        <v>16</v>
      </c>
      <c r="B126" s="1" t="s">
        <v>157</v>
      </c>
    </row>
    <row r="127" spans="1:2" x14ac:dyDescent="0.2">
      <c r="A127" s="1" t="s">
        <v>15</v>
      </c>
      <c r="B127" s="1" t="s">
        <v>157</v>
      </c>
    </row>
    <row r="128" spans="1:2" x14ac:dyDescent="0.2">
      <c r="A128" s="1" t="s">
        <v>14</v>
      </c>
      <c r="B128" s="1" t="s">
        <v>157</v>
      </c>
    </row>
    <row r="130" spans="1:2" x14ac:dyDescent="0.2">
      <c r="A130" s="12" t="s">
        <v>13</v>
      </c>
      <c r="B130" s="1" t="s">
        <v>250</v>
      </c>
    </row>
    <row r="132" spans="1:2" x14ac:dyDescent="0.2">
      <c r="A132" s="1" t="s">
        <v>159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workbookViewId="0">
      <selection activeCell="B1" sqref="B1"/>
    </sheetView>
  </sheetViews>
  <sheetFormatPr baseColWidth="10" defaultColWidth="9.140625" defaultRowHeight="15" x14ac:dyDescent="0.25"/>
  <cols>
    <col min="1" max="1" width="13.140625" style="2" customWidth="1"/>
    <col min="2" max="2" width="32.28515625" style="2" customWidth="1"/>
    <col min="3" max="3" width="27" style="2" bestFit="1" customWidth="1"/>
    <col min="4" max="4" width="12.7109375" style="2" customWidth="1"/>
    <col min="5" max="5" width="9.85546875" style="2" customWidth="1"/>
    <col min="6" max="6" width="11.28515625" style="2" customWidth="1"/>
    <col min="7" max="7" width="8.42578125" style="2" customWidth="1"/>
    <col min="8" max="8" width="10.5703125" style="2" customWidth="1"/>
    <col min="9" max="16384" width="9.140625" style="2"/>
  </cols>
  <sheetData>
    <row r="1" spans="1:8" ht="94.5" customHeight="1" x14ac:dyDescent="0.25"/>
    <row r="3" spans="1:8" s="5" customFormat="1" ht="12.75" x14ac:dyDescent="0.2">
      <c r="A3" s="4" t="s">
        <v>40</v>
      </c>
      <c r="B3" s="4"/>
    </row>
    <row r="4" spans="1:8" s="5" customFormat="1" ht="12.75" x14ac:dyDescent="0.2"/>
    <row r="5" spans="1:8" s="5" customFormat="1" ht="12.75" x14ac:dyDescent="0.2">
      <c r="A5" s="6" t="s">
        <v>41</v>
      </c>
      <c r="B5" s="6" t="s">
        <v>19</v>
      </c>
      <c r="C5" s="6" t="s">
        <v>18</v>
      </c>
      <c r="D5" s="6" t="s">
        <v>149</v>
      </c>
      <c r="E5" s="7" t="s">
        <v>17</v>
      </c>
      <c r="F5" s="7" t="s">
        <v>16</v>
      </c>
      <c r="G5" s="7" t="s">
        <v>15</v>
      </c>
      <c r="H5" s="7" t="s">
        <v>14</v>
      </c>
    </row>
    <row r="6" spans="1:8" s="5" customFormat="1" ht="12.75" x14ac:dyDescent="0.2">
      <c r="A6" s="5" t="s">
        <v>42</v>
      </c>
      <c r="B6" s="5" t="s">
        <v>42</v>
      </c>
      <c r="C6" s="5" t="s">
        <v>43</v>
      </c>
      <c r="D6" s="5">
        <v>365</v>
      </c>
      <c r="E6" s="5">
        <v>6</v>
      </c>
      <c r="F6" s="5">
        <v>317</v>
      </c>
      <c r="G6" s="5">
        <v>42</v>
      </c>
      <c r="H6" s="5">
        <v>0</v>
      </c>
    </row>
    <row r="7" spans="1:8" s="5" customFormat="1" ht="12.75" x14ac:dyDescent="0.2">
      <c r="A7" s="5" t="s">
        <v>42</v>
      </c>
      <c r="B7" s="5" t="s">
        <v>42</v>
      </c>
      <c r="C7" s="5" t="s">
        <v>44</v>
      </c>
      <c r="D7" s="5">
        <v>365</v>
      </c>
      <c r="E7" s="5">
        <v>31</v>
      </c>
      <c r="F7" s="5">
        <v>330</v>
      </c>
      <c r="G7" s="5">
        <v>4</v>
      </c>
      <c r="H7" s="5">
        <v>0</v>
      </c>
    </row>
    <row r="8" spans="1:8" s="5" customFormat="1" ht="12.75" x14ac:dyDescent="0.2">
      <c r="A8" s="5" t="s">
        <v>42</v>
      </c>
      <c r="B8" s="5" t="s">
        <v>45</v>
      </c>
      <c r="C8" s="5" t="s">
        <v>45</v>
      </c>
      <c r="D8" s="5">
        <v>365</v>
      </c>
      <c r="E8" s="5">
        <v>1</v>
      </c>
      <c r="F8" s="5">
        <v>313</v>
      </c>
      <c r="G8" s="5">
        <v>51</v>
      </c>
      <c r="H8" s="5">
        <v>0</v>
      </c>
    </row>
    <row r="9" spans="1:8" s="5" customFormat="1" ht="12.75" x14ac:dyDescent="0.2">
      <c r="A9" s="5" t="s">
        <v>42</v>
      </c>
      <c r="B9" s="5" t="s">
        <v>46</v>
      </c>
      <c r="C9" s="5" t="s">
        <v>46</v>
      </c>
      <c r="D9" s="5">
        <v>357</v>
      </c>
      <c r="E9" s="5">
        <v>89</v>
      </c>
      <c r="F9" s="5">
        <v>261</v>
      </c>
      <c r="G9" s="5">
        <v>7</v>
      </c>
      <c r="H9" s="5">
        <v>0</v>
      </c>
    </row>
    <row r="10" spans="1:8" s="5" customFormat="1" ht="12.75" x14ac:dyDescent="0.2">
      <c r="A10" s="5" t="s">
        <v>42</v>
      </c>
      <c r="B10" s="5" t="s">
        <v>29</v>
      </c>
      <c r="C10" s="5" t="s">
        <v>29</v>
      </c>
      <c r="D10" s="5">
        <v>365</v>
      </c>
      <c r="E10" s="5">
        <v>365</v>
      </c>
      <c r="F10" s="5">
        <v>0</v>
      </c>
      <c r="G10" s="5">
        <v>0</v>
      </c>
      <c r="H10" s="5">
        <v>0</v>
      </c>
    </row>
    <row r="11" spans="1:8" s="5" customFormat="1" ht="12.75" x14ac:dyDescent="0.2">
      <c r="A11" s="5" t="s">
        <v>42</v>
      </c>
      <c r="B11" s="5" t="s">
        <v>29</v>
      </c>
      <c r="C11" s="5" t="s">
        <v>47</v>
      </c>
      <c r="D11" s="5">
        <v>365</v>
      </c>
      <c r="E11" s="5">
        <v>265</v>
      </c>
      <c r="F11" s="5">
        <v>97</v>
      </c>
      <c r="G11" s="5">
        <v>2</v>
      </c>
      <c r="H11" s="5">
        <v>1</v>
      </c>
    </row>
    <row r="12" spans="1:8" s="5" customFormat="1" ht="12.75" x14ac:dyDescent="0.2">
      <c r="A12" s="5" t="s">
        <v>42</v>
      </c>
      <c r="B12" s="5" t="s">
        <v>48</v>
      </c>
      <c r="C12" s="5" t="s">
        <v>48</v>
      </c>
      <c r="D12" s="5">
        <v>153</v>
      </c>
      <c r="E12" s="5">
        <v>1</v>
      </c>
      <c r="F12" s="5">
        <v>141</v>
      </c>
      <c r="G12" s="5">
        <v>11</v>
      </c>
      <c r="H12" s="5">
        <v>0</v>
      </c>
    </row>
    <row r="13" spans="1:8" s="5" customFormat="1" ht="12.75" x14ac:dyDescent="0.2">
      <c r="A13" s="5" t="s">
        <v>42</v>
      </c>
      <c r="B13" s="5" t="s">
        <v>49</v>
      </c>
      <c r="C13" s="5" t="s">
        <v>50</v>
      </c>
      <c r="D13" s="5">
        <v>363</v>
      </c>
      <c r="E13" s="5">
        <v>183</v>
      </c>
      <c r="F13" s="5">
        <v>175</v>
      </c>
      <c r="G13" s="5">
        <v>5</v>
      </c>
      <c r="H13" s="5">
        <v>0</v>
      </c>
    </row>
    <row r="14" spans="1:8" s="5" customFormat="1" ht="12.75" x14ac:dyDescent="0.2">
      <c r="A14" s="5" t="s">
        <v>42</v>
      </c>
      <c r="B14" s="5" t="s">
        <v>49</v>
      </c>
      <c r="C14" s="5" t="s">
        <v>51</v>
      </c>
      <c r="D14" s="5">
        <v>358</v>
      </c>
      <c r="E14" s="5">
        <v>223</v>
      </c>
      <c r="F14" s="5">
        <v>127</v>
      </c>
      <c r="G14" s="5">
        <v>7</v>
      </c>
      <c r="H14" s="5">
        <v>1</v>
      </c>
    </row>
    <row r="15" spans="1:8" s="5" customFormat="1" ht="12.75" x14ac:dyDescent="0.2">
      <c r="A15" s="5" t="s">
        <v>42</v>
      </c>
      <c r="B15" s="5" t="s">
        <v>52</v>
      </c>
      <c r="C15" s="5" t="s">
        <v>53</v>
      </c>
      <c r="D15" s="5">
        <v>363</v>
      </c>
      <c r="E15" s="5">
        <v>12</v>
      </c>
      <c r="F15" s="5">
        <v>320</v>
      </c>
      <c r="G15" s="5">
        <v>31</v>
      </c>
      <c r="H15" s="5">
        <v>0</v>
      </c>
    </row>
    <row r="16" spans="1:8" s="5" customFormat="1" ht="12.75" x14ac:dyDescent="0.2">
      <c r="A16" s="5" t="s">
        <v>42</v>
      </c>
      <c r="B16" s="5" t="s">
        <v>54</v>
      </c>
      <c r="C16" s="5" t="s">
        <v>55</v>
      </c>
      <c r="D16" s="5">
        <v>365</v>
      </c>
      <c r="E16" s="5">
        <v>4</v>
      </c>
      <c r="F16" s="5">
        <v>339</v>
      </c>
      <c r="G16" s="5">
        <v>22</v>
      </c>
      <c r="H16" s="5">
        <v>0</v>
      </c>
    </row>
    <row r="17" spans="1:8" s="5" customFormat="1" ht="12.75" x14ac:dyDescent="0.2">
      <c r="A17" s="5" t="s">
        <v>42</v>
      </c>
      <c r="B17" s="5" t="s">
        <v>54</v>
      </c>
      <c r="C17" s="5" t="s">
        <v>56</v>
      </c>
      <c r="D17" s="5">
        <v>365</v>
      </c>
      <c r="E17" s="5">
        <v>5</v>
      </c>
      <c r="F17" s="5">
        <v>342</v>
      </c>
      <c r="G17" s="5">
        <v>18</v>
      </c>
      <c r="H17" s="5">
        <v>0</v>
      </c>
    </row>
    <row r="18" spans="1:8" s="5" customFormat="1" ht="12.75" x14ac:dyDescent="0.2">
      <c r="A18" s="5" t="s">
        <v>42</v>
      </c>
      <c r="B18" s="5" t="s">
        <v>54</v>
      </c>
      <c r="C18" s="5" t="s">
        <v>57</v>
      </c>
      <c r="D18" s="5">
        <v>345</v>
      </c>
      <c r="E18" s="5">
        <v>4</v>
      </c>
      <c r="F18" s="5">
        <v>311</v>
      </c>
      <c r="G18" s="5">
        <v>30</v>
      </c>
      <c r="H18" s="5">
        <v>0</v>
      </c>
    </row>
    <row r="19" spans="1:8" s="5" customFormat="1" ht="12.75" x14ac:dyDescent="0.2">
      <c r="A19" s="5" t="s">
        <v>42</v>
      </c>
      <c r="B19" s="5" t="s">
        <v>54</v>
      </c>
      <c r="C19" s="5" t="s">
        <v>58</v>
      </c>
      <c r="D19" s="5">
        <v>364</v>
      </c>
      <c r="E19" s="5">
        <v>98</v>
      </c>
      <c r="F19" s="5">
        <v>224</v>
      </c>
      <c r="G19" s="5">
        <v>42</v>
      </c>
      <c r="H19" s="5">
        <v>0</v>
      </c>
    </row>
    <row r="20" spans="1:8" s="5" customFormat="1" ht="12.75" x14ac:dyDescent="0.2">
      <c r="A20" s="5" t="s">
        <v>59</v>
      </c>
      <c r="B20" s="5" t="s">
        <v>60</v>
      </c>
      <c r="C20" s="5" t="s">
        <v>60</v>
      </c>
      <c r="D20" s="5">
        <v>359</v>
      </c>
      <c r="E20" s="5">
        <v>220</v>
      </c>
      <c r="F20" s="5">
        <v>129</v>
      </c>
      <c r="G20" s="5">
        <v>0</v>
      </c>
      <c r="H20" s="5">
        <v>0</v>
      </c>
    </row>
    <row r="21" spans="1:8" s="5" customFormat="1" ht="12.75" x14ac:dyDescent="0.2">
      <c r="A21" s="5" t="s">
        <v>59</v>
      </c>
      <c r="B21" s="5" t="s">
        <v>61</v>
      </c>
      <c r="C21" s="5" t="s">
        <v>62</v>
      </c>
      <c r="D21" s="5">
        <v>365</v>
      </c>
      <c r="E21" s="5">
        <v>23</v>
      </c>
      <c r="F21" s="5">
        <v>340</v>
      </c>
      <c r="G21" s="5">
        <v>2</v>
      </c>
      <c r="H21" s="5">
        <v>0</v>
      </c>
    </row>
    <row r="22" spans="1:8" s="5" customFormat="1" ht="12.75" x14ac:dyDescent="0.2">
      <c r="A22" s="5" t="s">
        <v>59</v>
      </c>
      <c r="B22" s="5" t="s">
        <v>61</v>
      </c>
      <c r="C22" s="5" t="s">
        <v>63</v>
      </c>
      <c r="D22" s="5">
        <v>310</v>
      </c>
      <c r="E22" s="5">
        <v>309</v>
      </c>
      <c r="F22" s="5">
        <v>1</v>
      </c>
      <c r="G22" s="5">
        <v>0</v>
      </c>
      <c r="H22" s="5">
        <v>0</v>
      </c>
    </row>
    <row r="23" spans="1:8" s="5" customFormat="1" ht="12.75" x14ac:dyDescent="0.2">
      <c r="A23" s="5" t="s">
        <v>59</v>
      </c>
      <c r="B23" s="5" t="s">
        <v>64</v>
      </c>
      <c r="C23" s="5" t="s">
        <v>65</v>
      </c>
      <c r="D23" s="5">
        <v>359</v>
      </c>
      <c r="E23" s="5">
        <v>11</v>
      </c>
      <c r="F23" s="5">
        <v>330</v>
      </c>
      <c r="G23" s="5">
        <v>18</v>
      </c>
      <c r="H23" s="5">
        <v>0</v>
      </c>
    </row>
    <row r="24" spans="1:8" s="5" customFormat="1" ht="12.75" x14ac:dyDescent="0.2">
      <c r="A24" s="5" t="s">
        <v>59</v>
      </c>
      <c r="B24" s="5" t="s">
        <v>64</v>
      </c>
      <c r="C24" s="5" t="s">
        <v>66</v>
      </c>
      <c r="D24" s="5">
        <v>365</v>
      </c>
      <c r="E24" s="5">
        <v>299</v>
      </c>
      <c r="F24" s="5">
        <v>66</v>
      </c>
      <c r="G24" s="5">
        <v>0</v>
      </c>
      <c r="H24" s="5">
        <v>0</v>
      </c>
    </row>
    <row r="25" spans="1:8" s="5" customFormat="1" ht="12.75" x14ac:dyDescent="0.2">
      <c r="A25" s="5" t="s">
        <v>59</v>
      </c>
      <c r="B25" s="5" t="s">
        <v>67</v>
      </c>
      <c r="C25" s="5" t="s">
        <v>68</v>
      </c>
      <c r="D25" s="5">
        <v>365</v>
      </c>
      <c r="E25" s="5">
        <v>20</v>
      </c>
      <c r="F25" s="5">
        <v>345</v>
      </c>
      <c r="G25" s="5">
        <v>0</v>
      </c>
      <c r="H25" s="5">
        <v>0</v>
      </c>
    </row>
    <row r="26" spans="1:8" s="5" customFormat="1" ht="12.75" x14ac:dyDescent="0.2">
      <c r="A26" s="5" t="s">
        <v>59</v>
      </c>
      <c r="B26" s="5" t="s">
        <v>67</v>
      </c>
      <c r="C26" s="5" t="s">
        <v>69</v>
      </c>
      <c r="D26" s="5">
        <v>328</v>
      </c>
      <c r="E26" s="5">
        <v>286</v>
      </c>
      <c r="F26" s="5">
        <v>42</v>
      </c>
      <c r="G26" s="5">
        <v>0</v>
      </c>
      <c r="H26" s="5">
        <v>0</v>
      </c>
    </row>
    <row r="27" spans="1:8" s="5" customFormat="1" ht="12.75" x14ac:dyDescent="0.2">
      <c r="A27" s="5" t="s">
        <v>59</v>
      </c>
      <c r="B27" s="5" t="s">
        <v>67</v>
      </c>
      <c r="C27" s="5" t="s">
        <v>70</v>
      </c>
      <c r="D27" s="5">
        <v>365</v>
      </c>
      <c r="E27" s="5">
        <v>31</v>
      </c>
      <c r="F27" s="5">
        <v>316</v>
      </c>
      <c r="G27" s="5">
        <v>18</v>
      </c>
      <c r="H27" s="5">
        <v>0</v>
      </c>
    </row>
    <row r="28" spans="1:8" s="5" customFormat="1" ht="12.75" x14ac:dyDescent="0.2">
      <c r="A28" s="5" t="s">
        <v>59</v>
      </c>
      <c r="B28" s="5" t="s">
        <v>67</v>
      </c>
      <c r="C28" s="5" t="s">
        <v>71</v>
      </c>
      <c r="D28" s="5">
        <v>365</v>
      </c>
      <c r="E28" s="5">
        <v>147</v>
      </c>
      <c r="F28" s="5">
        <v>209</v>
      </c>
      <c r="G28" s="5">
        <v>9</v>
      </c>
      <c r="H28" s="5">
        <v>0</v>
      </c>
    </row>
    <row r="29" spans="1:8" s="5" customFormat="1" ht="12.75" x14ac:dyDescent="0.2">
      <c r="A29" s="5" t="s">
        <v>59</v>
      </c>
      <c r="B29" s="5" t="s">
        <v>67</v>
      </c>
      <c r="C29" s="5" t="s">
        <v>38</v>
      </c>
      <c r="D29" s="5">
        <v>272</v>
      </c>
      <c r="E29" s="5">
        <v>22</v>
      </c>
      <c r="F29" s="5">
        <v>236</v>
      </c>
      <c r="G29" s="5">
        <v>14</v>
      </c>
      <c r="H29" s="5">
        <v>0</v>
      </c>
    </row>
    <row r="30" spans="1:8" s="5" customFormat="1" ht="12.75" x14ac:dyDescent="0.2">
      <c r="A30" s="5" t="s">
        <v>59</v>
      </c>
      <c r="B30" s="5" t="s">
        <v>59</v>
      </c>
      <c r="C30" s="5" t="s">
        <v>72</v>
      </c>
      <c r="D30" s="5">
        <v>365</v>
      </c>
      <c r="E30" s="5">
        <v>17</v>
      </c>
      <c r="F30" s="5">
        <v>333</v>
      </c>
      <c r="G30" s="5">
        <v>15</v>
      </c>
      <c r="H30" s="5">
        <v>0</v>
      </c>
    </row>
    <row r="31" spans="1:8" s="5" customFormat="1" ht="12.75" x14ac:dyDescent="0.2">
      <c r="A31" s="5" t="s">
        <v>59</v>
      </c>
      <c r="B31" s="5" t="s">
        <v>73</v>
      </c>
      <c r="C31" s="5" t="s">
        <v>74</v>
      </c>
      <c r="D31" s="5">
        <v>365</v>
      </c>
      <c r="E31" s="5">
        <v>85</v>
      </c>
      <c r="F31" s="5">
        <v>280</v>
      </c>
      <c r="G31" s="5">
        <v>0</v>
      </c>
      <c r="H31" s="5">
        <v>0</v>
      </c>
    </row>
    <row r="32" spans="1:8" s="5" customFormat="1" ht="12.75" x14ac:dyDescent="0.2">
      <c r="A32" s="5" t="s">
        <v>59</v>
      </c>
      <c r="B32" s="5" t="s">
        <v>75</v>
      </c>
      <c r="C32" s="5" t="s">
        <v>76</v>
      </c>
      <c r="D32" s="5">
        <v>365</v>
      </c>
      <c r="E32" s="5">
        <v>22</v>
      </c>
      <c r="F32" s="5">
        <v>318</v>
      </c>
      <c r="G32" s="5">
        <v>24</v>
      </c>
      <c r="H32" s="5">
        <v>1</v>
      </c>
    </row>
    <row r="33" spans="1:8" s="5" customFormat="1" ht="12.75" x14ac:dyDescent="0.2">
      <c r="A33" s="5" t="s">
        <v>59</v>
      </c>
      <c r="B33" s="5" t="s">
        <v>75</v>
      </c>
      <c r="C33" s="5" t="s">
        <v>77</v>
      </c>
      <c r="D33" s="5">
        <v>362</v>
      </c>
      <c r="E33" s="5">
        <v>24</v>
      </c>
      <c r="F33" s="5">
        <v>327</v>
      </c>
      <c r="G33" s="5">
        <v>11</v>
      </c>
      <c r="H33" s="5">
        <v>0</v>
      </c>
    </row>
    <row r="34" spans="1:8" s="5" customFormat="1" ht="12.75" x14ac:dyDescent="0.2">
      <c r="A34" s="5" t="s">
        <v>59</v>
      </c>
      <c r="B34" s="5" t="s">
        <v>78</v>
      </c>
      <c r="C34" s="5" t="s">
        <v>79</v>
      </c>
      <c r="D34" s="5">
        <v>365</v>
      </c>
      <c r="E34" s="5">
        <v>182</v>
      </c>
      <c r="F34" s="5">
        <v>164</v>
      </c>
      <c r="G34" s="5">
        <v>18</v>
      </c>
      <c r="H34" s="5">
        <v>1</v>
      </c>
    </row>
    <row r="35" spans="1:8" s="5" customFormat="1" ht="12.75" x14ac:dyDescent="0.2">
      <c r="A35" s="5" t="s">
        <v>59</v>
      </c>
      <c r="B35" s="5" t="s">
        <v>78</v>
      </c>
      <c r="C35" s="5" t="s">
        <v>80</v>
      </c>
      <c r="D35" s="5">
        <v>364</v>
      </c>
      <c r="E35" s="5">
        <v>31</v>
      </c>
      <c r="F35" s="5">
        <v>307</v>
      </c>
      <c r="G35" s="5">
        <v>26</v>
      </c>
      <c r="H35" s="5">
        <v>0</v>
      </c>
    </row>
    <row r="36" spans="1:8" s="5" customFormat="1" ht="12.75" x14ac:dyDescent="0.2">
      <c r="A36" s="5" t="s">
        <v>59</v>
      </c>
      <c r="B36" s="5" t="s">
        <v>81</v>
      </c>
      <c r="C36" s="5" t="s">
        <v>82</v>
      </c>
      <c r="D36" s="5">
        <v>365</v>
      </c>
      <c r="E36" s="5">
        <v>4</v>
      </c>
      <c r="F36" s="5">
        <v>338</v>
      </c>
      <c r="G36" s="5">
        <v>23</v>
      </c>
      <c r="H36" s="5">
        <v>0</v>
      </c>
    </row>
    <row r="37" spans="1:8" s="5" customFormat="1" ht="12.75" x14ac:dyDescent="0.2">
      <c r="A37" s="5" t="s">
        <v>59</v>
      </c>
      <c r="B37" s="5" t="s">
        <v>28</v>
      </c>
      <c r="C37" s="5" t="s">
        <v>35</v>
      </c>
      <c r="D37" s="5">
        <v>365</v>
      </c>
      <c r="E37" s="5">
        <v>18</v>
      </c>
      <c r="F37" s="5">
        <v>318</v>
      </c>
      <c r="G37" s="5">
        <v>29</v>
      </c>
      <c r="H37" s="5">
        <v>0</v>
      </c>
    </row>
    <row r="38" spans="1:8" s="5" customFormat="1" ht="12.75" x14ac:dyDescent="0.2">
      <c r="A38" s="5" t="s">
        <v>59</v>
      </c>
      <c r="B38" s="5" t="s">
        <v>83</v>
      </c>
      <c r="C38" s="5" t="s">
        <v>83</v>
      </c>
      <c r="D38" s="5">
        <v>365</v>
      </c>
      <c r="E38" s="5">
        <v>12</v>
      </c>
      <c r="F38" s="5">
        <v>333</v>
      </c>
      <c r="G38" s="5">
        <v>20</v>
      </c>
      <c r="H38" s="5">
        <v>0</v>
      </c>
    </row>
    <row r="39" spans="1:8" s="5" customFormat="1" ht="12.75" x14ac:dyDescent="0.2">
      <c r="A39" s="5" t="s">
        <v>59</v>
      </c>
      <c r="B39" s="5" t="s">
        <v>73</v>
      </c>
      <c r="C39" s="5" t="s">
        <v>84</v>
      </c>
      <c r="D39" s="5">
        <v>365</v>
      </c>
      <c r="E39" s="5">
        <v>354</v>
      </c>
      <c r="F39" s="5">
        <v>11</v>
      </c>
      <c r="G39" s="5">
        <v>0</v>
      </c>
      <c r="H39" s="5">
        <v>0</v>
      </c>
    </row>
    <row r="40" spans="1:8" s="5" customFormat="1" ht="12.75" x14ac:dyDescent="0.2">
      <c r="A40" s="5" t="s">
        <v>59</v>
      </c>
      <c r="B40" s="5" t="s">
        <v>73</v>
      </c>
      <c r="C40" s="5" t="s">
        <v>85</v>
      </c>
      <c r="D40" s="5">
        <v>365</v>
      </c>
      <c r="E40" s="5">
        <v>137</v>
      </c>
      <c r="F40" s="5">
        <v>217</v>
      </c>
      <c r="G40" s="5">
        <v>11</v>
      </c>
      <c r="H40" s="5">
        <v>0</v>
      </c>
    </row>
    <row r="41" spans="1:8" s="5" customFormat="1" ht="12.75" x14ac:dyDescent="0.2">
      <c r="A41" s="5" t="s">
        <v>59</v>
      </c>
      <c r="B41" s="5" t="s">
        <v>73</v>
      </c>
      <c r="C41" s="5" t="s">
        <v>86</v>
      </c>
      <c r="D41" s="5">
        <v>361</v>
      </c>
      <c r="E41" s="5">
        <v>325</v>
      </c>
      <c r="F41" s="5">
        <v>36</v>
      </c>
      <c r="G41" s="5">
        <v>0</v>
      </c>
      <c r="H41" s="5">
        <v>0</v>
      </c>
    </row>
    <row r="42" spans="1:8" s="5" customFormat="1" ht="12.75" x14ac:dyDescent="0.2">
      <c r="A42" s="5" t="s">
        <v>59</v>
      </c>
      <c r="B42" s="5" t="s">
        <v>73</v>
      </c>
      <c r="C42" s="5" t="s">
        <v>87</v>
      </c>
      <c r="D42" s="5">
        <v>365</v>
      </c>
      <c r="E42" s="5">
        <v>360</v>
      </c>
      <c r="F42" s="5">
        <v>5</v>
      </c>
      <c r="G42" s="5">
        <v>0</v>
      </c>
      <c r="H42" s="5">
        <v>0</v>
      </c>
    </row>
    <row r="43" spans="1:8" s="5" customFormat="1" ht="12.75" x14ac:dyDescent="0.2">
      <c r="A43" s="5" t="s">
        <v>59</v>
      </c>
      <c r="B43" s="5" t="s">
        <v>73</v>
      </c>
      <c r="C43" s="5" t="s">
        <v>88</v>
      </c>
      <c r="D43" s="5">
        <v>351</v>
      </c>
      <c r="E43" s="5">
        <v>36</v>
      </c>
      <c r="F43" s="5">
        <v>315</v>
      </c>
      <c r="G43" s="5">
        <v>0</v>
      </c>
      <c r="H43" s="5">
        <v>0</v>
      </c>
    </row>
    <row r="44" spans="1:8" s="5" customFormat="1" ht="12.75" x14ac:dyDescent="0.2">
      <c r="A44" s="5" t="s">
        <v>59</v>
      </c>
      <c r="B44" s="5" t="s">
        <v>73</v>
      </c>
      <c r="C44" s="5" t="s">
        <v>89</v>
      </c>
      <c r="D44" s="5">
        <v>352</v>
      </c>
      <c r="E44" s="5">
        <v>351</v>
      </c>
      <c r="F44" s="5">
        <v>1</v>
      </c>
      <c r="G44" s="5">
        <v>0</v>
      </c>
      <c r="H44" s="5">
        <v>0</v>
      </c>
    </row>
    <row r="45" spans="1:8" s="5" customFormat="1" ht="12.75" x14ac:dyDescent="0.2">
      <c r="A45" s="5" t="s">
        <v>59</v>
      </c>
      <c r="B45" s="5" t="s">
        <v>73</v>
      </c>
      <c r="C45" s="5" t="s">
        <v>90</v>
      </c>
      <c r="D45" s="5">
        <v>352</v>
      </c>
      <c r="E45" s="5">
        <v>272</v>
      </c>
      <c r="F45" s="5">
        <v>77</v>
      </c>
      <c r="G45" s="5">
        <v>3</v>
      </c>
      <c r="H45" s="5">
        <v>0</v>
      </c>
    </row>
    <row r="46" spans="1:8" s="5" customFormat="1" ht="12.75" x14ac:dyDescent="0.2">
      <c r="A46" s="5" t="s">
        <v>5</v>
      </c>
      <c r="B46" s="5" t="s">
        <v>5</v>
      </c>
      <c r="C46" s="5" t="s">
        <v>33</v>
      </c>
      <c r="D46" s="5">
        <v>365</v>
      </c>
      <c r="E46" s="5">
        <v>42</v>
      </c>
      <c r="F46" s="5">
        <v>263</v>
      </c>
      <c r="G46" s="5">
        <v>60</v>
      </c>
      <c r="H46" s="5">
        <v>0</v>
      </c>
    </row>
    <row r="47" spans="1:8" s="5" customFormat="1" ht="12.75" x14ac:dyDescent="0.2">
      <c r="A47" s="5" t="s">
        <v>5</v>
      </c>
      <c r="B47" s="5" t="s">
        <v>5</v>
      </c>
      <c r="C47" s="5" t="s">
        <v>91</v>
      </c>
      <c r="D47" s="5">
        <v>129</v>
      </c>
      <c r="E47" s="5">
        <v>63</v>
      </c>
      <c r="F47" s="5">
        <v>63</v>
      </c>
      <c r="G47" s="5">
        <v>3</v>
      </c>
      <c r="H47" s="5">
        <v>0</v>
      </c>
    </row>
    <row r="48" spans="1:8" s="5" customFormat="1" ht="12.75" x14ac:dyDescent="0.2">
      <c r="A48" s="5" t="s">
        <v>5</v>
      </c>
      <c r="B48" s="5" t="s">
        <v>5</v>
      </c>
      <c r="C48" s="5" t="s">
        <v>34</v>
      </c>
      <c r="D48" s="5">
        <v>365</v>
      </c>
      <c r="E48" s="5">
        <v>76</v>
      </c>
      <c r="F48" s="5">
        <v>276</v>
      </c>
      <c r="G48" s="5">
        <v>13</v>
      </c>
      <c r="H48" s="5">
        <v>0</v>
      </c>
    </row>
    <row r="49" spans="1:8" s="5" customFormat="1" ht="12.75" x14ac:dyDescent="0.2">
      <c r="A49" s="5" t="s">
        <v>5</v>
      </c>
      <c r="B49" s="5" t="s">
        <v>92</v>
      </c>
      <c r="C49" s="5" t="s">
        <v>92</v>
      </c>
      <c r="D49" s="5">
        <v>345</v>
      </c>
      <c r="E49" s="5">
        <v>345</v>
      </c>
      <c r="F49" s="5">
        <v>0</v>
      </c>
      <c r="G49" s="5">
        <v>0</v>
      </c>
      <c r="H49" s="5">
        <v>0</v>
      </c>
    </row>
    <row r="50" spans="1:8" s="5" customFormat="1" ht="12.75" x14ac:dyDescent="0.2">
      <c r="A50" s="5" t="s">
        <v>5</v>
      </c>
      <c r="B50" s="5" t="s">
        <v>5</v>
      </c>
      <c r="C50" s="5" t="s">
        <v>93</v>
      </c>
      <c r="D50" s="5">
        <v>196</v>
      </c>
      <c r="E50" s="5">
        <v>97</v>
      </c>
      <c r="F50" s="5">
        <v>97</v>
      </c>
      <c r="G50" s="5">
        <v>2</v>
      </c>
      <c r="H50" s="5">
        <v>0</v>
      </c>
    </row>
    <row r="51" spans="1:8" s="5" customFormat="1" ht="12.75" x14ac:dyDescent="0.2">
      <c r="A51" s="5" t="s">
        <v>5</v>
      </c>
      <c r="B51" s="5" t="s">
        <v>94</v>
      </c>
      <c r="C51" s="5" t="s">
        <v>31</v>
      </c>
      <c r="D51" s="5">
        <v>359</v>
      </c>
      <c r="E51" s="5">
        <v>359</v>
      </c>
      <c r="F51" s="5">
        <v>0</v>
      </c>
      <c r="G51" s="5">
        <v>0</v>
      </c>
      <c r="H51" s="5">
        <v>0</v>
      </c>
    </row>
    <row r="52" spans="1:8" s="5" customFormat="1" ht="12.75" x14ac:dyDescent="0.2">
      <c r="A52" s="5" t="s">
        <v>5</v>
      </c>
      <c r="B52" s="5" t="s">
        <v>95</v>
      </c>
      <c r="C52" s="5" t="s">
        <v>95</v>
      </c>
      <c r="D52" s="5">
        <v>364</v>
      </c>
      <c r="E52" s="5">
        <v>15</v>
      </c>
      <c r="F52" s="5">
        <v>289</v>
      </c>
      <c r="G52" s="5">
        <v>60</v>
      </c>
      <c r="H52" s="5">
        <v>0</v>
      </c>
    </row>
    <row r="53" spans="1:8" s="5" customFormat="1" ht="12.75" x14ac:dyDescent="0.2">
      <c r="A53" s="5" t="s">
        <v>27</v>
      </c>
      <c r="B53" s="5" t="s">
        <v>96</v>
      </c>
      <c r="C53" s="5" t="s">
        <v>97</v>
      </c>
      <c r="D53" s="5">
        <v>365</v>
      </c>
      <c r="E53" s="5">
        <v>19</v>
      </c>
      <c r="F53" s="5">
        <v>309</v>
      </c>
      <c r="G53" s="5">
        <v>37</v>
      </c>
      <c r="H53" s="5">
        <v>0</v>
      </c>
    </row>
    <row r="54" spans="1:8" s="5" customFormat="1" ht="12.75" x14ac:dyDescent="0.2">
      <c r="A54" s="5" t="s">
        <v>27</v>
      </c>
      <c r="B54" s="5" t="s">
        <v>27</v>
      </c>
      <c r="C54" s="5" t="s">
        <v>98</v>
      </c>
      <c r="D54" s="5">
        <v>365</v>
      </c>
      <c r="E54" s="5">
        <v>165</v>
      </c>
      <c r="F54" s="5">
        <v>173</v>
      </c>
      <c r="G54" s="5">
        <v>27</v>
      </c>
      <c r="H54" s="5">
        <v>0</v>
      </c>
    </row>
    <row r="55" spans="1:8" s="5" customFormat="1" ht="12.75" x14ac:dyDescent="0.2">
      <c r="A55" s="5" t="s">
        <v>27</v>
      </c>
      <c r="B55" s="5" t="s">
        <v>26</v>
      </c>
      <c r="C55" s="5" t="s">
        <v>26</v>
      </c>
      <c r="D55" s="5">
        <v>337</v>
      </c>
      <c r="E55" s="5">
        <v>8</v>
      </c>
      <c r="F55" s="5">
        <v>318</v>
      </c>
      <c r="G55" s="5">
        <v>11</v>
      </c>
      <c r="H55" s="5">
        <v>0</v>
      </c>
    </row>
    <row r="56" spans="1:8" s="5" customFormat="1" ht="12.75" x14ac:dyDescent="0.2">
      <c r="A56" s="5" t="s">
        <v>27</v>
      </c>
      <c r="B56" s="5" t="s">
        <v>27</v>
      </c>
      <c r="C56" s="5" t="s">
        <v>99</v>
      </c>
      <c r="D56" s="5">
        <v>365</v>
      </c>
      <c r="E56" s="5">
        <v>44</v>
      </c>
      <c r="F56" s="5">
        <v>298</v>
      </c>
      <c r="G56" s="5">
        <v>23</v>
      </c>
      <c r="H56" s="5">
        <v>0</v>
      </c>
    </row>
    <row r="57" spans="1:8" s="5" customFormat="1" ht="12.75" x14ac:dyDescent="0.2">
      <c r="A57" s="5" t="s">
        <v>24</v>
      </c>
      <c r="B57" s="5" t="s">
        <v>24</v>
      </c>
      <c r="C57" s="5" t="s">
        <v>100</v>
      </c>
      <c r="D57" s="5">
        <v>365</v>
      </c>
      <c r="E57" s="5">
        <v>52</v>
      </c>
      <c r="F57" s="5">
        <v>291</v>
      </c>
      <c r="G57" s="5">
        <v>22</v>
      </c>
      <c r="H57" s="5">
        <v>0</v>
      </c>
    </row>
    <row r="58" spans="1:8" s="5" customFormat="1" ht="12.75" x14ac:dyDescent="0.2">
      <c r="A58" s="5" t="s">
        <v>24</v>
      </c>
      <c r="B58" s="5" t="s">
        <v>101</v>
      </c>
      <c r="C58" s="5" t="s">
        <v>101</v>
      </c>
      <c r="D58" s="5">
        <v>351</v>
      </c>
      <c r="E58" s="5">
        <v>169</v>
      </c>
      <c r="F58" s="5">
        <v>182</v>
      </c>
      <c r="G58" s="5">
        <v>0</v>
      </c>
      <c r="H58" s="5">
        <v>0</v>
      </c>
    </row>
    <row r="59" spans="1:8" s="5" customFormat="1" ht="12.75" x14ac:dyDescent="0.2">
      <c r="A59" s="5" t="s">
        <v>24</v>
      </c>
      <c r="B59" s="5" t="s">
        <v>102</v>
      </c>
      <c r="C59" s="5" t="s">
        <v>103</v>
      </c>
      <c r="D59" s="5">
        <v>363</v>
      </c>
      <c r="E59" s="5">
        <v>11</v>
      </c>
      <c r="F59" s="5">
        <v>302</v>
      </c>
      <c r="G59" s="5">
        <v>50</v>
      </c>
      <c r="H59" s="5">
        <v>0</v>
      </c>
    </row>
    <row r="60" spans="1:8" s="5" customFormat="1" ht="12.75" x14ac:dyDescent="0.2">
      <c r="A60" s="5" t="s">
        <v>24</v>
      </c>
      <c r="B60" s="5" t="s">
        <v>24</v>
      </c>
      <c r="C60" s="5" t="s">
        <v>30</v>
      </c>
      <c r="D60" s="5">
        <v>347</v>
      </c>
      <c r="E60" s="5">
        <v>20</v>
      </c>
      <c r="F60" s="5">
        <v>285</v>
      </c>
      <c r="G60" s="5">
        <v>42</v>
      </c>
      <c r="H60" s="5">
        <v>0</v>
      </c>
    </row>
    <row r="61" spans="1:8" s="5" customFormat="1" ht="12.75" x14ac:dyDescent="0.2">
      <c r="A61" s="5" t="s">
        <v>24</v>
      </c>
      <c r="B61" s="5" t="s">
        <v>104</v>
      </c>
      <c r="C61" s="5" t="s">
        <v>105</v>
      </c>
      <c r="D61" s="5">
        <v>364</v>
      </c>
      <c r="E61" s="5">
        <v>86</v>
      </c>
      <c r="F61" s="5">
        <v>257</v>
      </c>
      <c r="G61" s="5">
        <v>21</v>
      </c>
      <c r="H61" s="5">
        <v>0</v>
      </c>
    </row>
    <row r="62" spans="1:8" s="5" customFormat="1" ht="12.75" x14ac:dyDescent="0.2">
      <c r="A62" s="5" t="s">
        <v>24</v>
      </c>
      <c r="B62" s="5" t="s">
        <v>24</v>
      </c>
      <c r="C62" s="5" t="s">
        <v>106</v>
      </c>
      <c r="D62" s="5">
        <v>365</v>
      </c>
      <c r="E62" s="5">
        <v>206</v>
      </c>
      <c r="F62" s="5">
        <v>158</v>
      </c>
      <c r="G62" s="5">
        <v>1</v>
      </c>
      <c r="H62" s="5">
        <v>0</v>
      </c>
    </row>
    <row r="63" spans="1:8" s="5" customFormat="1" ht="12.75" x14ac:dyDescent="0.2">
      <c r="A63" s="5" t="s">
        <v>24</v>
      </c>
      <c r="B63" s="5" t="s">
        <v>24</v>
      </c>
      <c r="C63" s="5" t="s">
        <v>107</v>
      </c>
      <c r="D63" s="5">
        <v>365</v>
      </c>
      <c r="E63" s="5">
        <v>256</v>
      </c>
      <c r="F63" s="5">
        <v>104</v>
      </c>
      <c r="G63" s="5">
        <v>4</v>
      </c>
      <c r="H63" s="5">
        <v>1</v>
      </c>
    </row>
    <row r="64" spans="1:8" s="5" customFormat="1" ht="12.75" x14ac:dyDescent="0.2">
      <c r="A64" s="5" t="s">
        <v>24</v>
      </c>
      <c r="B64" s="5" t="s">
        <v>25</v>
      </c>
      <c r="C64" s="5" t="s">
        <v>39</v>
      </c>
      <c r="D64" s="5">
        <v>354</v>
      </c>
      <c r="E64" s="5">
        <v>9</v>
      </c>
      <c r="F64" s="5">
        <v>310</v>
      </c>
      <c r="G64" s="5">
        <v>35</v>
      </c>
      <c r="H64" s="5">
        <v>0</v>
      </c>
    </row>
    <row r="65" spans="1:8" s="5" customFormat="1" ht="12.75" x14ac:dyDescent="0.2">
      <c r="A65" s="5" t="s">
        <v>24</v>
      </c>
      <c r="B65" s="5" t="s">
        <v>102</v>
      </c>
      <c r="C65" s="5" t="s">
        <v>108</v>
      </c>
      <c r="D65" s="5">
        <v>296</v>
      </c>
      <c r="E65" s="5">
        <v>9</v>
      </c>
      <c r="F65" s="5">
        <v>257</v>
      </c>
      <c r="G65" s="5">
        <v>30</v>
      </c>
      <c r="H65" s="5">
        <v>0</v>
      </c>
    </row>
    <row r="66" spans="1:8" s="5" customFormat="1" ht="12.75" x14ac:dyDescent="0.2">
      <c r="A66" s="5" t="s">
        <v>24</v>
      </c>
      <c r="B66" s="5" t="s">
        <v>102</v>
      </c>
      <c r="C66" s="5" t="s">
        <v>102</v>
      </c>
      <c r="D66" s="5">
        <v>365</v>
      </c>
      <c r="E66" s="5">
        <v>69</v>
      </c>
      <c r="F66" s="5">
        <v>271</v>
      </c>
      <c r="G66" s="5">
        <v>25</v>
      </c>
      <c r="H66" s="5">
        <v>0</v>
      </c>
    </row>
    <row r="67" spans="1:8" s="5" customFormat="1" ht="12.75" x14ac:dyDescent="0.2">
      <c r="A67" s="5" t="s">
        <v>24</v>
      </c>
      <c r="B67" s="5" t="s">
        <v>109</v>
      </c>
      <c r="C67" s="5" t="s">
        <v>109</v>
      </c>
      <c r="D67" s="5">
        <v>338</v>
      </c>
      <c r="E67" s="5">
        <v>187</v>
      </c>
      <c r="F67" s="5">
        <v>146</v>
      </c>
      <c r="G67" s="5">
        <v>4</v>
      </c>
      <c r="H67" s="5">
        <v>1</v>
      </c>
    </row>
    <row r="68" spans="1:8" s="5" customFormat="1" ht="12.75" x14ac:dyDescent="0.2">
      <c r="A68" s="5" t="s">
        <v>24</v>
      </c>
      <c r="B68" s="5" t="s">
        <v>104</v>
      </c>
      <c r="C68" s="5" t="s">
        <v>110</v>
      </c>
      <c r="D68" s="5">
        <v>365</v>
      </c>
      <c r="E68" s="5">
        <v>226</v>
      </c>
      <c r="F68" s="5">
        <v>137</v>
      </c>
      <c r="G68" s="5">
        <v>2</v>
      </c>
      <c r="H68" s="5">
        <v>0</v>
      </c>
    </row>
    <row r="69" spans="1:8" s="5" customFormat="1" ht="12.75" x14ac:dyDescent="0.2">
      <c r="A69" s="5" t="s">
        <v>24</v>
      </c>
      <c r="B69" s="5" t="s">
        <v>24</v>
      </c>
      <c r="C69" s="5" t="s">
        <v>111</v>
      </c>
      <c r="D69" s="5">
        <v>362</v>
      </c>
      <c r="E69" s="5">
        <v>197</v>
      </c>
      <c r="F69" s="5">
        <v>159</v>
      </c>
      <c r="G69" s="5">
        <v>6</v>
      </c>
      <c r="H69" s="5">
        <v>0</v>
      </c>
    </row>
    <row r="70" spans="1:8" s="5" customFormat="1" ht="12.75" x14ac:dyDescent="0.2">
      <c r="A70" s="5" t="s">
        <v>24</v>
      </c>
      <c r="B70" s="5" t="s">
        <v>112</v>
      </c>
      <c r="C70" s="5" t="s">
        <v>112</v>
      </c>
      <c r="D70" s="5">
        <v>365</v>
      </c>
      <c r="E70" s="5">
        <v>11</v>
      </c>
      <c r="F70" s="5">
        <v>306</v>
      </c>
      <c r="G70" s="5">
        <v>48</v>
      </c>
      <c r="H70" s="5">
        <v>0</v>
      </c>
    </row>
    <row r="71" spans="1:8" s="5" customFormat="1" ht="12.75" x14ac:dyDescent="0.2">
      <c r="A71" s="5" t="s">
        <v>24</v>
      </c>
      <c r="B71" s="5" t="s">
        <v>24</v>
      </c>
      <c r="C71" s="5" t="s">
        <v>113</v>
      </c>
      <c r="D71" s="5">
        <v>334</v>
      </c>
      <c r="E71" s="5">
        <v>263</v>
      </c>
      <c r="F71" s="5">
        <v>71</v>
      </c>
      <c r="G71" s="5">
        <v>0</v>
      </c>
      <c r="H71" s="5">
        <v>0</v>
      </c>
    </row>
    <row r="72" spans="1:8" s="5" customFormat="1" ht="12.75" x14ac:dyDescent="0.2">
      <c r="A72" s="5" t="s">
        <v>24</v>
      </c>
      <c r="B72" s="5" t="s">
        <v>114</v>
      </c>
      <c r="C72" s="5" t="s">
        <v>115</v>
      </c>
      <c r="D72" s="5">
        <v>358</v>
      </c>
      <c r="E72" s="5">
        <v>289</v>
      </c>
      <c r="F72" s="5">
        <v>68</v>
      </c>
      <c r="G72" s="5">
        <v>1</v>
      </c>
      <c r="H72" s="5">
        <v>0</v>
      </c>
    </row>
    <row r="73" spans="1:8" s="5" customFormat="1" ht="12.75" x14ac:dyDescent="0.2">
      <c r="A73" s="5" t="s">
        <v>24</v>
      </c>
      <c r="B73" s="5" t="s">
        <v>104</v>
      </c>
      <c r="C73" s="5" t="s">
        <v>116</v>
      </c>
      <c r="D73" s="5">
        <v>365</v>
      </c>
      <c r="E73" s="5">
        <v>365</v>
      </c>
      <c r="F73" s="5">
        <v>0</v>
      </c>
      <c r="G73" s="5">
        <v>0</v>
      </c>
      <c r="H73" s="5">
        <v>0</v>
      </c>
    </row>
    <row r="74" spans="1:8" s="5" customFormat="1" ht="12.75" x14ac:dyDescent="0.2">
      <c r="A74" s="5" t="s">
        <v>24</v>
      </c>
      <c r="B74" s="5" t="s">
        <v>117</v>
      </c>
      <c r="C74" s="5" t="s">
        <v>118</v>
      </c>
      <c r="D74" s="5">
        <v>131</v>
      </c>
      <c r="E74" s="5">
        <v>4</v>
      </c>
      <c r="F74" s="5">
        <v>127</v>
      </c>
      <c r="G74" s="5">
        <v>0</v>
      </c>
      <c r="H74" s="5">
        <v>0</v>
      </c>
    </row>
    <row r="75" spans="1:8" s="5" customFormat="1" ht="12.75" x14ac:dyDescent="0.2">
      <c r="A75" s="5" t="s">
        <v>119</v>
      </c>
      <c r="B75" s="5" t="s">
        <v>23</v>
      </c>
      <c r="C75" s="5" t="s">
        <v>23</v>
      </c>
      <c r="D75" s="5">
        <v>365</v>
      </c>
      <c r="E75" s="5">
        <v>16</v>
      </c>
      <c r="F75" s="5">
        <v>330</v>
      </c>
      <c r="G75" s="5">
        <v>19</v>
      </c>
      <c r="H75" s="5">
        <v>0</v>
      </c>
    </row>
    <row r="76" spans="1:8" s="5" customFormat="1" ht="12.75" x14ac:dyDescent="0.2">
      <c r="A76" s="5" t="s">
        <v>119</v>
      </c>
      <c r="B76" s="5" t="s">
        <v>119</v>
      </c>
      <c r="C76" s="5" t="s">
        <v>120</v>
      </c>
      <c r="D76" s="5">
        <v>361</v>
      </c>
      <c r="E76" s="5">
        <v>24</v>
      </c>
      <c r="F76" s="5">
        <v>298</v>
      </c>
      <c r="G76" s="5">
        <v>39</v>
      </c>
      <c r="H76" s="5">
        <v>0</v>
      </c>
    </row>
    <row r="77" spans="1:8" s="5" customFormat="1" ht="12.75" x14ac:dyDescent="0.2">
      <c r="A77" s="5" t="s">
        <v>119</v>
      </c>
      <c r="B77" s="5" t="s">
        <v>119</v>
      </c>
      <c r="C77" s="5" t="s">
        <v>121</v>
      </c>
      <c r="D77" s="5">
        <v>365</v>
      </c>
      <c r="E77" s="5">
        <v>30</v>
      </c>
      <c r="F77" s="5">
        <v>307</v>
      </c>
      <c r="G77" s="5">
        <v>28</v>
      </c>
      <c r="H77" s="5">
        <v>0</v>
      </c>
    </row>
    <row r="78" spans="1:8" s="5" customFormat="1" ht="12.75" x14ac:dyDescent="0.2">
      <c r="A78" s="5" t="s">
        <v>119</v>
      </c>
      <c r="B78" s="5" t="s">
        <v>122</v>
      </c>
      <c r="C78" s="5" t="s">
        <v>123</v>
      </c>
      <c r="D78" s="5">
        <v>365</v>
      </c>
      <c r="E78" s="5">
        <v>35</v>
      </c>
      <c r="F78" s="5">
        <v>257</v>
      </c>
      <c r="G78" s="5">
        <v>49</v>
      </c>
      <c r="H78" s="5">
        <v>24</v>
      </c>
    </row>
    <row r="79" spans="1:8" s="5" customFormat="1" ht="12.75" x14ac:dyDescent="0.2">
      <c r="A79" s="5" t="s">
        <v>22</v>
      </c>
      <c r="B79" s="5" t="s">
        <v>22</v>
      </c>
      <c r="C79" s="5" t="s">
        <v>124</v>
      </c>
      <c r="D79" s="5">
        <v>334</v>
      </c>
      <c r="E79" s="5">
        <v>287</v>
      </c>
      <c r="F79" s="5">
        <v>47</v>
      </c>
      <c r="G79" s="5">
        <v>0</v>
      </c>
      <c r="H79" s="5">
        <v>0</v>
      </c>
    </row>
    <row r="80" spans="1:8" s="5" customFormat="1" ht="12.75" x14ac:dyDescent="0.2">
      <c r="A80" s="5" t="s">
        <v>22</v>
      </c>
      <c r="B80" s="5" t="s">
        <v>22</v>
      </c>
      <c r="C80" s="5" t="s">
        <v>125</v>
      </c>
      <c r="D80" s="5">
        <v>365</v>
      </c>
      <c r="E80" s="5">
        <v>39</v>
      </c>
      <c r="F80" s="5">
        <v>295</v>
      </c>
      <c r="G80" s="5">
        <v>31</v>
      </c>
      <c r="H80" s="5">
        <v>0</v>
      </c>
    </row>
    <row r="81" spans="1:8" s="5" customFormat="1" ht="12.75" x14ac:dyDescent="0.2">
      <c r="A81" s="5" t="s">
        <v>22</v>
      </c>
      <c r="B81" s="5" t="s">
        <v>126</v>
      </c>
      <c r="C81" s="5" t="s">
        <v>127</v>
      </c>
      <c r="D81" s="5">
        <v>364</v>
      </c>
      <c r="E81" s="5">
        <v>37</v>
      </c>
      <c r="F81" s="5">
        <v>256</v>
      </c>
      <c r="G81" s="5">
        <v>71</v>
      </c>
      <c r="H81" s="5">
        <v>0</v>
      </c>
    </row>
    <row r="82" spans="1:8" s="5" customFormat="1" ht="12.75" x14ac:dyDescent="0.2">
      <c r="A82" s="5" t="s">
        <v>22</v>
      </c>
      <c r="B82" s="5" t="s">
        <v>22</v>
      </c>
      <c r="C82" s="5" t="s">
        <v>128</v>
      </c>
      <c r="D82" s="5">
        <v>365</v>
      </c>
      <c r="E82" s="5">
        <v>26</v>
      </c>
      <c r="F82" s="5">
        <v>325</v>
      </c>
      <c r="G82" s="5">
        <v>14</v>
      </c>
      <c r="H82" s="5">
        <v>0</v>
      </c>
    </row>
    <row r="83" spans="1:8" s="5" customFormat="1" ht="12.75" x14ac:dyDescent="0.2">
      <c r="A83" s="5" t="s">
        <v>22</v>
      </c>
      <c r="B83" s="5" t="s">
        <v>22</v>
      </c>
      <c r="C83" s="5" t="s">
        <v>36</v>
      </c>
      <c r="D83" s="5">
        <v>365</v>
      </c>
      <c r="E83" s="5">
        <v>14</v>
      </c>
      <c r="F83" s="5">
        <v>327</v>
      </c>
      <c r="G83" s="5">
        <v>24</v>
      </c>
      <c r="H83" s="5">
        <v>0</v>
      </c>
    </row>
    <row r="84" spans="1:8" s="5" customFormat="1" ht="12.75" x14ac:dyDescent="0.2">
      <c r="A84" s="5" t="s">
        <v>22</v>
      </c>
      <c r="B84" s="5" t="s">
        <v>129</v>
      </c>
      <c r="C84" s="5" t="s">
        <v>130</v>
      </c>
      <c r="D84" s="5">
        <v>359</v>
      </c>
      <c r="E84" s="5">
        <v>43</v>
      </c>
      <c r="F84" s="5">
        <v>305</v>
      </c>
      <c r="G84" s="5">
        <v>11</v>
      </c>
      <c r="H84" s="5">
        <v>0</v>
      </c>
    </row>
    <row r="85" spans="1:8" s="5" customFormat="1" ht="12.75" x14ac:dyDescent="0.2">
      <c r="A85" s="5" t="s">
        <v>20</v>
      </c>
      <c r="B85" s="5" t="s">
        <v>131</v>
      </c>
      <c r="C85" s="5" t="s">
        <v>132</v>
      </c>
      <c r="D85" s="5">
        <v>365</v>
      </c>
      <c r="E85" s="5">
        <v>31</v>
      </c>
      <c r="F85" s="5">
        <v>307</v>
      </c>
      <c r="G85" s="5">
        <v>27</v>
      </c>
      <c r="H85" s="5">
        <v>0</v>
      </c>
    </row>
    <row r="86" spans="1:8" s="5" customFormat="1" ht="12.75" x14ac:dyDescent="0.2">
      <c r="A86" s="5" t="s">
        <v>20</v>
      </c>
      <c r="B86" s="5" t="s">
        <v>133</v>
      </c>
      <c r="C86" s="5" t="s">
        <v>134</v>
      </c>
      <c r="D86" s="5">
        <v>365</v>
      </c>
      <c r="E86" s="5">
        <v>22</v>
      </c>
      <c r="F86" s="5">
        <v>281</v>
      </c>
      <c r="G86" s="5">
        <v>62</v>
      </c>
      <c r="H86" s="5">
        <v>0</v>
      </c>
    </row>
    <row r="87" spans="1:8" s="5" customFormat="1" ht="12.75" x14ac:dyDescent="0.2">
      <c r="A87" s="5" t="s">
        <v>20</v>
      </c>
      <c r="B87" s="5" t="s">
        <v>20</v>
      </c>
      <c r="C87" s="5" t="s">
        <v>135</v>
      </c>
      <c r="D87" s="5">
        <v>365</v>
      </c>
      <c r="E87" s="5">
        <v>39</v>
      </c>
      <c r="F87" s="5">
        <v>281</v>
      </c>
      <c r="G87" s="5">
        <v>45</v>
      </c>
      <c r="H87" s="5">
        <v>0</v>
      </c>
    </row>
    <row r="88" spans="1:8" s="5" customFormat="1" ht="12.75" x14ac:dyDescent="0.2">
      <c r="A88" s="5" t="s">
        <v>20</v>
      </c>
      <c r="B88" s="5" t="s">
        <v>20</v>
      </c>
      <c r="C88" s="5" t="s">
        <v>136</v>
      </c>
      <c r="D88" s="5">
        <v>353</v>
      </c>
      <c r="E88" s="5">
        <v>82</v>
      </c>
      <c r="F88" s="5">
        <v>235</v>
      </c>
      <c r="G88" s="5">
        <v>36</v>
      </c>
      <c r="H88" s="5">
        <v>0</v>
      </c>
    </row>
    <row r="89" spans="1:8" s="5" customFormat="1" ht="12.75" x14ac:dyDescent="0.2">
      <c r="A89" s="5" t="s">
        <v>20</v>
      </c>
      <c r="B89" s="5" t="s">
        <v>137</v>
      </c>
      <c r="C89" s="5" t="s">
        <v>138</v>
      </c>
      <c r="D89" s="5">
        <v>365</v>
      </c>
      <c r="E89" s="5">
        <v>63</v>
      </c>
      <c r="F89" s="5">
        <v>293</v>
      </c>
      <c r="G89" s="5">
        <v>9</v>
      </c>
      <c r="H89" s="5">
        <v>0</v>
      </c>
    </row>
    <row r="90" spans="1:8" s="5" customFormat="1" ht="12.75" x14ac:dyDescent="0.2">
      <c r="A90" s="5" t="s">
        <v>20</v>
      </c>
      <c r="B90" s="5" t="s">
        <v>139</v>
      </c>
      <c r="C90" s="5" t="s">
        <v>139</v>
      </c>
      <c r="D90" s="5">
        <v>352</v>
      </c>
      <c r="E90" s="5">
        <v>71</v>
      </c>
      <c r="F90" s="5">
        <v>266</v>
      </c>
      <c r="G90" s="5">
        <v>15</v>
      </c>
      <c r="H90" s="5">
        <v>0</v>
      </c>
    </row>
    <row r="91" spans="1:8" s="5" customFormat="1" ht="12.75" x14ac:dyDescent="0.2">
      <c r="A91" s="5" t="s">
        <v>20</v>
      </c>
      <c r="B91" s="5" t="s">
        <v>20</v>
      </c>
      <c r="C91" s="5" t="s">
        <v>140</v>
      </c>
      <c r="D91" s="5">
        <v>365</v>
      </c>
      <c r="E91" s="5">
        <v>186</v>
      </c>
      <c r="F91" s="5">
        <v>172</v>
      </c>
      <c r="G91" s="5">
        <v>7</v>
      </c>
      <c r="H91" s="5">
        <v>0</v>
      </c>
    </row>
    <row r="92" spans="1:8" s="5" customFormat="1" ht="12.75" x14ac:dyDescent="0.2">
      <c r="A92" s="5" t="s">
        <v>20</v>
      </c>
      <c r="B92" s="5" t="s">
        <v>20</v>
      </c>
      <c r="C92" s="5" t="s">
        <v>141</v>
      </c>
      <c r="D92" s="5">
        <v>365</v>
      </c>
      <c r="E92" s="5">
        <v>318</v>
      </c>
      <c r="F92" s="5">
        <v>43</v>
      </c>
      <c r="G92" s="5">
        <v>4</v>
      </c>
      <c r="H92" s="5">
        <v>0</v>
      </c>
    </row>
    <row r="93" spans="1:8" s="5" customFormat="1" ht="12.75" x14ac:dyDescent="0.2">
      <c r="A93" s="5" t="s">
        <v>20</v>
      </c>
      <c r="B93" s="5" t="s">
        <v>20</v>
      </c>
      <c r="C93" s="5" t="s">
        <v>142</v>
      </c>
      <c r="D93" s="5">
        <v>365</v>
      </c>
      <c r="E93" s="5">
        <v>75</v>
      </c>
      <c r="F93" s="5">
        <v>254</v>
      </c>
      <c r="G93" s="5">
        <v>36</v>
      </c>
      <c r="H93" s="5">
        <v>0</v>
      </c>
    </row>
    <row r="94" spans="1:8" s="5" customFormat="1" ht="12.75" x14ac:dyDescent="0.2">
      <c r="A94" s="5" t="s">
        <v>20</v>
      </c>
      <c r="B94" s="5" t="s">
        <v>20</v>
      </c>
      <c r="C94" s="5" t="s">
        <v>37</v>
      </c>
      <c r="D94" s="5">
        <v>365</v>
      </c>
      <c r="E94" s="5">
        <v>48</v>
      </c>
      <c r="F94" s="5">
        <v>275</v>
      </c>
      <c r="G94" s="5">
        <v>42</v>
      </c>
      <c r="H94" s="5">
        <v>0</v>
      </c>
    </row>
    <row r="95" spans="1:8" s="5" customFormat="1" ht="12.75" x14ac:dyDescent="0.2">
      <c r="A95" s="5" t="s">
        <v>20</v>
      </c>
      <c r="B95" s="5" t="s">
        <v>21</v>
      </c>
      <c r="C95" s="5" t="s">
        <v>143</v>
      </c>
      <c r="D95" s="5">
        <v>364</v>
      </c>
      <c r="E95" s="5">
        <v>12</v>
      </c>
      <c r="F95" s="5">
        <v>331</v>
      </c>
      <c r="G95" s="5">
        <v>21</v>
      </c>
      <c r="H95" s="5">
        <v>0</v>
      </c>
    </row>
    <row r="96" spans="1:8" s="5" customFormat="1" ht="12.75" x14ac:dyDescent="0.2">
      <c r="A96" s="5" t="s">
        <v>20</v>
      </c>
      <c r="B96" s="5" t="s">
        <v>20</v>
      </c>
      <c r="C96" s="5" t="s">
        <v>144</v>
      </c>
      <c r="D96" s="5">
        <v>365</v>
      </c>
      <c r="E96" s="5">
        <v>82</v>
      </c>
      <c r="F96" s="5">
        <v>277</v>
      </c>
      <c r="G96" s="5">
        <v>6</v>
      </c>
      <c r="H96" s="5">
        <v>0</v>
      </c>
    </row>
    <row r="97" spans="1:2" s="5" customFormat="1" ht="12.75" x14ac:dyDescent="0.2"/>
    <row r="98" spans="1:2" s="5" customFormat="1" ht="12.75" x14ac:dyDescent="0.2">
      <c r="A98" s="4" t="s">
        <v>145</v>
      </c>
      <c r="B98" s="5" t="s">
        <v>146</v>
      </c>
    </row>
    <row r="99" spans="1:2" s="5" customFormat="1" ht="12.75" x14ac:dyDescent="0.2"/>
    <row r="100" spans="1:2" s="5" customFormat="1" ht="12.75" x14ac:dyDescent="0.2">
      <c r="A100" s="4" t="s">
        <v>147</v>
      </c>
    </row>
    <row r="101" spans="1:2" s="5" customFormat="1" ht="12.75" x14ac:dyDescent="0.2">
      <c r="A101" s="5" t="s">
        <v>41</v>
      </c>
    </row>
    <row r="102" spans="1:2" s="5" customFormat="1" ht="12.75" x14ac:dyDescent="0.2">
      <c r="A102" s="5" t="s">
        <v>19</v>
      </c>
    </row>
    <row r="103" spans="1:2" s="5" customFormat="1" ht="12.75" x14ac:dyDescent="0.2">
      <c r="A103" s="5" t="s">
        <v>18</v>
      </c>
      <c r="B103" s="5" t="s">
        <v>148</v>
      </c>
    </row>
    <row r="104" spans="1:2" s="5" customFormat="1" ht="12.75" x14ac:dyDescent="0.2">
      <c r="A104" s="5" t="s">
        <v>149</v>
      </c>
      <c r="B104" s="5" t="s">
        <v>150</v>
      </c>
    </row>
    <row r="105" spans="1:2" s="5" customFormat="1" ht="12.75" x14ac:dyDescent="0.2">
      <c r="A105" s="5" t="s">
        <v>17</v>
      </c>
      <c r="B105" s="5" t="s">
        <v>151</v>
      </c>
    </row>
    <row r="106" spans="1:2" s="5" customFormat="1" ht="12.75" x14ac:dyDescent="0.2">
      <c r="A106" s="5" t="s">
        <v>16</v>
      </c>
      <c r="B106" s="5" t="s">
        <v>152</v>
      </c>
    </row>
    <row r="107" spans="1:2" s="5" customFormat="1" ht="12.75" x14ac:dyDescent="0.2">
      <c r="A107" s="5" t="s">
        <v>15</v>
      </c>
      <c r="B107" s="5" t="s">
        <v>153</v>
      </c>
    </row>
    <row r="108" spans="1:2" s="5" customFormat="1" ht="12.75" x14ac:dyDescent="0.2">
      <c r="A108" s="5" t="s">
        <v>14</v>
      </c>
      <c r="B108" s="5" t="s">
        <v>154</v>
      </c>
    </row>
    <row r="109" spans="1:2" s="5" customFormat="1" ht="12.75" x14ac:dyDescent="0.2"/>
    <row r="110" spans="1:2" s="5" customFormat="1" ht="12.75" x14ac:dyDescent="0.2">
      <c r="A110" s="4" t="s">
        <v>155</v>
      </c>
    </row>
    <row r="111" spans="1:2" s="5" customFormat="1" ht="12.75" x14ac:dyDescent="0.2">
      <c r="A111" s="5" t="s">
        <v>41</v>
      </c>
    </row>
    <row r="112" spans="1:2" s="5" customFormat="1" ht="12.75" x14ac:dyDescent="0.2">
      <c r="A112" s="5" t="s">
        <v>19</v>
      </c>
    </row>
    <row r="113" spans="1:2" s="5" customFormat="1" ht="12.75" x14ac:dyDescent="0.2">
      <c r="A113" s="5" t="s">
        <v>18</v>
      </c>
    </row>
    <row r="114" spans="1:2" s="5" customFormat="1" ht="12.75" x14ac:dyDescent="0.2">
      <c r="A114" s="5" t="s">
        <v>149</v>
      </c>
    </row>
    <row r="115" spans="1:2" s="5" customFormat="1" ht="12.75" x14ac:dyDescent="0.2">
      <c r="A115" s="5" t="s">
        <v>17</v>
      </c>
    </row>
    <row r="116" spans="1:2" s="5" customFormat="1" ht="12.75" x14ac:dyDescent="0.2">
      <c r="A116" s="5" t="s">
        <v>16</v>
      </c>
    </row>
    <row r="117" spans="1:2" s="5" customFormat="1" ht="12.75" x14ac:dyDescent="0.2">
      <c r="A117" s="5" t="s">
        <v>15</v>
      </c>
    </row>
    <row r="118" spans="1:2" s="5" customFormat="1" ht="12.75" x14ac:dyDescent="0.2">
      <c r="A118" s="5" t="s">
        <v>14</v>
      </c>
    </row>
    <row r="119" spans="1:2" s="5" customFormat="1" ht="12.75" x14ac:dyDescent="0.2"/>
    <row r="120" spans="1:2" s="5" customFormat="1" ht="12.75" x14ac:dyDescent="0.2">
      <c r="A120" s="4" t="s">
        <v>156</v>
      </c>
    </row>
    <row r="121" spans="1:2" s="5" customFormat="1" ht="12.75" x14ac:dyDescent="0.2">
      <c r="A121" s="5" t="s">
        <v>41</v>
      </c>
    </row>
    <row r="122" spans="1:2" s="5" customFormat="1" ht="12.75" x14ac:dyDescent="0.2">
      <c r="A122" s="5" t="s">
        <v>19</v>
      </c>
    </row>
    <row r="123" spans="1:2" s="5" customFormat="1" ht="12.75" x14ac:dyDescent="0.2">
      <c r="A123" s="5" t="s">
        <v>18</v>
      </c>
    </row>
    <row r="124" spans="1:2" s="5" customFormat="1" ht="12.75" x14ac:dyDescent="0.2">
      <c r="A124" s="5" t="s">
        <v>149</v>
      </c>
      <c r="B124" s="5" t="s">
        <v>157</v>
      </c>
    </row>
    <row r="125" spans="1:2" s="5" customFormat="1" ht="12.75" x14ac:dyDescent="0.2">
      <c r="A125" s="5" t="s">
        <v>17</v>
      </c>
      <c r="B125" s="5" t="s">
        <v>157</v>
      </c>
    </row>
    <row r="126" spans="1:2" s="5" customFormat="1" ht="12.75" x14ac:dyDescent="0.2">
      <c r="A126" s="5" t="s">
        <v>16</v>
      </c>
      <c r="B126" s="5" t="s">
        <v>157</v>
      </c>
    </row>
    <row r="127" spans="1:2" s="5" customFormat="1" ht="12.75" x14ac:dyDescent="0.2">
      <c r="A127" s="5" t="s">
        <v>15</v>
      </c>
      <c r="B127" s="5" t="s">
        <v>157</v>
      </c>
    </row>
    <row r="128" spans="1:2" s="5" customFormat="1" ht="12.75" x14ac:dyDescent="0.2">
      <c r="A128" s="5" t="s">
        <v>14</v>
      </c>
      <c r="B128" s="5" t="s">
        <v>157</v>
      </c>
    </row>
    <row r="129" spans="1:2" s="5" customFormat="1" ht="12.75" x14ac:dyDescent="0.2"/>
    <row r="130" spans="1:2" s="5" customFormat="1" ht="12.75" x14ac:dyDescent="0.2">
      <c r="A130" s="4" t="s">
        <v>13</v>
      </c>
      <c r="B130" s="5" t="s">
        <v>158</v>
      </c>
    </row>
    <row r="131" spans="1:2" s="5" customFormat="1" ht="12.75" x14ac:dyDescent="0.2"/>
    <row r="132" spans="1:2" s="5" customFormat="1" ht="12.75" x14ac:dyDescent="0.2">
      <c r="A132" s="5" t="s">
        <v>159</v>
      </c>
    </row>
    <row r="133" spans="1:2" s="5" customFormat="1" ht="12.75" x14ac:dyDescent="0.2"/>
    <row r="134" spans="1:2" s="5" customFormat="1" ht="12.75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Índice_evolutivo</vt:lpstr>
      <vt:lpstr>V_Objetivo</vt:lpstr>
      <vt:lpstr>Por Estaciones 2015</vt:lpstr>
      <vt:lpstr>Por estaciones 2014</vt:lpstr>
      <vt:lpstr>Por Estaciones 2013</vt:lpstr>
      <vt:lpstr>Hoja1</vt:lpstr>
    </vt:vector>
  </TitlesOfParts>
  <Company>cma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cpct</dc:creator>
  <cp:lastModifiedBy>Maria del Mar Martinez Beltran</cp:lastModifiedBy>
  <cp:lastPrinted>2006-03-30T09:06:49Z</cp:lastPrinted>
  <dcterms:created xsi:type="dcterms:W3CDTF">2005-03-03T10:28:36Z</dcterms:created>
  <dcterms:modified xsi:type="dcterms:W3CDTF">2016-11-30T10:51:41Z</dcterms:modified>
</cp:coreProperties>
</file>