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Default Extension="jpeg" ContentType="image/jpeg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-75" yWindow="5685" windowWidth="17205" windowHeight="5400" tabRatio="742" activeTab="2"/>
  </bookViews>
  <sheets>
    <sheet name="Colecta_germoplasma_2011_2013" sheetId="5" r:id="rId1"/>
    <sheet name="Accesiones en el LPV 2011_2013" sheetId="7" r:id="rId2"/>
    <sheet name="Destin colecta 2006-2013" sheetId="3" r:id="rId3"/>
  </sheets>
  <definedNames>
    <definedName name="_xlnm.Print_Area" localSheetId="2">'Destin colecta 2006-2013'!$A$1:$A$10</definedName>
  </definedNames>
  <calcPr calcId="125725"/>
</workbook>
</file>

<file path=xl/calcChain.xml><?xml version="1.0" encoding="utf-8"?>
<calcChain xmlns="http://schemas.openxmlformats.org/spreadsheetml/2006/main">
  <c r="I18" i="3"/>
  <c r="H18"/>
  <c r="G18"/>
  <c r="F18"/>
  <c r="E18"/>
  <c r="D18"/>
  <c r="B18"/>
  <c r="B9"/>
</calcChain>
</file>

<file path=xl/sharedStrings.xml><?xml version="1.0" encoding="utf-8"?>
<sst xmlns="http://schemas.openxmlformats.org/spreadsheetml/2006/main" count="62" uniqueCount="43">
  <si>
    <t>Total</t>
  </si>
  <si>
    <t>BGVA</t>
  </si>
  <si>
    <t>Proyectos de conservación</t>
  </si>
  <si>
    <t>Colecciones jardines botánicos</t>
  </si>
  <si>
    <t>Jardín botánico</t>
  </si>
  <si>
    <t>Accesiones</t>
  </si>
  <si>
    <t>El Albardinal</t>
  </si>
  <si>
    <t>Umbría de la Virgen</t>
  </si>
  <si>
    <t>El Aljibe</t>
  </si>
  <si>
    <t>El Castillejo</t>
  </si>
  <si>
    <t>San Fernando</t>
  </si>
  <si>
    <t>Dunas del Odiel</t>
  </si>
  <si>
    <t>Hoya de Pedraza</t>
  </si>
  <si>
    <t>La Cortijuela</t>
  </si>
  <si>
    <t>Torre del Vinagre</t>
  </si>
  <si>
    <t>El Robledo</t>
  </si>
  <si>
    <t>Destino</t>
  </si>
  <si>
    <t>PROYECTO/Red JJBB</t>
  </si>
  <si>
    <t>Taxones</t>
  </si>
  <si>
    <t>Accesiones propagadas</t>
  </si>
  <si>
    <t>Proyecto Altas Cumbres</t>
  </si>
  <si>
    <t>Otros</t>
  </si>
  <si>
    <t>Accesiones propagadas en el Laboratorio de Propagación Vegetal y destino de las mismas, 2013</t>
  </si>
  <si>
    <t>Fuente: Consejería de Medio Ambiente y Ordenación del Territorio. Red de Información Ambiental de Andalucía, 2014.</t>
  </si>
  <si>
    <t>Red Andaluza de Jardines Botánicos</t>
  </si>
  <si>
    <t>Destino de la colecta de germosplasma realizada en la red de jardines botánicos, 2013</t>
  </si>
  <si>
    <t>Nota:</t>
  </si>
  <si>
    <t>Accesiones propagadas en el Laboratorio de Propagación Vegetal y destino de las mismas, 2012</t>
  </si>
  <si>
    <t>Red Andaluza de Jardines Botánicos**</t>
  </si>
  <si>
    <t>Proyecto de Conservación de Flora de Málaga</t>
  </si>
  <si>
    <t xml:space="preserve">Proyecto de Bulbosas y Orchidaceae </t>
  </si>
  <si>
    <t>Proyecto de Conservación de Pteridófitos</t>
  </si>
  <si>
    <t>TOTAL</t>
  </si>
  <si>
    <r>
      <rPr>
        <b/>
        <sz val="10"/>
        <rFont val="Arial"/>
        <family val="2"/>
      </rPr>
      <t>Nota de la tabla</t>
    </r>
    <r>
      <rPr>
        <sz val="10"/>
        <rFont val="Arial"/>
        <family val="2"/>
      </rPr>
      <t>: **  parte de las accesiones propagadas para JJBB son bulbosas también</t>
    </r>
  </si>
  <si>
    <t>Accesiones propagadas en el Laboratorio de Propagación Vegetal y destino de las mismas, 2011</t>
  </si>
  <si>
    <t>Proyecto de Conservación de Flora de Almería</t>
  </si>
  <si>
    <t>Proyecto de Conservación de Flora de Córdoba</t>
  </si>
  <si>
    <t>Proyecto de Conservación de Flora de Sevilla</t>
  </si>
  <si>
    <t>Proyecto Sierras Béticas</t>
  </si>
  <si>
    <t>Colecta de germoplasma en la Red Andaluza de Jardines Botánicos, 2011-2013</t>
  </si>
  <si>
    <t>**La suma de colectas a veces no coincide con los destinos ya que algunas colectas pueden tener más de un destino.</t>
  </si>
  <si>
    <t>Destino de la colecta de germoplasma realizada en la red de jardines botánicos, 2006-2013</t>
  </si>
  <si>
    <t>2012 (**)</t>
  </si>
</sst>
</file>

<file path=xl/styles.xml><?xml version="1.0" encoding="utf-8"?>
<styleSheet xmlns="http://schemas.openxmlformats.org/spreadsheetml/2006/main">
  <numFmts count="1">
    <numFmt numFmtId="164" formatCode="#,##0.0"/>
  </numFmts>
  <fonts count="9"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b/>
      <sz val="10"/>
      <color indexed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>
      <alignment vertical="top"/>
    </xf>
  </cellStyleXfs>
  <cellXfs count="67">
    <xf numFmtId="0" fontId="0" fillId="0" borderId="0" xfId="0"/>
    <xf numFmtId="0" fontId="3" fillId="0" borderId="0" xfId="0" applyFont="1"/>
    <xf numFmtId="49" fontId="3" fillId="0" borderId="0" xfId="0" applyNumberFormat="1" applyFont="1"/>
    <xf numFmtId="0" fontId="3" fillId="0" borderId="0" xfId="0" applyFont="1" applyFill="1"/>
    <xf numFmtId="10" fontId="4" fillId="0" borderId="0" xfId="0" applyNumberFormat="1" applyFont="1"/>
    <xf numFmtId="0" fontId="4" fillId="0" borderId="0" xfId="0" applyFont="1"/>
    <xf numFmtId="0" fontId="4" fillId="0" borderId="0" xfId="0" applyFont="1" applyFill="1"/>
    <xf numFmtId="164" fontId="4" fillId="0" borderId="0" xfId="0" applyNumberFormat="1" applyFont="1"/>
    <xf numFmtId="0" fontId="5" fillId="0" borderId="0" xfId="0" applyFont="1"/>
    <xf numFmtId="0" fontId="5" fillId="0" borderId="0" xfId="0" applyFont="1" applyFill="1"/>
    <xf numFmtId="0" fontId="2" fillId="0" borderId="0" xfId="0" applyFont="1" applyFill="1" applyBorder="1" applyAlignment="1">
      <alignment horizontal="left" vertical="top" wrapText="1"/>
    </xf>
    <xf numFmtId="0" fontId="6" fillId="0" borderId="0" xfId="2" applyNumberFormat="1" applyFont="1" applyFill="1" applyBorder="1" applyAlignment="1" applyProtection="1">
      <alignment horizontal="left" vertical="top" wrapText="1"/>
    </xf>
    <xf numFmtId="0" fontId="7" fillId="0" borderId="0" xfId="2" applyFont="1">
      <alignment vertical="top"/>
    </xf>
    <xf numFmtId="0" fontId="6" fillId="0" borderId="0" xfId="2" applyNumberFormat="1" applyFont="1" applyFill="1" applyBorder="1" applyAlignment="1" applyProtection="1">
      <alignment horizontal="left" vertical="top"/>
    </xf>
    <xf numFmtId="1" fontId="6" fillId="0" borderId="0" xfId="2" applyNumberFormat="1" applyFont="1" applyFill="1" applyBorder="1" applyAlignment="1" applyProtection="1">
      <alignment horizontal="left" vertical="top" indent="3"/>
    </xf>
    <xf numFmtId="0" fontId="7" fillId="0" borderId="0" xfId="2" applyFont="1" applyBorder="1">
      <alignment vertical="top"/>
    </xf>
    <xf numFmtId="1" fontId="7" fillId="0" borderId="1" xfId="2" applyNumberFormat="1" applyFont="1" applyFill="1" applyBorder="1" applyAlignment="1" applyProtection="1">
      <alignment horizontal="center" vertical="center"/>
    </xf>
    <xf numFmtId="1" fontId="6" fillId="0" borderId="1" xfId="2" applyNumberFormat="1" applyFont="1" applyFill="1" applyBorder="1" applyAlignment="1" applyProtection="1">
      <alignment horizontal="center" vertical="center"/>
    </xf>
    <xf numFmtId="164" fontId="0" fillId="0" borderId="0" xfId="0" applyNumberFormat="1"/>
    <xf numFmtId="0" fontId="0" fillId="0" borderId="0" xfId="0" applyFont="1"/>
    <xf numFmtId="0" fontId="8" fillId="2" borderId="1" xfId="0" applyFont="1" applyFill="1" applyBorder="1" applyAlignment="1">
      <alignment vertical="top"/>
    </xf>
    <xf numFmtId="0" fontId="8" fillId="2" borderId="1" xfId="0" applyFont="1" applyFill="1" applyBorder="1" applyAlignment="1">
      <alignment vertical="top" wrapText="1"/>
    </xf>
    <xf numFmtId="0" fontId="0" fillId="0" borderId="1" xfId="0" applyFont="1" applyBorder="1"/>
    <xf numFmtId="0" fontId="0" fillId="0" borderId="1" xfId="0" applyFont="1" applyBorder="1" applyAlignment="1">
      <alignment vertical="top" wrapText="1"/>
    </xf>
    <xf numFmtId="0" fontId="0" fillId="0" borderId="1" xfId="0" applyFont="1" applyBorder="1" applyAlignment="1">
      <alignment vertical="top"/>
    </xf>
    <xf numFmtId="0" fontId="3" fillId="0" borderId="0" xfId="0" applyFont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vertical="top" wrapText="1"/>
    </xf>
    <xf numFmtId="0" fontId="6" fillId="3" borderId="0" xfId="2" applyNumberFormat="1" applyFont="1" applyFill="1" applyBorder="1" applyAlignment="1" applyProtection="1">
      <alignment vertical="top" wrapText="1"/>
    </xf>
    <xf numFmtId="0" fontId="6" fillId="3" borderId="1" xfId="2" applyNumberFormat="1" applyFont="1" applyFill="1" applyBorder="1" applyAlignment="1" applyProtection="1">
      <alignment horizontal="left" vertical="top"/>
    </xf>
    <xf numFmtId="0" fontId="7" fillId="3" borderId="1" xfId="2" applyNumberFormat="1" applyFont="1" applyFill="1" applyBorder="1" applyAlignment="1" applyProtection="1">
      <alignment horizontal="left" vertical="top"/>
    </xf>
    <xf numFmtId="1" fontId="7" fillId="3" borderId="1" xfId="2" applyNumberFormat="1" applyFont="1" applyFill="1" applyBorder="1" applyAlignment="1" applyProtection="1">
      <alignment horizontal="center" vertical="center"/>
    </xf>
    <xf numFmtId="1" fontId="6" fillId="3" borderId="1" xfId="2" applyNumberFormat="1" applyFont="1" applyFill="1" applyBorder="1" applyAlignment="1" applyProtection="1">
      <alignment horizontal="center" vertical="center"/>
    </xf>
    <xf numFmtId="0" fontId="6" fillId="3" borderId="1" xfId="2" applyNumberFormat="1" applyFont="1" applyFill="1" applyBorder="1" applyAlignment="1" applyProtection="1">
      <alignment horizontal="center" vertical="top"/>
    </xf>
    <xf numFmtId="0" fontId="6" fillId="0" borderId="1" xfId="2" applyNumberFormat="1" applyFont="1" applyFill="1" applyBorder="1" applyAlignment="1" applyProtection="1">
      <alignment horizontal="center" vertical="top"/>
    </xf>
    <xf numFmtId="0" fontId="2" fillId="0" borderId="0" xfId="0" applyFont="1" applyFill="1" applyBorder="1" applyAlignment="1">
      <alignment wrapText="1"/>
    </xf>
    <xf numFmtId="3" fontId="0" fillId="0" borderId="0" xfId="0" applyNumberFormat="1" applyFont="1" applyFill="1" applyBorder="1" applyAlignment="1">
      <alignment wrapText="1"/>
    </xf>
    <xf numFmtId="0" fontId="0" fillId="0" borderId="0" xfId="0" applyBorder="1" applyAlignment="1"/>
    <xf numFmtId="0" fontId="4" fillId="0" borderId="0" xfId="0" applyFont="1" applyBorder="1" applyAlignment="1"/>
    <xf numFmtId="3" fontId="4" fillId="0" borderId="3" xfId="0" applyNumberFormat="1" applyFont="1" applyBorder="1"/>
    <xf numFmtId="0" fontId="4" fillId="0" borderId="3" xfId="0" applyFont="1" applyBorder="1"/>
    <xf numFmtId="0" fontId="2" fillId="0" borderId="2" xfId="0" applyFont="1" applyFill="1" applyBorder="1" applyAlignment="1">
      <alignment wrapText="1"/>
    </xf>
    <xf numFmtId="0" fontId="0" fillId="0" borderId="2" xfId="0" applyBorder="1" applyAlignment="1"/>
    <xf numFmtId="3" fontId="0" fillId="0" borderId="2" xfId="0" applyNumberFormat="1" applyBorder="1" applyAlignment="1"/>
    <xf numFmtId="3" fontId="0" fillId="0" borderId="2" xfId="0" applyNumberFormat="1" applyFont="1" applyFill="1" applyBorder="1" applyAlignment="1">
      <alignment wrapText="1"/>
    </xf>
    <xf numFmtId="3" fontId="0" fillId="0" borderId="4" xfId="0" applyNumberFormat="1" applyBorder="1"/>
    <xf numFmtId="0" fontId="3" fillId="0" borderId="5" xfId="0" applyFont="1" applyFill="1" applyBorder="1" applyAlignment="1">
      <alignment vertical="center"/>
    </xf>
    <xf numFmtId="0" fontId="0" fillId="0" borderId="6" xfId="0" applyFill="1" applyBorder="1"/>
    <xf numFmtId="0" fontId="0" fillId="0" borderId="6" xfId="0" applyBorder="1"/>
    <xf numFmtId="0" fontId="0" fillId="0" borderId="7" xfId="0" applyBorder="1"/>
    <xf numFmtId="0" fontId="0" fillId="0" borderId="0" xfId="0" applyFont="1" applyBorder="1" applyAlignment="1">
      <alignment vertical="top"/>
    </xf>
    <xf numFmtId="0" fontId="0" fillId="0" borderId="0" xfId="0" applyFont="1" applyBorder="1"/>
    <xf numFmtId="0" fontId="0" fillId="0" borderId="0" xfId="0" applyFont="1" applyBorder="1" applyAlignment="1">
      <alignment vertical="top" wrapText="1"/>
    </xf>
    <xf numFmtId="0" fontId="0" fillId="0" borderId="2" xfId="0" applyFill="1" applyBorder="1" applyAlignment="1">
      <alignment wrapText="1"/>
    </xf>
    <xf numFmtId="0" fontId="0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left" wrapText="1"/>
    </xf>
    <xf numFmtId="0" fontId="3" fillId="0" borderId="1" xfId="0" applyFont="1" applyFill="1" applyBorder="1"/>
    <xf numFmtId="0" fontId="3" fillId="0" borderId="6" xfId="0" applyFont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6" fillId="3" borderId="5" xfId="2" applyNumberFormat="1" applyFont="1" applyFill="1" applyBorder="1" applyAlignment="1" applyProtection="1">
      <alignment horizontal="center" vertical="center" wrapText="1"/>
    </xf>
    <xf numFmtId="0" fontId="6" fillId="3" borderId="6" xfId="2" applyNumberFormat="1" applyFont="1" applyFill="1" applyBorder="1" applyAlignment="1" applyProtection="1">
      <alignment horizontal="center" vertical="center" wrapText="1"/>
    </xf>
    <xf numFmtId="0" fontId="6" fillId="3" borderId="7" xfId="2" applyNumberFormat="1" applyFon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5C8526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Accesiones propagadas en el Laboratorio de Propagación</a:t>
            </a:r>
            <a:r>
              <a:rPr lang="en-U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Vegetal, 2013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9.5798062280327181E-2"/>
          <c:y val="0.29012951249946239"/>
          <c:w val="0.49235393740939581"/>
          <c:h val="0.6232018128881438"/>
        </c:manualLayout>
      </c:layout>
      <c:pie3DChart>
        <c:varyColors val="1"/>
        <c:ser>
          <c:idx val="1"/>
          <c:order val="0"/>
          <c:tx>
            <c:strRef>
              <c:f>'Accesiones en el LPV 2011_2013'!$C$4</c:f>
              <c:strCache>
                <c:ptCount val="1"/>
                <c:pt idx="0">
                  <c:v>Accesiones propagadas</c:v>
                </c:pt>
              </c:strCache>
            </c:strRef>
          </c:tx>
          <c:explosion val="25"/>
          <c:dLbls>
            <c:dLbl>
              <c:idx val="1"/>
              <c:layout>
                <c:manualLayout>
                  <c:x val="2.0064386984658473E-2"/>
                  <c:y val="6.7160184291315733E-2"/>
                </c:manualLayout>
              </c:layout>
              <c:showVal val="1"/>
            </c:dLbl>
            <c:spPr>
              <a:solidFill>
                <a:schemeClr val="bg1"/>
              </a:solidFill>
            </c:spPr>
            <c:txPr>
              <a:bodyPr/>
              <a:lstStyle/>
              <a:p>
                <a:pPr>
                  <a:defRPr sz="1100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Val val="1"/>
            <c:showLeaderLines val="1"/>
          </c:dLbls>
          <c:cat>
            <c:strRef>
              <c:f>'Accesiones en el LPV 2011_2013'!$A$5:$A$7</c:f>
              <c:strCache>
                <c:ptCount val="3"/>
                <c:pt idx="0">
                  <c:v>Red Andaluza de Jardines Botánicos</c:v>
                </c:pt>
                <c:pt idx="1">
                  <c:v>Proyecto Altas Cumbres</c:v>
                </c:pt>
                <c:pt idx="2">
                  <c:v>Otros</c:v>
                </c:pt>
              </c:strCache>
            </c:strRef>
          </c:cat>
          <c:val>
            <c:numRef>
              <c:f>'Accesiones en el LPV 2011_2013'!$C$5:$C$7</c:f>
              <c:numCache>
                <c:formatCode>General</c:formatCode>
                <c:ptCount val="3"/>
                <c:pt idx="0">
                  <c:v>357</c:v>
                </c:pt>
                <c:pt idx="1">
                  <c:v>17</c:v>
                </c:pt>
                <c:pt idx="2">
                  <c:v>1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178" l="0.70000000000000062" r="0.70000000000000062" t="0.750000000000001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30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Accesiones propagadas en el Laboratorio de Propagación</a:t>
            </a:r>
            <a:r>
              <a:rPr lang="en-US" sz="1300" baseline="0">
                <a:solidFill>
                  <a:schemeClr val="tx1">
                    <a:lumMod val="75000"/>
                    <a:lumOff val="25000"/>
                  </a:schemeClr>
                </a:solidFill>
                <a:latin typeface="Arial" pitchFamily="34" charset="0"/>
                <a:cs typeface="Arial" pitchFamily="34" charset="0"/>
              </a:rPr>
              <a:t> Vegetal, 2012</a:t>
            </a:r>
          </a:p>
        </c:rich>
      </c:tx>
      <c:layout/>
    </c:title>
    <c:view3D>
      <c:rotX val="30"/>
      <c:perspective val="30"/>
    </c:view3D>
    <c:plotArea>
      <c:layout/>
      <c:pie3DChart>
        <c:varyColors val="1"/>
        <c:ser>
          <c:idx val="1"/>
          <c:order val="0"/>
          <c:tx>
            <c:strRef>
              <c:f>'Accesiones en el LPV 2011_2013'!$A$13:$A$18</c:f>
              <c:strCache>
                <c:ptCount val="1"/>
                <c:pt idx="0">
                  <c:v>Red Andaluza de Jardines Botánicos** Proyecto de Conservación de Flora de Málaga Proyecto de Bulbosas y Orchidaceae  Proyecto de Conservación de Pteridófitos Proyecto Altas Cumbres Otros</c:v>
                </c:pt>
              </c:strCache>
            </c:strRef>
          </c:tx>
          <c:explosion val="25"/>
          <c:cat>
            <c:strRef>
              <c:f>'Accesiones en el LPV 2011_2013'!$A$13:$A$18</c:f>
              <c:strCache>
                <c:ptCount val="6"/>
                <c:pt idx="0">
                  <c:v>Red Andaluza de Jardines Botánicos**</c:v>
                </c:pt>
                <c:pt idx="1">
                  <c:v>Proyecto de Conservación de Flora de Málaga</c:v>
                </c:pt>
                <c:pt idx="2">
                  <c:v>Proyecto de Bulbosas y Orchidaceae </c:v>
                </c:pt>
                <c:pt idx="3">
                  <c:v>Proyecto de Conservación de Pteridófitos</c:v>
                </c:pt>
                <c:pt idx="4">
                  <c:v>Proyecto Altas Cumbres</c:v>
                </c:pt>
                <c:pt idx="5">
                  <c:v>Otros</c:v>
                </c:pt>
              </c:strCache>
            </c:strRef>
          </c:cat>
          <c:val>
            <c:numRef>
              <c:f>'Accesiones en el LPV 2011_2013'!$B$13:$B$18</c:f>
              <c:numCache>
                <c:formatCode>General</c:formatCode>
                <c:ptCount val="6"/>
                <c:pt idx="0">
                  <c:v>354</c:v>
                </c:pt>
                <c:pt idx="1">
                  <c:v>17</c:v>
                </c:pt>
                <c:pt idx="2">
                  <c:v>4</c:v>
                </c:pt>
                <c:pt idx="3">
                  <c:v>6</c:v>
                </c:pt>
                <c:pt idx="4">
                  <c:v>12</c:v>
                </c:pt>
                <c:pt idx="5">
                  <c:v>2</c:v>
                </c:pt>
              </c:numCache>
            </c:numRef>
          </c:val>
        </c:ser>
        <c:ser>
          <c:idx val="0"/>
          <c:order val="1"/>
          <c:tx>
            <c:strRef>
              <c:f>'Accesiones en el LPV 2011_2013'!$A$14</c:f>
              <c:strCache>
                <c:ptCount val="1"/>
                <c:pt idx="0">
                  <c:v>Proyecto de Conservación de Flora de Málaga</c:v>
                </c:pt>
              </c:strCache>
            </c:strRef>
          </c:tx>
          <c:cat>
            <c:strRef>
              <c:f>'Accesiones en el LPV 2011_2013'!$A$13:$A$18</c:f>
              <c:strCache>
                <c:ptCount val="6"/>
                <c:pt idx="0">
                  <c:v>Red Andaluza de Jardines Botánicos**</c:v>
                </c:pt>
                <c:pt idx="1">
                  <c:v>Proyecto de Conservación de Flora de Málaga</c:v>
                </c:pt>
                <c:pt idx="2">
                  <c:v>Proyecto de Bulbosas y Orchidaceae </c:v>
                </c:pt>
                <c:pt idx="3">
                  <c:v>Proyecto de Conservación de Pteridófitos</c:v>
                </c:pt>
                <c:pt idx="4">
                  <c:v>Proyecto Altas Cumbres</c:v>
                </c:pt>
                <c:pt idx="5">
                  <c:v>Otros</c:v>
                </c:pt>
              </c:strCache>
            </c:strRef>
          </c:cat>
          <c:val>
            <c:numRef>
              <c:f>'Accesiones en el LPV 2011_2013'!$B$14</c:f>
              <c:numCache>
                <c:formatCode>General</c:formatCode>
                <c:ptCount val="1"/>
                <c:pt idx="0">
                  <c:v>17</c:v>
                </c:pt>
              </c:numCache>
            </c:numRef>
          </c:val>
        </c:ser>
        <c:ser>
          <c:idx val="2"/>
          <c:order val="2"/>
          <c:tx>
            <c:strRef>
              <c:f>'Accesiones en el LPV 2011_2013'!$A$15</c:f>
              <c:strCache>
                <c:ptCount val="1"/>
                <c:pt idx="0">
                  <c:v>Proyecto de Bulbosas y Orchidaceae </c:v>
                </c:pt>
              </c:strCache>
            </c:strRef>
          </c:tx>
          <c:cat>
            <c:strRef>
              <c:f>'Accesiones en el LPV 2011_2013'!$A$13:$A$18</c:f>
              <c:strCache>
                <c:ptCount val="6"/>
                <c:pt idx="0">
                  <c:v>Red Andaluza de Jardines Botánicos**</c:v>
                </c:pt>
                <c:pt idx="1">
                  <c:v>Proyecto de Conservación de Flora de Málaga</c:v>
                </c:pt>
                <c:pt idx="2">
                  <c:v>Proyecto de Bulbosas y Orchidaceae </c:v>
                </c:pt>
                <c:pt idx="3">
                  <c:v>Proyecto de Conservación de Pteridófitos</c:v>
                </c:pt>
                <c:pt idx="4">
                  <c:v>Proyecto Altas Cumbres</c:v>
                </c:pt>
                <c:pt idx="5">
                  <c:v>Otros</c:v>
                </c:pt>
              </c:strCache>
            </c:strRef>
          </c:cat>
          <c:val>
            <c:numRef>
              <c:f>'Accesiones en el LPV 2011_2013'!$B$15</c:f>
              <c:numCache>
                <c:formatCode>General</c:formatCode>
                <c:ptCount val="1"/>
                <c:pt idx="0">
                  <c:v>4</c:v>
                </c:pt>
              </c:numCache>
            </c:numRef>
          </c:val>
        </c:ser>
        <c:ser>
          <c:idx val="3"/>
          <c:order val="3"/>
          <c:tx>
            <c:strRef>
              <c:f>'Accesiones en el LPV 2011_2013'!$A$16</c:f>
              <c:strCache>
                <c:ptCount val="1"/>
                <c:pt idx="0">
                  <c:v>Proyecto de Conservación de Pteridófitos</c:v>
                </c:pt>
              </c:strCache>
            </c:strRef>
          </c:tx>
          <c:cat>
            <c:strRef>
              <c:f>'Accesiones en el LPV 2011_2013'!$A$13:$A$18</c:f>
              <c:strCache>
                <c:ptCount val="6"/>
                <c:pt idx="0">
                  <c:v>Red Andaluza de Jardines Botánicos**</c:v>
                </c:pt>
                <c:pt idx="1">
                  <c:v>Proyecto de Conservación de Flora de Málaga</c:v>
                </c:pt>
                <c:pt idx="2">
                  <c:v>Proyecto de Bulbosas y Orchidaceae </c:v>
                </c:pt>
                <c:pt idx="3">
                  <c:v>Proyecto de Conservación de Pteridófitos</c:v>
                </c:pt>
                <c:pt idx="4">
                  <c:v>Proyecto Altas Cumbres</c:v>
                </c:pt>
                <c:pt idx="5">
                  <c:v>Otros</c:v>
                </c:pt>
              </c:strCache>
            </c:strRef>
          </c:cat>
          <c:val>
            <c:numRef>
              <c:f>'Accesiones en el LPV 2011_2013'!$B$16</c:f>
              <c:numCache>
                <c:formatCode>General</c:formatCode>
                <c:ptCount val="1"/>
                <c:pt idx="0">
                  <c:v>6</c:v>
                </c:pt>
              </c:numCache>
            </c:numRef>
          </c:val>
        </c:ser>
        <c:ser>
          <c:idx val="4"/>
          <c:order val="4"/>
          <c:tx>
            <c:strRef>
              <c:f>'Accesiones en el LPV 2011_2013'!$A$17</c:f>
              <c:strCache>
                <c:ptCount val="1"/>
                <c:pt idx="0">
                  <c:v>Proyecto Altas Cumbres</c:v>
                </c:pt>
              </c:strCache>
            </c:strRef>
          </c:tx>
          <c:cat>
            <c:strRef>
              <c:f>'Accesiones en el LPV 2011_2013'!$A$13:$A$18</c:f>
              <c:strCache>
                <c:ptCount val="6"/>
                <c:pt idx="0">
                  <c:v>Red Andaluza de Jardines Botánicos**</c:v>
                </c:pt>
                <c:pt idx="1">
                  <c:v>Proyecto de Conservación de Flora de Málaga</c:v>
                </c:pt>
                <c:pt idx="2">
                  <c:v>Proyecto de Bulbosas y Orchidaceae </c:v>
                </c:pt>
                <c:pt idx="3">
                  <c:v>Proyecto de Conservación de Pteridófitos</c:v>
                </c:pt>
                <c:pt idx="4">
                  <c:v>Proyecto Altas Cumbres</c:v>
                </c:pt>
                <c:pt idx="5">
                  <c:v>Otros</c:v>
                </c:pt>
              </c:strCache>
            </c:strRef>
          </c:cat>
          <c:val>
            <c:numRef>
              <c:f>'Accesiones en el LPV 2011_2013'!$B$17</c:f>
              <c:numCache>
                <c:formatCode>General</c:formatCode>
                <c:ptCount val="1"/>
                <c:pt idx="0">
                  <c:v>12</c:v>
                </c:pt>
              </c:numCache>
            </c:numRef>
          </c:val>
        </c:ser>
        <c:ser>
          <c:idx val="5"/>
          <c:order val="5"/>
          <c:tx>
            <c:strRef>
              <c:f>'Accesiones en el LPV 2011_2013'!$A$18</c:f>
              <c:strCache>
                <c:ptCount val="1"/>
                <c:pt idx="0">
                  <c:v>Otros</c:v>
                </c:pt>
              </c:strCache>
            </c:strRef>
          </c:tx>
          <c:cat>
            <c:strRef>
              <c:f>'Accesiones en el LPV 2011_2013'!$A$13:$A$18</c:f>
              <c:strCache>
                <c:ptCount val="6"/>
                <c:pt idx="0">
                  <c:v>Red Andaluza de Jardines Botánicos**</c:v>
                </c:pt>
                <c:pt idx="1">
                  <c:v>Proyecto de Conservación de Flora de Málaga</c:v>
                </c:pt>
                <c:pt idx="2">
                  <c:v>Proyecto de Bulbosas y Orchidaceae </c:v>
                </c:pt>
                <c:pt idx="3">
                  <c:v>Proyecto de Conservación de Pteridófitos</c:v>
                </c:pt>
                <c:pt idx="4">
                  <c:v>Proyecto Altas Cumbres</c:v>
                </c:pt>
                <c:pt idx="5">
                  <c:v>Otros</c:v>
                </c:pt>
              </c:strCache>
            </c:strRef>
          </c:cat>
          <c:val>
            <c:numRef>
              <c:f>'Accesiones en el LPV 2011_2013'!$B$18</c:f>
              <c:numCache>
                <c:formatCode>General</c:formatCode>
                <c:ptCount val="1"/>
                <c:pt idx="0">
                  <c:v>2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 rtl="0"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</c:chart>
  <c:printSettings>
    <c:headerFooter/>
    <c:pageMargins b="0.75000000000000355" l="0.70000000000000062" r="0.70000000000000062" t="0.750000000000003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n-US" sz="1400"/>
              <a:t>Accesiones propagadas en el Laboratorio de Propagación</a:t>
            </a:r>
            <a:r>
              <a:rPr lang="en-US" sz="1400" baseline="0"/>
              <a:t> Vegetal, 2011</a:t>
            </a:r>
          </a:p>
        </c:rich>
      </c:tx>
      <c:layout/>
    </c:title>
    <c:view3D>
      <c:rotX val="30"/>
      <c:perspective val="30"/>
    </c:view3D>
    <c:plotArea>
      <c:layout>
        <c:manualLayout>
          <c:layoutTarget val="inner"/>
          <c:xMode val="edge"/>
          <c:yMode val="edge"/>
          <c:x val="3.7530864197530864E-2"/>
          <c:y val="0.22807486631016038"/>
          <c:w val="0.60543209876543158"/>
          <c:h val="0.70953654188948256"/>
        </c:manualLayout>
      </c:layout>
      <c:pie3DChart>
        <c:varyColors val="1"/>
        <c:ser>
          <c:idx val="1"/>
          <c:order val="0"/>
          <c:explosion val="25"/>
          <c:cat>
            <c:strRef>
              <c:f>'Accesiones en el LPV 2011_2013'!$A$27:$A$35</c:f>
              <c:strCache>
                <c:ptCount val="9"/>
                <c:pt idx="0">
                  <c:v>Red Andaluza de Jardines Botánicos**</c:v>
                </c:pt>
                <c:pt idx="1">
                  <c:v>Proyecto de Conservación de Flora de Almería</c:v>
                </c:pt>
                <c:pt idx="2">
                  <c:v>Proyecto de Conservación de Flora de Córdoba</c:v>
                </c:pt>
                <c:pt idx="3">
                  <c:v>Proyecto de Conservación de Flora de Sevilla</c:v>
                </c:pt>
                <c:pt idx="4">
                  <c:v>Proyecto de Conservación de Flora de Málaga</c:v>
                </c:pt>
                <c:pt idx="5">
                  <c:v>Proyecto de Bulbosas y Orchidaceae </c:v>
                </c:pt>
                <c:pt idx="6">
                  <c:v>Proyecto de Conservación de Pteridófitos</c:v>
                </c:pt>
                <c:pt idx="7">
                  <c:v>Proyecto Sierras Béticas</c:v>
                </c:pt>
                <c:pt idx="8">
                  <c:v>Otros</c:v>
                </c:pt>
              </c:strCache>
            </c:strRef>
          </c:cat>
          <c:val>
            <c:numRef>
              <c:f>'Accesiones en el LPV 2011_2013'!$B$27:$B$35</c:f>
              <c:numCache>
                <c:formatCode>General</c:formatCode>
                <c:ptCount val="9"/>
                <c:pt idx="0">
                  <c:v>472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38</c:v>
                </c:pt>
                <c:pt idx="5">
                  <c:v>17</c:v>
                </c:pt>
                <c:pt idx="6">
                  <c:v>16</c:v>
                </c:pt>
                <c:pt idx="7">
                  <c:v>49</c:v>
                </c:pt>
                <c:pt idx="8">
                  <c:v>6</c:v>
                </c:pt>
              </c:numCache>
            </c:numRef>
          </c:val>
        </c:ser>
      </c:pie3DChart>
    </c:plotArea>
    <c:legend>
      <c:legendPos val="r"/>
      <c:layout/>
      <c:txPr>
        <a:bodyPr/>
        <a:lstStyle/>
        <a:p>
          <a:pPr rtl="0">
            <a:defRPr/>
          </a:pPr>
          <a:endParaRPr lang="es-ES"/>
        </a:p>
      </c:txPr>
    </c:legend>
    <c:plotVisOnly val="1"/>
  </c:chart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/>
      <c:barChart>
        <c:barDir val="col"/>
        <c:grouping val="clustered"/>
        <c:ser>
          <c:idx val="0"/>
          <c:order val="0"/>
          <c:tx>
            <c:strRef>
              <c:f>'Destino accesiones'!#REF!</c:f>
              <c:strCache>
                <c:ptCount val="1"/>
                <c:pt idx="0">
                  <c:v>Energía eléctrica</c:v>
                </c:pt>
              </c:strCache>
            </c:strRef>
          </c:tx>
          <c:cat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'Destino accesiones'!#REF!</c:f>
              <c:strCache>
                <c:ptCount val="1"/>
                <c:pt idx="0">
                  <c:v>Energías renovables</c:v>
                </c:pt>
              </c:strCache>
            </c:strRef>
          </c:tx>
          <c:cat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'Destino accesiones'!#REF!</c:f>
              <c:strCache>
                <c:ptCount val="1"/>
                <c:pt idx="0">
                  <c:v>Gas natural</c:v>
                </c:pt>
              </c:strCache>
            </c:strRef>
          </c:tx>
          <c:cat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'Destino accesiones'!#REF!</c:f>
              <c:strCache>
                <c:ptCount val="1"/>
                <c:pt idx="0">
                  <c:v>Productos petrolíferos</c:v>
                </c:pt>
              </c:strCache>
            </c:strRef>
          </c:tx>
          <c:cat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4"/>
          <c:order val="4"/>
          <c:tx>
            <c:strRef>
              <c:f>'Destino accesiones'!#REF!</c:f>
              <c:strCache>
                <c:ptCount val="1"/>
                <c:pt idx="0">
                  <c:v>Carbón</c:v>
                </c:pt>
              </c:strCache>
            </c:strRef>
          </c:tx>
          <c:cat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cat>
          <c:val>
            <c:numRef>
              <c:f>'Destino accesiones'!#REF!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axId val="88050304"/>
        <c:axId val="89186688"/>
      </c:barChart>
      <c:catAx>
        <c:axId val="88050304"/>
        <c:scaling>
          <c:orientation val="minMax"/>
        </c:scaling>
        <c:axPos val="b"/>
        <c:numFmt formatCode="General" sourceLinked="1"/>
        <c:tickLblPos val="nextTo"/>
        <c:crossAx val="89186688"/>
        <c:crosses val="autoZero"/>
        <c:auto val="1"/>
        <c:lblAlgn val="ctr"/>
        <c:lblOffset val="100"/>
      </c:catAx>
      <c:valAx>
        <c:axId val="89186688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s-ES"/>
                  <a:t>ktep</a:t>
                </a:r>
              </a:p>
            </c:rich>
          </c:tx>
          <c:layout>
            <c:manualLayout>
              <c:xMode val="edge"/>
              <c:yMode val="edge"/>
              <c:x val="8.0495378492196762E-2"/>
              <c:y val="5.3053697699552323E-2"/>
            </c:manualLayout>
          </c:layout>
          <c:spPr>
            <a:noFill/>
            <a:ln w="25400">
              <a:noFill/>
            </a:ln>
          </c:spPr>
        </c:title>
        <c:numFmt formatCode="#,##0" sourceLinked="0"/>
        <c:tickLblPos val="nextTo"/>
        <c:crossAx val="88050304"/>
        <c:crosses val="autoZero"/>
        <c:crossBetween val="between"/>
      </c:valAx>
    </c:plotArea>
    <c:legend>
      <c:legendPos val="r"/>
      <c:layout/>
    </c:legend>
    <c:plotVisOnly val="1"/>
    <c:dispBlanksAs val="gap"/>
  </c:chart>
  <c:printSettings>
    <c:headerFooter/>
    <c:pageMargins b="0.75000000000000222" l="0.70000000000000062" r="0.70000000000000062" t="0.7500000000000022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31134092875262193"/>
          <c:y val="0.15805936371967771"/>
          <c:w val="0.39797563014120507"/>
          <c:h val="0.6768421643256588"/>
        </c:manualLayout>
      </c:layout>
      <c:pieChart>
        <c:varyColors val="1"/>
        <c:ser>
          <c:idx val="0"/>
          <c:order val="0"/>
          <c:dLbls>
            <c:dLbl>
              <c:idx val="0"/>
              <c:layout>
                <c:manualLayout>
                  <c:x val="-0.10014582580847119"/>
                  <c:y val="-0.10621349546496561"/>
                </c:manualLayout>
              </c:layout>
              <c:showPercent val="1"/>
            </c:dLbl>
            <c:dLbl>
              <c:idx val="1"/>
              <c:layout>
                <c:manualLayout>
                  <c:x val="9.2866671482578433E-2"/>
                  <c:y val="7.0059913396901333E-2"/>
                </c:manualLayout>
              </c:layout>
              <c:showPercent val="1"/>
            </c:dLbl>
            <c:spPr>
              <a:solidFill>
                <a:sysClr val="window" lastClr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1100" b="0">
                    <a:latin typeface="Arial" pitchFamily="34" charset="0"/>
                    <a:cs typeface="Arial" pitchFamily="34" charset="0"/>
                  </a:defRPr>
                </a:pPr>
                <a:endParaRPr lang="es-ES"/>
              </a:p>
            </c:txPr>
            <c:showPercent val="1"/>
            <c:showLeaderLines val="1"/>
          </c:dLbls>
          <c:cat>
            <c:strRef>
              <c:f>'Destin colecta 2006-2013'!$A$6:$A$8</c:f>
              <c:strCache>
                <c:ptCount val="3"/>
                <c:pt idx="0">
                  <c:v>Colecciones jardines botánicos</c:v>
                </c:pt>
                <c:pt idx="1">
                  <c:v>BGVA</c:v>
                </c:pt>
                <c:pt idx="2">
                  <c:v>Proyectos de conservación</c:v>
                </c:pt>
              </c:strCache>
            </c:strRef>
          </c:cat>
          <c:val>
            <c:numRef>
              <c:f>'Destin colecta 2006-2013'!$B$6:$B$8</c:f>
              <c:numCache>
                <c:formatCode>General</c:formatCode>
                <c:ptCount val="3"/>
                <c:pt idx="0">
                  <c:v>207</c:v>
                </c:pt>
                <c:pt idx="1">
                  <c:v>71</c:v>
                </c:pt>
                <c:pt idx="2">
                  <c:v>7</c:v>
                </c:pt>
              </c:numCache>
            </c:numRef>
          </c:val>
        </c:ser>
        <c:firstSliceAng val="0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7.5604459011268221E-2"/>
          <c:y val="0.92104812314137763"/>
          <c:w val="0.84954128440366972"/>
          <c:h val="6.0453400503778433E-2"/>
        </c:manualLayout>
      </c:layout>
      <c:txPr>
        <a:bodyPr/>
        <a:lstStyle/>
        <a:p>
          <a:pPr>
            <a:defRPr sz="1100">
              <a:latin typeface="Arial" pitchFamily="34" charset="0"/>
              <a:cs typeface="Arial" pitchFamily="34" charset="0"/>
            </a:defRPr>
          </a:pPr>
          <a:endParaRPr lang="es-ES"/>
        </a:p>
      </c:txPr>
    </c:legend>
    <c:plotVisOnly val="1"/>
    <c:dispBlanksAs val="zero"/>
  </c:chart>
  <c:printSettings>
    <c:headerFooter/>
    <c:pageMargins b="0.75000000000000222" l="0.70000000000000062" r="0.70000000000000062" t="0.75000000000000222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76200</xdr:rowOff>
    </xdr:from>
    <xdr:to>
      <xdr:col>2</xdr:col>
      <xdr:colOff>66675</xdr:colOff>
      <xdr:row>1</xdr:row>
      <xdr:rowOff>38100</xdr:rowOff>
    </xdr:to>
    <xdr:pic>
      <xdr:nvPicPr>
        <xdr:cNvPr id="3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8600" y="7620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123825</xdr:rowOff>
    </xdr:from>
    <xdr:to>
      <xdr:col>1</xdr:col>
      <xdr:colOff>628650</xdr:colOff>
      <xdr:row>0</xdr:row>
      <xdr:rowOff>1143000</xdr:rowOff>
    </xdr:to>
    <xdr:pic>
      <xdr:nvPicPr>
        <xdr:cNvPr id="4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23825"/>
          <a:ext cx="3343275" cy="1019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320039</xdr:colOff>
      <xdr:row>0</xdr:row>
      <xdr:rowOff>962025</xdr:rowOff>
    </xdr:from>
    <xdr:to>
      <xdr:col>10</xdr:col>
      <xdr:colOff>609600</xdr:colOff>
      <xdr:row>17</xdr:row>
      <xdr:rowOff>19050</xdr:rowOff>
    </xdr:to>
    <xdr:graphicFrame macro="">
      <xdr:nvGraphicFramePr>
        <xdr:cNvPr id="6" name="5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295275</xdr:colOff>
      <xdr:row>18</xdr:row>
      <xdr:rowOff>0</xdr:rowOff>
    </xdr:from>
    <xdr:to>
      <xdr:col>11</xdr:col>
      <xdr:colOff>561975</xdr:colOff>
      <xdr:row>33</xdr:row>
      <xdr:rowOff>76200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361951</xdr:colOff>
      <xdr:row>35</xdr:row>
      <xdr:rowOff>76200</xdr:rowOff>
    </xdr:from>
    <xdr:to>
      <xdr:col>11</xdr:col>
      <xdr:colOff>666751</xdr:colOff>
      <xdr:row>53</xdr:row>
      <xdr:rowOff>11430</xdr:rowOff>
    </xdr:to>
    <xdr:graphicFrame macro="">
      <xdr:nvGraphicFramePr>
        <xdr:cNvPr id="7" name="6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66675</xdr:colOff>
      <xdr:row>0</xdr:row>
      <xdr:rowOff>0</xdr:rowOff>
    </xdr:from>
    <xdr:to>
      <xdr:col>12</xdr:col>
      <xdr:colOff>114300</xdr:colOff>
      <xdr:row>0</xdr:row>
      <xdr:rowOff>0</xdr:rowOff>
    </xdr:to>
    <xdr:graphicFrame macro="">
      <xdr:nvGraphicFramePr>
        <xdr:cNvPr id="310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447675</xdr:colOff>
      <xdr:row>0</xdr:row>
      <xdr:rowOff>1143000</xdr:rowOff>
    </xdr:from>
    <xdr:to>
      <xdr:col>18</xdr:col>
      <xdr:colOff>238125</xdr:colOff>
      <xdr:row>18</xdr:row>
      <xdr:rowOff>85725</xdr:rowOff>
    </xdr:to>
    <xdr:graphicFrame macro="">
      <xdr:nvGraphicFramePr>
        <xdr:cNvPr id="3110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85725</xdr:colOff>
      <xdr:row>0</xdr:row>
      <xdr:rowOff>133350</xdr:rowOff>
    </xdr:from>
    <xdr:to>
      <xdr:col>2</xdr:col>
      <xdr:colOff>609600</xdr:colOff>
      <xdr:row>0</xdr:row>
      <xdr:rowOff>1085850</xdr:rowOff>
    </xdr:to>
    <xdr:pic>
      <xdr:nvPicPr>
        <xdr:cNvPr id="3111" name="4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133350"/>
          <a:ext cx="3124200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0.0732</cdr:x>
      <cdr:y>0.00818</cdr:y>
    </cdr:from>
    <cdr:to>
      <cdr:x>0.24506</cdr:x>
      <cdr:y>0.25383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499210" y="32802"/>
          <a:ext cx="1172068" cy="9850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1300" b="1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Destino de las accesiones colectadas</a:t>
          </a:r>
          <a:r>
            <a:rPr lang="es-ES" sz="1300" b="1" baseline="0">
              <a:solidFill>
                <a:schemeClr val="tx1">
                  <a:lumMod val="75000"/>
                  <a:lumOff val="25000"/>
                </a:schemeClr>
              </a:solidFill>
              <a:latin typeface="Arial" pitchFamily="34" charset="0"/>
              <a:cs typeface="Arial" pitchFamily="34" charset="0"/>
            </a:rPr>
            <a:t> en la red de jardines botánicos, 2013</a:t>
          </a:r>
          <a:endParaRPr lang="es-ES" sz="1300" b="1">
            <a:solidFill>
              <a:schemeClr val="tx1">
                <a:lumMod val="75000"/>
                <a:lumOff val="25000"/>
              </a:schemeClr>
            </a:solidFill>
            <a:latin typeface="Arial" pitchFamily="34" charset="0"/>
            <a:cs typeface="Arial" pitchFamily="34" charset="0"/>
          </a:endParaRPr>
        </a:p>
      </cdr:txBody>
    </cdr:sp>
  </cdr:relSizeAnchor>
  <cdr:relSizeAnchor xmlns:cdr="http://schemas.openxmlformats.org/drawingml/2006/chartDrawing">
    <cdr:from>
      <cdr:x>0.10132</cdr:x>
      <cdr:y>0.07677</cdr:y>
    </cdr:from>
    <cdr:to>
      <cdr:x>0.27318</cdr:x>
      <cdr:y>0.32242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539115" y="28575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9"/>
  <sheetViews>
    <sheetView zoomScaleNormal="100" workbookViewId="0">
      <selection activeCell="A19" sqref="A19"/>
    </sheetView>
  </sheetViews>
  <sheetFormatPr baseColWidth="10" defaultColWidth="11.5703125" defaultRowHeight="12.75"/>
  <cols>
    <col min="1" max="1" width="37.5703125" style="12" customWidth="1"/>
    <col min="2" max="2" width="11.7109375" style="12" customWidth="1"/>
    <col min="3" max="256" width="11.5703125" style="12"/>
    <col min="257" max="257" width="37.5703125" style="12" customWidth="1"/>
    <col min="258" max="258" width="11.7109375" style="12" customWidth="1"/>
    <col min="259" max="512" width="11.5703125" style="12"/>
    <col min="513" max="513" width="37.5703125" style="12" customWidth="1"/>
    <col min="514" max="514" width="11.7109375" style="12" customWidth="1"/>
    <col min="515" max="768" width="11.5703125" style="12"/>
    <col min="769" max="769" width="37.5703125" style="12" customWidth="1"/>
    <col min="770" max="770" width="11.7109375" style="12" customWidth="1"/>
    <col min="771" max="1024" width="11.5703125" style="12"/>
    <col min="1025" max="1025" width="37.5703125" style="12" customWidth="1"/>
    <col min="1026" max="1026" width="11.7109375" style="12" customWidth="1"/>
    <col min="1027" max="1280" width="11.5703125" style="12"/>
    <col min="1281" max="1281" width="37.5703125" style="12" customWidth="1"/>
    <col min="1282" max="1282" width="11.7109375" style="12" customWidth="1"/>
    <col min="1283" max="1536" width="11.5703125" style="12"/>
    <col min="1537" max="1537" width="37.5703125" style="12" customWidth="1"/>
    <col min="1538" max="1538" width="11.7109375" style="12" customWidth="1"/>
    <col min="1539" max="1792" width="11.5703125" style="12"/>
    <col min="1793" max="1793" width="37.5703125" style="12" customWidth="1"/>
    <col min="1794" max="1794" width="11.7109375" style="12" customWidth="1"/>
    <col min="1795" max="2048" width="11.5703125" style="12"/>
    <col min="2049" max="2049" width="37.5703125" style="12" customWidth="1"/>
    <col min="2050" max="2050" width="11.7109375" style="12" customWidth="1"/>
    <col min="2051" max="2304" width="11.5703125" style="12"/>
    <col min="2305" max="2305" width="37.5703125" style="12" customWidth="1"/>
    <col min="2306" max="2306" width="11.7109375" style="12" customWidth="1"/>
    <col min="2307" max="2560" width="11.5703125" style="12"/>
    <col min="2561" max="2561" width="37.5703125" style="12" customWidth="1"/>
    <col min="2562" max="2562" width="11.7109375" style="12" customWidth="1"/>
    <col min="2563" max="2816" width="11.5703125" style="12"/>
    <col min="2817" max="2817" width="37.5703125" style="12" customWidth="1"/>
    <col min="2818" max="2818" width="11.7109375" style="12" customWidth="1"/>
    <col min="2819" max="3072" width="11.5703125" style="12"/>
    <col min="3073" max="3073" width="37.5703125" style="12" customWidth="1"/>
    <col min="3074" max="3074" width="11.7109375" style="12" customWidth="1"/>
    <col min="3075" max="3328" width="11.5703125" style="12"/>
    <col min="3329" max="3329" width="37.5703125" style="12" customWidth="1"/>
    <col min="3330" max="3330" width="11.7109375" style="12" customWidth="1"/>
    <col min="3331" max="3584" width="11.5703125" style="12"/>
    <col min="3585" max="3585" width="37.5703125" style="12" customWidth="1"/>
    <col min="3586" max="3586" width="11.7109375" style="12" customWidth="1"/>
    <col min="3587" max="3840" width="11.5703125" style="12"/>
    <col min="3841" max="3841" width="37.5703125" style="12" customWidth="1"/>
    <col min="3842" max="3842" width="11.7109375" style="12" customWidth="1"/>
    <col min="3843" max="4096" width="11.5703125" style="12"/>
    <col min="4097" max="4097" width="37.5703125" style="12" customWidth="1"/>
    <col min="4098" max="4098" width="11.7109375" style="12" customWidth="1"/>
    <col min="4099" max="4352" width="11.5703125" style="12"/>
    <col min="4353" max="4353" width="37.5703125" style="12" customWidth="1"/>
    <col min="4354" max="4354" width="11.7109375" style="12" customWidth="1"/>
    <col min="4355" max="4608" width="11.5703125" style="12"/>
    <col min="4609" max="4609" width="37.5703125" style="12" customWidth="1"/>
    <col min="4610" max="4610" width="11.7109375" style="12" customWidth="1"/>
    <col min="4611" max="4864" width="11.5703125" style="12"/>
    <col min="4865" max="4865" width="37.5703125" style="12" customWidth="1"/>
    <col min="4866" max="4866" width="11.7109375" style="12" customWidth="1"/>
    <col min="4867" max="5120" width="11.5703125" style="12"/>
    <col min="5121" max="5121" width="37.5703125" style="12" customWidth="1"/>
    <col min="5122" max="5122" width="11.7109375" style="12" customWidth="1"/>
    <col min="5123" max="5376" width="11.5703125" style="12"/>
    <col min="5377" max="5377" width="37.5703125" style="12" customWidth="1"/>
    <col min="5378" max="5378" width="11.7109375" style="12" customWidth="1"/>
    <col min="5379" max="5632" width="11.5703125" style="12"/>
    <col min="5633" max="5633" width="37.5703125" style="12" customWidth="1"/>
    <col min="5634" max="5634" width="11.7109375" style="12" customWidth="1"/>
    <col min="5635" max="5888" width="11.5703125" style="12"/>
    <col min="5889" max="5889" width="37.5703125" style="12" customWidth="1"/>
    <col min="5890" max="5890" width="11.7109375" style="12" customWidth="1"/>
    <col min="5891" max="6144" width="11.5703125" style="12"/>
    <col min="6145" max="6145" width="37.5703125" style="12" customWidth="1"/>
    <col min="6146" max="6146" width="11.7109375" style="12" customWidth="1"/>
    <col min="6147" max="6400" width="11.5703125" style="12"/>
    <col min="6401" max="6401" width="37.5703125" style="12" customWidth="1"/>
    <col min="6402" max="6402" width="11.7109375" style="12" customWidth="1"/>
    <col min="6403" max="6656" width="11.5703125" style="12"/>
    <col min="6657" max="6657" width="37.5703125" style="12" customWidth="1"/>
    <col min="6658" max="6658" width="11.7109375" style="12" customWidth="1"/>
    <col min="6659" max="6912" width="11.5703125" style="12"/>
    <col min="6913" max="6913" width="37.5703125" style="12" customWidth="1"/>
    <col min="6914" max="6914" width="11.7109375" style="12" customWidth="1"/>
    <col min="6915" max="7168" width="11.5703125" style="12"/>
    <col min="7169" max="7169" width="37.5703125" style="12" customWidth="1"/>
    <col min="7170" max="7170" width="11.7109375" style="12" customWidth="1"/>
    <col min="7171" max="7424" width="11.5703125" style="12"/>
    <col min="7425" max="7425" width="37.5703125" style="12" customWidth="1"/>
    <col min="7426" max="7426" width="11.7109375" style="12" customWidth="1"/>
    <col min="7427" max="7680" width="11.5703125" style="12"/>
    <col min="7681" max="7681" width="37.5703125" style="12" customWidth="1"/>
    <col min="7682" max="7682" width="11.7109375" style="12" customWidth="1"/>
    <col min="7683" max="7936" width="11.5703125" style="12"/>
    <col min="7937" max="7937" width="37.5703125" style="12" customWidth="1"/>
    <col min="7938" max="7938" width="11.7109375" style="12" customWidth="1"/>
    <col min="7939" max="8192" width="11.5703125" style="12"/>
    <col min="8193" max="8193" width="37.5703125" style="12" customWidth="1"/>
    <col min="8194" max="8194" width="11.7109375" style="12" customWidth="1"/>
    <col min="8195" max="8448" width="11.5703125" style="12"/>
    <col min="8449" max="8449" width="37.5703125" style="12" customWidth="1"/>
    <col min="8450" max="8450" width="11.7109375" style="12" customWidth="1"/>
    <col min="8451" max="8704" width="11.5703125" style="12"/>
    <col min="8705" max="8705" width="37.5703125" style="12" customWidth="1"/>
    <col min="8706" max="8706" width="11.7109375" style="12" customWidth="1"/>
    <col min="8707" max="8960" width="11.5703125" style="12"/>
    <col min="8961" max="8961" width="37.5703125" style="12" customWidth="1"/>
    <col min="8962" max="8962" width="11.7109375" style="12" customWidth="1"/>
    <col min="8963" max="9216" width="11.5703125" style="12"/>
    <col min="9217" max="9217" width="37.5703125" style="12" customWidth="1"/>
    <col min="9218" max="9218" width="11.7109375" style="12" customWidth="1"/>
    <col min="9219" max="9472" width="11.5703125" style="12"/>
    <col min="9473" max="9473" width="37.5703125" style="12" customWidth="1"/>
    <col min="9474" max="9474" width="11.7109375" style="12" customWidth="1"/>
    <col min="9475" max="9728" width="11.5703125" style="12"/>
    <col min="9729" max="9729" width="37.5703125" style="12" customWidth="1"/>
    <col min="9730" max="9730" width="11.7109375" style="12" customWidth="1"/>
    <col min="9731" max="9984" width="11.5703125" style="12"/>
    <col min="9985" max="9985" width="37.5703125" style="12" customWidth="1"/>
    <col min="9986" max="9986" width="11.7109375" style="12" customWidth="1"/>
    <col min="9987" max="10240" width="11.5703125" style="12"/>
    <col min="10241" max="10241" width="37.5703125" style="12" customWidth="1"/>
    <col min="10242" max="10242" width="11.7109375" style="12" customWidth="1"/>
    <col min="10243" max="10496" width="11.5703125" style="12"/>
    <col min="10497" max="10497" width="37.5703125" style="12" customWidth="1"/>
    <col min="10498" max="10498" width="11.7109375" style="12" customWidth="1"/>
    <col min="10499" max="10752" width="11.5703125" style="12"/>
    <col min="10753" max="10753" width="37.5703125" style="12" customWidth="1"/>
    <col min="10754" max="10754" width="11.7109375" style="12" customWidth="1"/>
    <col min="10755" max="11008" width="11.5703125" style="12"/>
    <col min="11009" max="11009" width="37.5703125" style="12" customWidth="1"/>
    <col min="11010" max="11010" width="11.7109375" style="12" customWidth="1"/>
    <col min="11011" max="11264" width="11.5703125" style="12"/>
    <col min="11265" max="11265" width="37.5703125" style="12" customWidth="1"/>
    <col min="11266" max="11266" width="11.7109375" style="12" customWidth="1"/>
    <col min="11267" max="11520" width="11.5703125" style="12"/>
    <col min="11521" max="11521" width="37.5703125" style="12" customWidth="1"/>
    <col min="11522" max="11522" width="11.7109375" style="12" customWidth="1"/>
    <col min="11523" max="11776" width="11.5703125" style="12"/>
    <col min="11777" max="11777" width="37.5703125" style="12" customWidth="1"/>
    <col min="11778" max="11778" width="11.7109375" style="12" customWidth="1"/>
    <col min="11779" max="12032" width="11.5703125" style="12"/>
    <col min="12033" max="12033" width="37.5703125" style="12" customWidth="1"/>
    <col min="12034" max="12034" width="11.7109375" style="12" customWidth="1"/>
    <col min="12035" max="12288" width="11.5703125" style="12"/>
    <col min="12289" max="12289" width="37.5703125" style="12" customWidth="1"/>
    <col min="12290" max="12290" width="11.7109375" style="12" customWidth="1"/>
    <col min="12291" max="12544" width="11.5703125" style="12"/>
    <col min="12545" max="12545" width="37.5703125" style="12" customWidth="1"/>
    <col min="12546" max="12546" width="11.7109375" style="12" customWidth="1"/>
    <col min="12547" max="12800" width="11.5703125" style="12"/>
    <col min="12801" max="12801" width="37.5703125" style="12" customWidth="1"/>
    <col min="12802" max="12802" width="11.7109375" style="12" customWidth="1"/>
    <col min="12803" max="13056" width="11.5703125" style="12"/>
    <col min="13057" max="13057" width="37.5703125" style="12" customWidth="1"/>
    <col min="13058" max="13058" width="11.7109375" style="12" customWidth="1"/>
    <col min="13059" max="13312" width="11.5703125" style="12"/>
    <col min="13313" max="13313" width="37.5703125" style="12" customWidth="1"/>
    <col min="13314" max="13314" width="11.7109375" style="12" customWidth="1"/>
    <col min="13315" max="13568" width="11.5703125" style="12"/>
    <col min="13569" max="13569" width="37.5703125" style="12" customWidth="1"/>
    <col min="13570" max="13570" width="11.7109375" style="12" customWidth="1"/>
    <col min="13571" max="13824" width="11.5703125" style="12"/>
    <col min="13825" max="13825" width="37.5703125" style="12" customWidth="1"/>
    <col min="13826" max="13826" width="11.7109375" style="12" customWidth="1"/>
    <col min="13827" max="14080" width="11.5703125" style="12"/>
    <col min="14081" max="14081" width="37.5703125" style="12" customWidth="1"/>
    <col min="14082" max="14082" width="11.7109375" style="12" customWidth="1"/>
    <col min="14083" max="14336" width="11.5703125" style="12"/>
    <col min="14337" max="14337" width="37.5703125" style="12" customWidth="1"/>
    <col min="14338" max="14338" width="11.7109375" style="12" customWidth="1"/>
    <col min="14339" max="14592" width="11.5703125" style="12"/>
    <col min="14593" max="14593" width="37.5703125" style="12" customWidth="1"/>
    <col min="14594" max="14594" width="11.7109375" style="12" customWidth="1"/>
    <col min="14595" max="14848" width="11.5703125" style="12"/>
    <col min="14849" max="14849" width="37.5703125" style="12" customWidth="1"/>
    <col min="14850" max="14850" width="11.7109375" style="12" customWidth="1"/>
    <col min="14851" max="15104" width="11.5703125" style="12"/>
    <col min="15105" max="15105" width="37.5703125" style="12" customWidth="1"/>
    <col min="15106" max="15106" width="11.7109375" style="12" customWidth="1"/>
    <col min="15107" max="15360" width="11.5703125" style="12"/>
    <col min="15361" max="15361" width="37.5703125" style="12" customWidth="1"/>
    <col min="15362" max="15362" width="11.7109375" style="12" customWidth="1"/>
    <col min="15363" max="15616" width="11.5703125" style="12"/>
    <col min="15617" max="15617" width="37.5703125" style="12" customWidth="1"/>
    <col min="15618" max="15618" width="11.7109375" style="12" customWidth="1"/>
    <col min="15619" max="15872" width="11.5703125" style="12"/>
    <col min="15873" max="15873" width="37.5703125" style="12" customWidth="1"/>
    <col min="15874" max="15874" width="11.7109375" style="12" customWidth="1"/>
    <col min="15875" max="16128" width="11.5703125" style="12"/>
    <col min="16129" max="16129" width="37.5703125" style="12" customWidth="1"/>
    <col min="16130" max="16130" width="11.7109375" style="12" customWidth="1"/>
    <col min="16131" max="16384" width="11.5703125" style="12"/>
  </cols>
  <sheetData>
    <row r="1" spans="1:5" ht="78" customHeight="1">
      <c r="A1" s="11"/>
      <c r="B1" s="11"/>
    </row>
    <row r="2" spans="1:5">
      <c r="A2" s="11"/>
      <c r="B2" s="11"/>
    </row>
    <row r="3" spans="1:5">
      <c r="A3" s="11"/>
      <c r="B3" s="11"/>
    </row>
    <row r="4" spans="1:5" ht="36.75" customHeight="1">
      <c r="A4" s="63" t="s">
        <v>39</v>
      </c>
      <c r="B4" s="64"/>
      <c r="C4" s="64"/>
      <c r="D4" s="65"/>
      <c r="E4" s="28"/>
    </row>
    <row r="5" spans="1:5">
      <c r="A5" s="29" t="s">
        <v>4</v>
      </c>
      <c r="B5" s="33">
        <v>2013</v>
      </c>
      <c r="C5" s="33">
        <v>2012</v>
      </c>
      <c r="D5" s="34">
        <v>2011</v>
      </c>
    </row>
    <row r="6" spans="1:5">
      <c r="A6" s="30" t="s">
        <v>6</v>
      </c>
      <c r="B6" s="31">
        <v>16</v>
      </c>
      <c r="C6" s="31">
        <v>21</v>
      </c>
      <c r="D6" s="16">
        <v>55</v>
      </c>
    </row>
    <row r="7" spans="1:5">
      <c r="A7" s="30" t="s">
        <v>7</v>
      </c>
      <c r="B7" s="31">
        <v>43</v>
      </c>
      <c r="C7" s="31">
        <v>17</v>
      </c>
      <c r="D7" s="16">
        <v>61</v>
      </c>
    </row>
    <row r="8" spans="1:5">
      <c r="A8" s="30" t="s">
        <v>8</v>
      </c>
      <c r="B8" s="31">
        <v>0</v>
      </c>
      <c r="C8" s="31">
        <v>9</v>
      </c>
      <c r="D8" s="16">
        <v>63</v>
      </c>
    </row>
    <row r="9" spans="1:5">
      <c r="A9" s="30" t="s">
        <v>9</v>
      </c>
      <c r="B9" s="31">
        <v>31</v>
      </c>
      <c r="C9" s="31">
        <v>48</v>
      </c>
      <c r="D9" s="16">
        <v>120</v>
      </c>
    </row>
    <row r="10" spans="1:5">
      <c r="A10" s="30" t="s">
        <v>10</v>
      </c>
      <c r="B10" s="31">
        <v>47</v>
      </c>
      <c r="C10" s="31">
        <v>32</v>
      </c>
      <c r="D10" s="16">
        <v>37</v>
      </c>
    </row>
    <row r="11" spans="1:5">
      <c r="A11" s="30" t="s">
        <v>11</v>
      </c>
      <c r="B11" s="31">
        <v>16</v>
      </c>
      <c r="C11" s="31">
        <v>15</v>
      </c>
      <c r="D11" s="16">
        <v>38</v>
      </c>
    </row>
    <row r="12" spans="1:5">
      <c r="A12" s="30" t="s">
        <v>12</v>
      </c>
      <c r="B12" s="31">
        <v>73</v>
      </c>
      <c r="C12" s="31">
        <v>94</v>
      </c>
      <c r="D12" s="16">
        <v>132</v>
      </c>
    </row>
    <row r="13" spans="1:5">
      <c r="A13" s="30" t="s">
        <v>13</v>
      </c>
      <c r="B13" s="31">
        <v>7</v>
      </c>
      <c r="C13" s="31">
        <v>13</v>
      </c>
      <c r="D13" s="16">
        <v>30</v>
      </c>
    </row>
    <row r="14" spans="1:5">
      <c r="A14" s="30" t="s">
        <v>14</v>
      </c>
      <c r="B14" s="31">
        <v>41</v>
      </c>
      <c r="C14" s="31">
        <v>63</v>
      </c>
      <c r="D14" s="16">
        <v>89</v>
      </c>
    </row>
    <row r="15" spans="1:5">
      <c r="A15" s="30" t="s">
        <v>15</v>
      </c>
      <c r="B15" s="31">
        <v>0</v>
      </c>
      <c r="C15" s="31">
        <v>11</v>
      </c>
      <c r="D15" s="16">
        <v>42</v>
      </c>
    </row>
    <row r="16" spans="1:5">
      <c r="A16" s="29" t="s">
        <v>0</v>
      </c>
      <c r="B16" s="32">
        <v>274</v>
      </c>
      <c r="C16" s="32">
        <v>323</v>
      </c>
      <c r="D16" s="17">
        <v>667</v>
      </c>
    </row>
    <row r="17" spans="1:2">
      <c r="A17" s="13"/>
      <c r="B17" s="14"/>
    </row>
    <row r="18" spans="1:2">
      <c r="A18" s="15"/>
      <c r="B18" s="15"/>
    </row>
    <row r="19" spans="1:2">
      <c r="A19" s="15" t="s">
        <v>23</v>
      </c>
      <c r="B19" s="15"/>
    </row>
  </sheetData>
  <sheetProtection selectLockedCells="1" selectUnlockedCells="1"/>
  <mergeCells count="1">
    <mergeCell ref="A4:D4"/>
  </mergeCells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43"/>
  <sheetViews>
    <sheetView topLeftCell="A13" zoomScaleNormal="100" workbookViewId="0">
      <selection activeCell="A39" sqref="A39"/>
    </sheetView>
  </sheetViews>
  <sheetFormatPr baseColWidth="10" defaultRowHeight="12.75"/>
  <cols>
    <col min="1" max="1" width="42.140625" style="19" customWidth="1"/>
    <col min="2" max="2" width="19.140625" style="19" bestFit="1" customWidth="1"/>
    <col min="3" max="3" width="19" style="19" customWidth="1"/>
    <col min="4" max="256" width="11.42578125" style="19"/>
    <col min="257" max="257" width="35.5703125" style="19" customWidth="1"/>
    <col min="258" max="258" width="19.140625" style="19" bestFit="1" customWidth="1"/>
    <col min="259" max="512" width="11.42578125" style="19"/>
    <col min="513" max="513" width="35.5703125" style="19" customWidth="1"/>
    <col min="514" max="514" width="19.140625" style="19" bestFit="1" customWidth="1"/>
    <col min="515" max="768" width="11.42578125" style="19"/>
    <col min="769" max="769" width="35.5703125" style="19" customWidth="1"/>
    <col min="770" max="770" width="19.140625" style="19" bestFit="1" customWidth="1"/>
    <col min="771" max="1024" width="11.42578125" style="19"/>
    <col min="1025" max="1025" width="35.5703125" style="19" customWidth="1"/>
    <col min="1026" max="1026" width="19.140625" style="19" bestFit="1" customWidth="1"/>
    <col min="1027" max="1280" width="11.42578125" style="19"/>
    <col min="1281" max="1281" width="35.5703125" style="19" customWidth="1"/>
    <col min="1282" max="1282" width="19.140625" style="19" bestFit="1" customWidth="1"/>
    <col min="1283" max="1536" width="11.42578125" style="19"/>
    <col min="1537" max="1537" width="35.5703125" style="19" customWidth="1"/>
    <col min="1538" max="1538" width="19.140625" style="19" bestFit="1" customWidth="1"/>
    <col min="1539" max="1792" width="11.42578125" style="19"/>
    <col min="1793" max="1793" width="35.5703125" style="19" customWidth="1"/>
    <col min="1794" max="1794" width="19.140625" style="19" bestFit="1" customWidth="1"/>
    <col min="1795" max="2048" width="11.42578125" style="19"/>
    <col min="2049" max="2049" width="35.5703125" style="19" customWidth="1"/>
    <col min="2050" max="2050" width="19.140625" style="19" bestFit="1" customWidth="1"/>
    <col min="2051" max="2304" width="11.42578125" style="19"/>
    <col min="2305" max="2305" width="35.5703125" style="19" customWidth="1"/>
    <col min="2306" max="2306" width="19.140625" style="19" bestFit="1" customWidth="1"/>
    <col min="2307" max="2560" width="11.42578125" style="19"/>
    <col min="2561" max="2561" width="35.5703125" style="19" customWidth="1"/>
    <col min="2562" max="2562" width="19.140625" style="19" bestFit="1" customWidth="1"/>
    <col min="2563" max="2816" width="11.42578125" style="19"/>
    <col min="2817" max="2817" width="35.5703125" style="19" customWidth="1"/>
    <col min="2818" max="2818" width="19.140625" style="19" bestFit="1" customWidth="1"/>
    <col min="2819" max="3072" width="11.42578125" style="19"/>
    <col min="3073" max="3073" width="35.5703125" style="19" customWidth="1"/>
    <col min="3074" max="3074" width="19.140625" style="19" bestFit="1" customWidth="1"/>
    <col min="3075" max="3328" width="11.42578125" style="19"/>
    <col min="3329" max="3329" width="35.5703125" style="19" customWidth="1"/>
    <col min="3330" max="3330" width="19.140625" style="19" bestFit="1" customWidth="1"/>
    <col min="3331" max="3584" width="11.42578125" style="19"/>
    <col min="3585" max="3585" width="35.5703125" style="19" customWidth="1"/>
    <col min="3586" max="3586" width="19.140625" style="19" bestFit="1" customWidth="1"/>
    <col min="3587" max="3840" width="11.42578125" style="19"/>
    <col min="3841" max="3841" width="35.5703125" style="19" customWidth="1"/>
    <col min="3842" max="3842" width="19.140625" style="19" bestFit="1" customWidth="1"/>
    <col min="3843" max="4096" width="11.42578125" style="19"/>
    <col min="4097" max="4097" width="35.5703125" style="19" customWidth="1"/>
    <col min="4098" max="4098" width="19.140625" style="19" bestFit="1" customWidth="1"/>
    <col min="4099" max="4352" width="11.42578125" style="19"/>
    <col min="4353" max="4353" width="35.5703125" style="19" customWidth="1"/>
    <col min="4354" max="4354" width="19.140625" style="19" bestFit="1" customWidth="1"/>
    <col min="4355" max="4608" width="11.42578125" style="19"/>
    <col min="4609" max="4609" width="35.5703125" style="19" customWidth="1"/>
    <col min="4610" max="4610" width="19.140625" style="19" bestFit="1" customWidth="1"/>
    <col min="4611" max="4864" width="11.42578125" style="19"/>
    <col min="4865" max="4865" width="35.5703125" style="19" customWidth="1"/>
    <col min="4866" max="4866" width="19.140625" style="19" bestFit="1" customWidth="1"/>
    <col min="4867" max="5120" width="11.42578125" style="19"/>
    <col min="5121" max="5121" width="35.5703125" style="19" customWidth="1"/>
    <col min="5122" max="5122" width="19.140625" style="19" bestFit="1" customWidth="1"/>
    <col min="5123" max="5376" width="11.42578125" style="19"/>
    <col min="5377" max="5377" width="35.5703125" style="19" customWidth="1"/>
    <col min="5378" max="5378" width="19.140625" style="19" bestFit="1" customWidth="1"/>
    <col min="5379" max="5632" width="11.42578125" style="19"/>
    <col min="5633" max="5633" width="35.5703125" style="19" customWidth="1"/>
    <col min="5634" max="5634" width="19.140625" style="19" bestFit="1" customWidth="1"/>
    <col min="5635" max="5888" width="11.42578125" style="19"/>
    <col min="5889" max="5889" width="35.5703125" style="19" customWidth="1"/>
    <col min="5890" max="5890" width="19.140625" style="19" bestFit="1" customWidth="1"/>
    <col min="5891" max="6144" width="11.42578125" style="19"/>
    <col min="6145" max="6145" width="35.5703125" style="19" customWidth="1"/>
    <col min="6146" max="6146" width="19.140625" style="19" bestFit="1" customWidth="1"/>
    <col min="6147" max="6400" width="11.42578125" style="19"/>
    <col min="6401" max="6401" width="35.5703125" style="19" customWidth="1"/>
    <col min="6402" max="6402" width="19.140625" style="19" bestFit="1" customWidth="1"/>
    <col min="6403" max="6656" width="11.42578125" style="19"/>
    <col min="6657" max="6657" width="35.5703125" style="19" customWidth="1"/>
    <col min="6658" max="6658" width="19.140625" style="19" bestFit="1" customWidth="1"/>
    <col min="6659" max="6912" width="11.42578125" style="19"/>
    <col min="6913" max="6913" width="35.5703125" style="19" customWidth="1"/>
    <col min="6914" max="6914" width="19.140625" style="19" bestFit="1" customWidth="1"/>
    <col min="6915" max="7168" width="11.42578125" style="19"/>
    <col min="7169" max="7169" width="35.5703125" style="19" customWidth="1"/>
    <col min="7170" max="7170" width="19.140625" style="19" bestFit="1" customWidth="1"/>
    <col min="7171" max="7424" width="11.42578125" style="19"/>
    <col min="7425" max="7425" width="35.5703125" style="19" customWidth="1"/>
    <col min="7426" max="7426" width="19.140625" style="19" bestFit="1" customWidth="1"/>
    <col min="7427" max="7680" width="11.42578125" style="19"/>
    <col min="7681" max="7681" width="35.5703125" style="19" customWidth="1"/>
    <col min="7682" max="7682" width="19.140625" style="19" bestFit="1" customWidth="1"/>
    <col min="7683" max="7936" width="11.42578125" style="19"/>
    <col min="7937" max="7937" width="35.5703125" style="19" customWidth="1"/>
    <col min="7938" max="7938" width="19.140625" style="19" bestFit="1" customWidth="1"/>
    <col min="7939" max="8192" width="11.42578125" style="19"/>
    <col min="8193" max="8193" width="35.5703125" style="19" customWidth="1"/>
    <col min="8194" max="8194" width="19.140625" style="19" bestFit="1" customWidth="1"/>
    <col min="8195" max="8448" width="11.42578125" style="19"/>
    <col min="8449" max="8449" width="35.5703125" style="19" customWidth="1"/>
    <col min="8450" max="8450" width="19.140625" style="19" bestFit="1" customWidth="1"/>
    <col min="8451" max="8704" width="11.42578125" style="19"/>
    <col min="8705" max="8705" width="35.5703125" style="19" customWidth="1"/>
    <col min="8706" max="8706" width="19.140625" style="19" bestFit="1" customWidth="1"/>
    <col min="8707" max="8960" width="11.42578125" style="19"/>
    <col min="8961" max="8961" width="35.5703125" style="19" customWidth="1"/>
    <col min="8962" max="8962" width="19.140625" style="19" bestFit="1" customWidth="1"/>
    <col min="8963" max="9216" width="11.42578125" style="19"/>
    <col min="9217" max="9217" width="35.5703125" style="19" customWidth="1"/>
    <col min="9218" max="9218" width="19.140625" style="19" bestFit="1" customWidth="1"/>
    <col min="9219" max="9472" width="11.42578125" style="19"/>
    <col min="9473" max="9473" width="35.5703125" style="19" customWidth="1"/>
    <col min="9474" max="9474" width="19.140625" style="19" bestFit="1" customWidth="1"/>
    <col min="9475" max="9728" width="11.42578125" style="19"/>
    <col min="9729" max="9729" width="35.5703125" style="19" customWidth="1"/>
    <col min="9730" max="9730" width="19.140625" style="19" bestFit="1" customWidth="1"/>
    <col min="9731" max="9984" width="11.42578125" style="19"/>
    <col min="9985" max="9985" width="35.5703125" style="19" customWidth="1"/>
    <col min="9986" max="9986" width="19.140625" style="19" bestFit="1" customWidth="1"/>
    <col min="9987" max="10240" width="11.42578125" style="19"/>
    <col min="10241" max="10241" width="35.5703125" style="19" customWidth="1"/>
    <col min="10242" max="10242" width="19.140625" style="19" bestFit="1" customWidth="1"/>
    <col min="10243" max="10496" width="11.42578125" style="19"/>
    <col min="10497" max="10497" width="35.5703125" style="19" customWidth="1"/>
    <col min="10498" max="10498" width="19.140625" style="19" bestFit="1" customWidth="1"/>
    <col min="10499" max="10752" width="11.42578125" style="19"/>
    <col min="10753" max="10753" width="35.5703125" style="19" customWidth="1"/>
    <col min="10754" max="10754" width="19.140625" style="19" bestFit="1" customWidth="1"/>
    <col min="10755" max="11008" width="11.42578125" style="19"/>
    <col min="11009" max="11009" width="35.5703125" style="19" customWidth="1"/>
    <col min="11010" max="11010" width="19.140625" style="19" bestFit="1" customWidth="1"/>
    <col min="11011" max="11264" width="11.42578125" style="19"/>
    <col min="11265" max="11265" width="35.5703125" style="19" customWidth="1"/>
    <col min="11266" max="11266" width="19.140625" style="19" bestFit="1" customWidth="1"/>
    <col min="11267" max="11520" width="11.42578125" style="19"/>
    <col min="11521" max="11521" width="35.5703125" style="19" customWidth="1"/>
    <col min="11522" max="11522" width="19.140625" style="19" bestFit="1" customWidth="1"/>
    <col min="11523" max="11776" width="11.42578125" style="19"/>
    <col min="11777" max="11777" width="35.5703125" style="19" customWidth="1"/>
    <col min="11778" max="11778" width="19.140625" style="19" bestFit="1" customWidth="1"/>
    <col min="11779" max="12032" width="11.42578125" style="19"/>
    <col min="12033" max="12033" width="35.5703125" style="19" customWidth="1"/>
    <col min="12034" max="12034" width="19.140625" style="19" bestFit="1" customWidth="1"/>
    <col min="12035" max="12288" width="11.42578125" style="19"/>
    <col min="12289" max="12289" width="35.5703125" style="19" customWidth="1"/>
    <col min="12290" max="12290" width="19.140625" style="19" bestFit="1" customWidth="1"/>
    <col min="12291" max="12544" width="11.42578125" style="19"/>
    <col min="12545" max="12545" width="35.5703125" style="19" customWidth="1"/>
    <col min="12546" max="12546" width="19.140625" style="19" bestFit="1" customWidth="1"/>
    <col min="12547" max="12800" width="11.42578125" style="19"/>
    <col min="12801" max="12801" width="35.5703125" style="19" customWidth="1"/>
    <col min="12802" max="12802" width="19.140625" style="19" bestFit="1" customWidth="1"/>
    <col min="12803" max="13056" width="11.42578125" style="19"/>
    <col min="13057" max="13057" width="35.5703125" style="19" customWidth="1"/>
    <col min="13058" max="13058" width="19.140625" style="19" bestFit="1" customWidth="1"/>
    <col min="13059" max="13312" width="11.42578125" style="19"/>
    <col min="13313" max="13313" width="35.5703125" style="19" customWidth="1"/>
    <col min="13314" max="13314" width="19.140625" style="19" bestFit="1" customWidth="1"/>
    <col min="13315" max="13568" width="11.42578125" style="19"/>
    <col min="13569" max="13569" width="35.5703125" style="19" customWidth="1"/>
    <col min="13570" max="13570" width="19.140625" style="19" bestFit="1" customWidth="1"/>
    <col min="13571" max="13824" width="11.42578125" style="19"/>
    <col min="13825" max="13825" width="35.5703125" style="19" customWidth="1"/>
    <col min="13826" max="13826" width="19.140625" style="19" bestFit="1" customWidth="1"/>
    <col min="13827" max="14080" width="11.42578125" style="19"/>
    <col min="14081" max="14081" width="35.5703125" style="19" customWidth="1"/>
    <col min="14082" max="14082" width="19.140625" style="19" bestFit="1" customWidth="1"/>
    <col min="14083" max="14336" width="11.42578125" style="19"/>
    <col min="14337" max="14337" width="35.5703125" style="19" customWidth="1"/>
    <col min="14338" max="14338" width="19.140625" style="19" bestFit="1" customWidth="1"/>
    <col min="14339" max="14592" width="11.42578125" style="19"/>
    <col min="14593" max="14593" width="35.5703125" style="19" customWidth="1"/>
    <col min="14594" max="14594" width="19.140625" style="19" bestFit="1" customWidth="1"/>
    <col min="14595" max="14848" width="11.42578125" style="19"/>
    <col min="14849" max="14849" width="35.5703125" style="19" customWidth="1"/>
    <col min="14850" max="14850" width="19.140625" style="19" bestFit="1" customWidth="1"/>
    <col min="14851" max="15104" width="11.42578125" style="19"/>
    <col min="15105" max="15105" width="35.5703125" style="19" customWidth="1"/>
    <col min="15106" max="15106" width="19.140625" style="19" bestFit="1" customWidth="1"/>
    <col min="15107" max="15360" width="11.42578125" style="19"/>
    <col min="15361" max="15361" width="35.5703125" style="19" customWidth="1"/>
    <col min="15362" max="15362" width="19.140625" style="19" bestFit="1" customWidth="1"/>
    <col min="15363" max="15616" width="11.42578125" style="19"/>
    <col min="15617" max="15617" width="35.5703125" style="19" customWidth="1"/>
    <col min="15618" max="15618" width="19.140625" style="19" bestFit="1" customWidth="1"/>
    <col min="15619" max="15872" width="11.42578125" style="19"/>
    <col min="15873" max="15873" width="35.5703125" style="19" customWidth="1"/>
    <col min="15874" max="15874" width="19.140625" style="19" bestFit="1" customWidth="1"/>
    <col min="15875" max="16128" width="11.42578125" style="19"/>
    <col min="16129" max="16129" width="35.5703125" style="19" customWidth="1"/>
    <col min="16130" max="16130" width="19.140625" style="19" bestFit="1" customWidth="1"/>
    <col min="16131" max="16384" width="11.42578125" style="19"/>
  </cols>
  <sheetData>
    <row r="1" spans="1:3" ht="109.9" customHeight="1"/>
    <row r="2" spans="1:3">
      <c r="A2" s="1" t="s">
        <v>22</v>
      </c>
    </row>
    <row r="4" spans="1:3" ht="35.25" customHeight="1">
      <c r="A4" s="20" t="s">
        <v>17</v>
      </c>
      <c r="B4" s="21" t="s">
        <v>18</v>
      </c>
      <c r="C4" s="21" t="s">
        <v>19</v>
      </c>
    </row>
    <row r="5" spans="1:3" ht="12.75" customHeight="1">
      <c r="A5" s="19" t="s">
        <v>24</v>
      </c>
      <c r="B5" s="22">
        <v>116</v>
      </c>
      <c r="C5" s="23">
        <v>357</v>
      </c>
    </row>
    <row r="6" spans="1:3" ht="12.75" customHeight="1">
      <c r="A6" s="19" t="s">
        <v>20</v>
      </c>
      <c r="B6" s="22">
        <v>11</v>
      </c>
      <c r="C6" s="23">
        <v>17</v>
      </c>
    </row>
    <row r="7" spans="1:3" ht="12.75" customHeight="1">
      <c r="A7" s="24" t="s">
        <v>21</v>
      </c>
      <c r="B7" s="22"/>
      <c r="C7" s="23">
        <v>1</v>
      </c>
    </row>
    <row r="8" spans="1:3" ht="12.75" customHeight="1">
      <c r="A8" s="50"/>
      <c r="B8" s="51"/>
      <c r="C8" s="52"/>
    </row>
    <row r="9" spans="1:3" ht="12.75" customHeight="1"/>
    <row r="10" spans="1:3" ht="12.75" customHeight="1">
      <c r="A10" s="1" t="s">
        <v>27</v>
      </c>
    </row>
    <row r="11" spans="1:3" ht="12.75" customHeight="1"/>
    <row r="12" spans="1:3" ht="25.5">
      <c r="A12" s="20" t="s">
        <v>17</v>
      </c>
      <c r="B12" s="21" t="s">
        <v>19</v>
      </c>
    </row>
    <row r="13" spans="1:3">
      <c r="A13" s="22" t="s">
        <v>28</v>
      </c>
      <c r="B13" s="23">
        <v>354</v>
      </c>
    </row>
    <row r="14" spans="1:3">
      <c r="A14" s="22" t="s">
        <v>29</v>
      </c>
      <c r="B14" s="23">
        <v>17</v>
      </c>
    </row>
    <row r="15" spans="1:3">
      <c r="A15" s="22" t="s">
        <v>30</v>
      </c>
      <c r="B15" s="23">
        <v>4</v>
      </c>
    </row>
    <row r="16" spans="1:3">
      <c r="A16" s="22" t="s">
        <v>31</v>
      </c>
      <c r="B16" s="23">
        <v>6</v>
      </c>
    </row>
    <row r="17" spans="1:2">
      <c r="A17" s="22" t="s">
        <v>20</v>
      </c>
      <c r="B17" s="23">
        <v>12</v>
      </c>
    </row>
    <row r="18" spans="1:2">
      <c r="A18" s="22" t="s">
        <v>21</v>
      </c>
      <c r="B18" s="23">
        <v>2</v>
      </c>
    </row>
    <row r="19" spans="1:2">
      <c r="A19" s="22" t="s">
        <v>32</v>
      </c>
      <c r="B19" s="23">
        <v>395</v>
      </c>
    </row>
    <row r="21" spans="1:2">
      <c r="A21" t="s">
        <v>33</v>
      </c>
    </row>
    <row r="24" spans="1:2">
      <c r="A24" s="1" t="s">
        <v>34</v>
      </c>
    </row>
    <row r="26" spans="1:2" ht="25.5">
      <c r="A26" s="20" t="s">
        <v>17</v>
      </c>
      <c r="B26" s="21" t="s">
        <v>19</v>
      </c>
    </row>
    <row r="27" spans="1:2">
      <c r="A27" s="22" t="s">
        <v>28</v>
      </c>
      <c r="B27" s="23">
        <v>472</v>
      </c>
    </row>
    <row r="28" spans="1:2">
      <c r="A28" s="22" t="s">
        <v>35</v>
      </c>
      <c r="B28" s="23">
        <v>6</v>
      </c>
    </row>
    <row r="29" spans="1:2">
      <c r="A29" s="22" t="s">
        <v>36</v>
      </c>
      <c r="B29" s="23">
        <v>3</v>
      </c>
    </row>
    <row r="30" spans="1:2">
      <c r="A30" s="22" t="s">
        <v>37</v>
      </c>
      <c r="B30" s="23">
        <v>1</v>
      </c>
    </row>
    <row r="31" spans="1:2">
      <c r="A31" s="22" t="s">
        <v>29</v>
      </c>
      <c r="B31" s="23">
        <v>38</v>
      </c>
    </row>
    <row r="32" spans="1:2">
      <c r="A32" s="22" t="s">
        <v>30</v>
      </c>
      <c r="B32" s="23">
        <v>17</v>
      </c>
    </row>
    <row r="33" spans="1:2">
      <c r="A33" s="22" t="s">
        <v>31</v>
      </c>
      <c r="B33" s="23">
        <v>16</v>
      </c>
    </row>
    <row r="34" spans="1:2">
      <c r="A34" s="22" t="s">
        <v>38</v>
      </c>
      <c r="B34" s="23">
        <v>49</v>
      </c>
    </row>
    <row r="35" spans="1:2">
      <c r="A35" s="22" t="s">
        <v>21</v>
      </c>
      <c r="B35" s="23">
        <v>6</v>
      </c>
    </row>
    <row r="36" spans="1:2">
      <c r="A36" s="26" t="s">
        <v>32</v>
      </c>
      <c r="B36" s="27">
        <v>608</v>
      </c>
    </row>
    <row r="39" spans="1:2">
      <c r="A39" s="15" t="s">
        <v>23</v>
      </c>
    </row>
    <row r="43" spans="1:2">
      <c r="A43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26"/>
  <sheetViews>
    <sheetView tabSelected="1" zoomScaleNormal="100" workbookViewId="0">
      <selection activeCell="B29" sqref="B29"/>
    </sheetView>
  </sheetViews>
  <sheetFormatPr baseColWidth="10" defaultColWidth="11.7109375" defaultRowHeight="12.75"/>
  <cols>
    <col min="1" max="1" width="26.7109375" style="5" bestFit="1" customWidth="1"/>
    <col min="2" max="2" width="12.28515625" style="5" bestFit="1" customWidth="1"/>
    <col min="3" max="3" width="11.140625" style="5" customWidth="1"/>
    <col min="4" max="4" width="11.7109375" style="5"/>
    <col min="5" max="5" width="10.28515625" style="5" customWidth="1"/>
    <col min="6" max="16384" width="11.7109375" style="5"/>
  </cols>
  <sheetData>
    <row r="1" spans="1:9" ht="100.5" customHeight="1">
      <c r="A1" s="2"/>
      <c r="B1" s="4"/>
    </row>
    <row r="2" spans="1:9" ht="13.5" customHeight="1">
      <c r="A2" s="2"/>
      <c r="B2" s="4"/>
    </row>
    <row r="3" spans="1:9">
      <c r="A3" s="3" t="s">
        <v>25</v>
      </c>
      <c r="B3" s="6"/>
      <c r="C3" s="6"/>
      <c r="D3" s="6"/>
      <c r="E3" s="6"/>
    </row>
    <row r="4" spans="1:9">
      <c r="A4" s="3"/>
      <c r="B4" s="6"/>
      <c r="C4" s="6"/>
      <c r="D4" s="6"/>
      <c r="E4" s="6"/>
    </row>
    <row r="5" spans="1:9">
      <c r="A5" s="55" t="s">
        <v>16</v>
      </c>
      <c r="B5" s="55" t="s">
        <v>5</v>
      </c>
      <c r="C5" s="6"/>
      <c r="D5" s="6"/>
      <c r="E5" s="6"/>
    </row>
    <row r="6" spans="1:9" ht="25.5">
      <c r="A6" s="56" t="s">
        <v>3</v>
      </c>
      <c r="B6" s="57">
        <v>207</v>
      </c>
      <c r="C6" s="8"/>
      <c r="D6" s="8"/>
      <c r="E6" s="3"/>
    </row>
    <row r="7" spans="1:9" s="8" customFormat="1">
      <c r="A7" s="56" t="s">
        <v>1</v>
      </c>
      <c r="B7" s="57">
        <v>71</v>
      </c>
    </row>
    <row r="8" spans="1:9" s="8" customFormat="1">
      <c r="A8" s="56" t="s">
        <v>2</v>
      </c>
      <c r="B8" s="57">
        <v>7</v>
      </c>
      <c r="C8" s="9"/>
      <c r="D8" s="9"/>
      <c r="E8" s="9"/>
    </row>
    <row r="9" spans="1:9" s="8" customFormat="1">
      <c r="A9" s="58" t="s">
        <v>0</v>
      </c>
      <c r="B9" s="57">
        <f>SUM(B6:B8)</f>
        <v>285</v>
      </c>
      <c r="C9" s="54"/>
    </row>
    <row r="10" spans="1:9">
      <c r="A10" s="1"/>
      <c r="B10" s="7"/>
    </row>
    <row r="13" spans="1:9">
      <c r="A13" s="46" t="s">
        <v>41</v>
      </c>
      <c r="B13" s="47"/>
      <c r="C13" s="47"/>
      <c r="D13" s="47"/>
      <c r="E13" s="47"/>
      <c r="F13" s="48"/>
      <c r="G13" s="48"/>
      <c r="H13" s="48"/>
      <c r="I13" s="49"/>
    </row>
    <row r="14" spans="1:9">
      <c r="A14" s="59"/>
      <c r="B14" s="60">
        <v>2013</v>
      </c>
      <c r="C14" s="61" t="s">
        <v>42</v>
      </c>
      <c r="D14" s="61">
        <v>2011</v>
      </c>
      <c r="E14" s="61">
        <v>2010</v>
      </c>
      <c r="F14" s="61">
        <v>2009</v>
      </c>
      <c r="G14" s="61">
        <v>2008</v>
      </c>
      <c r="H14" s="61">
        <v>2007</v>
      </c>
      <c r="I14" s="62">
        <v>2006</v>
      </c>
    </row>
    <row r="15" spans="1:9" ht="25.5">
      <c r="A15" s="56" t="s">
        <v>3</v>
      </c>
      <c r="B15" s="35">
        <v>207</v>
      </c>
      <c r="C15" s="35">
        <v>227</v>
      </c>
      <c r="D15" s="35">
        <v>358</v>
      </c>
      <c r="E15" s="37">
        <v>516</v>
      </c>
      <c r="F15" s="38">
        <v>597</v>
      </c>
      <c r="G15" s="38">
        <v>581</v>
      </c>
      <c r="H15" s="36">
        <v>1672</v>
      </c>
      <c r="I15" s="39">
        <v>1394</v>
      </c>
    </row>
    <row r="16" spans="1:9">
      <c r="A16" s="56" t="s">
        <v>1</v>
      </c>
      <c r="B16" s="35">
        <v>71</v>
      </c>
      <c r="C16" s="35">
        <v>98</v>
      </c>
      <c r="D16" s="35">
        <v>288</v>
      </c>
      <c r="E16" s="37">
        <v>232</v>
      </c>
      <c r="F16" s="37">
        <v>498</v>
      </c>
      <c r="G16" s="38">
        <v>287</v>
      </c>
      <c r="H16" s="38">
        <v>666</v>
      </c>
      <c r="I16" s="40">
        <v>618</v>
      </c>
    </row>
    <row r="17" spans="1:10">
      <c r="A17" s="56" t="s">
        <v>2</v>
      </c>
      <c r="B17" s="35">
        <v>7</v>
      </c>
      <c r="C17" s="35">
        <v>21</v>
      </c>
      <c r="D17" s="35">
        <v>91</v>
      </c>
      <c r="E17" s="37">
        <v>67</v>
      </c>
      <c r="F17" s="38">
        <v>105</v>
      </c>
      <c r="G17" s="38">
        <v>177</v>
      </c>
      <c r="H17" s="38">
        <v>238</v>
      </c>
      <c r="I17" s="40">
        <v>154</v>
      </c>
    </row>
    <row r="18" spans="1:10">
      <c r="A18" s="56" t="s">
        <v>0</v>
      </c>
      <c r="B18" s="41">
        <f>SUM(B15:B17)</f>
        <v>285</v>
      </c>
      <c r="C18" s="53">
        <v>323</v>
      </c>
      <c r="D18" s="41">
        <f t="shared" ref="D18:I18" si="0">SUM(D15:D17)</f>
        <v>737</v>
      </c>
      <c r="E18" s="42">
        <f t="shared" si="0"/>
        <v>815</v>
      </c>
      <c r="F18" s="43">
        <f t="shared" si="0"/>
        <v>1200</v>
      </c>
      <c r="G18" s="44">
        <f t="shared" si="0"/>
        <v>1045</v>
      </c>
      <c r="H18" s="44">
        <f t="shared" si="0"/>
        <v>2576</v>
      </c>
      <c r="I18" s="45">
        <f t="shared" si="0"/>
        <v>2166</v>
      </c>
    </row>
    <row r="19" spans="1:10">
      <c r="A19" s="10"/>
      <c r="B19" s="18"/>
      <c r="C19"/>
      <c r="D19"/>
      <c r="E19"/>
      <c r="F19"/>
      <c r="G19"/>
      <c r="H19"/>
      <c r="I19"/>
    </row>
    <row r="21" spans="1:10" ht="12.75" customHeight="1">
      <c r="A21" s="25" t="s">
        <v>26</v>
      </c>
      <c r="B21" s="66" t="s">
        <v>40</v>
      </c>
      <c r="C21" s="66"/>
      <c r="D21" s="66"/>
      <c r="E21" s="66"/>
      <c r="F21" s="66"/>
      <c r="G21" s="66"/>
      <c r="H21" s="66"/>
      <c r="I21" s="66"/>
      <c r="J21" s="66"/>
    </row>
    <row r="23" spans="1:10">
      <c r="A23" s="15" t="s">
        <v>23</v>
      </c>
    </row>
    <row r="24" spans="1:10" ht="18.75" customHeight="1"/>
    <row r="26" spans="1:10" ht="18" customHeight="1"/>
  </sheetData>
  <mergeCells count="1">
    <mergeCell ref="B21:J21"/>
  </mergeCells>
  <phoneticPr fontId="0" type="noConversion"/>
  <pageMargins left="0.4" right="0.35" top="1.0629921259842521" bottom="0.56999999999999995" header="0.78740157480314965" footer="0.42"/>
  <pageSetup paperSize="8" scale="90" firstPageNumber="0" orientation="landscape" r:id="rId1"/>
  <headerFooter alignWithMargins="0">
    <oddHeader>&amp;C&amp;"Times New Roman,Normal"&amp;12&amp;A</oddHeader>
    <oddFooter>&amp;C&amp;"Times New Roman,Normal"&amp;12Página &amp;P</oddFooter>
  </headerFooter>
  <ignoredErrors>
    <ignoredError sqref="B18:I18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Colecta_germoplasma_2011_2013</vt:lpstr>
      <vt:lpstr>Accesiones en el LPV 2011_2013</vt:lpstr>
      <vt:lpstr>Destin colecta 2006-2013</vt:lpstr>
      <vt:lpstr>'Destin colecta 2006-2013'!Área_de_impresión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mmmartinez</cp:lastModifiedBy>
  <cp:lastPrinted>2011-03-03T17:40:06Z</cp:lastPrinted>
  <dcterms:created xsi:type="dcterms:W3CDTF">2009-03-23T16:42:29Z</dcterms:created>
  <dcterms:modified xsi:type="dcterms:W3CDTF">2015-11-24T15:56:51Z</dcterms:modified>
</cp:coreProperties>
</file>