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8190" tabRatio="749"/>
  </bookViews>
  <sheets>
    <sheet name="Evolución_voluntario" sheetId="3" r:id="rId1"/>
  </sheets>
  <calcPr calcId="125725"/>
</workbook>
</file>

<file path=xl/calcChain.xml><?xml version="1.0" encoding="utf-8"?>
<calcChain xmlns="http://schemas.openxmlformats.org/spreadsheetml/2006/main">
  <c r="J24" i="3"/>
  <c r="J23"/>
  <c r="J22"/>
  <c r="J21"/>
  <c r="D15" l="1"/>
</calcChain>
</file>

<file path=xl/sharedStrings.xml><?xml version="1.0" encoding="utf-8"?>
<sst xmlns="http://schemas.openxmlformats.org/spreadsheetml/2006/main" count="28" uniqueCount="26">
  <si>
    <t>Almería</t>
  </si>
  <si>
    <t>Cádiz</t>
  </si>
  <si>
    <t>Córdoba</t>
  </si>
  <si>
    <t>Huelva</t>
  </si>
  <si>
    <t>Jaén</t>
  </si>
  <si>
    <t>Málaga</t>
  </si>
  <si>
    <t>Sevilla</t>
  </si>
  <si>
    <t>Andalucía</t>
  </si>
  <si>
    <t>Programa</t>
  </si>
  <si>
    <t>Andalucia Ecocampus</t>
  </si>
  <si>
    <t>Programa Andarríos</t>
  </si>
  <si>
    <t xml:space="preserve">Programas Biodiversidad </t>
  </si>
  <si>
    <t>Total</t>
  </si>
  <si>
    <t xml:space="preserve">Proyectos locales  </t>
  </si>
  <si>
    <t xml:space="preserve">Campos de voluntariado  ambiental  </t>
  </si>
  <si>
    <t>Redes  en ENP</t>
  </si>
  <si>
    <t>Red del Litoral</t>
  </si>
  <si>
    <t>Monte Mediterráneo</t>
  </si>
  <si>
    <t>Año</t>
  </si>
  <si>
    <t xml:space="preserve">Fuente: </t>
  </si>
  <si>
    <r>
      <t>SECA</t>
    </r>
    <r>
      <rPr>
        <sz val="10"/>
        <rFont val="Arial"/>
        <family val="2"/>
      </rPr>
      <t xml:space="preserve"> (Sistema Estadístico y Cartográfico de Andalucía)</t>
    </r>
  </si>
  <si>
    <t xml:space="preserve"> Nº Voluntarios</t>
  </si>
  <si>
    <t>Consejería de Medio Ambiente y Ordenación del Territorio, 2014.</t>
  </si>
  <si>
    <t>Participantes en  programas de voluntariado ambiental por modalidades 2011-2013.</t>
  </si>
  <si>
    <t>Participantes en programas de voluntariado ambiental por provincia, 2010-2013.</t>
  </si>
  <si>
    <t>Granada</t>
  </si>
</sst>
</file>

<file path=xl/styles.xml><?xml version="1.0" encoding="utf-8"?>
<styleSheet xmlns="http://schemas.openxmlformats.org/spreadsheetml/2006/main">
  <fonts count="4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0" fillId="0" borderId="0" xfId="0" applyFont="1" applyBorder="1"/>
    <xf numFmtId="0" fontId="0" fillId="0" borderId="0" xfId="0" applyFont="1" applyFill="1" applyBorder="1"/>
    <xf numFmtId="3" fontId="0" fillId="0" borderId="0" xfId="0" applyNumberFormat="1" applyFont="1" applyFill="1" applyBorder="1"/>
    <xf numFmtId="0" fontId="0" fillId="0" borderId="0" xfId="0" applyBorder="1"/>
    <xf numFmtId="0" fontId="1" fillId="0" borderId="0" xfId="0" applyFont="1"/>
    <xf numFmtId="0" fontId="1" fillId="0" borderId="0" xfId="0" applyFont="1" applyBorder="1"/>
    <xf numFmtId="0" fontId="3" fillId="0" borderId="0" xfId="1" applyFont="1" applyBorder="1"/>
    <xf numFmtId="0" fontId="1" fillId="0" borderId="0" xfId="1" applyFont="1" applyBorder="1"/>
    <xf numFmtId="0" fontId="0" fillId="0" borderId="0" xfId="1" applyFont="1" applyBorder="1"/>
    <xf numFmtId="0" fontId="1" fillId="0" borderId="2" xfId="0" applyFont="1" applyBorder="1"/>
    <xf numFmtId="0" fontId="1" fillId="0" borderId="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3" fontId="0" fillId="0" borderId="6" xfId="0" applyNumberFormat="1" applyFont="1" applyFill="1" applyBorder="1"/>
    <xf numFmtId="3" fontId="0" fillId="0" borderId="6" xfId="0" applyNumberFormat="1" applyFill="1" applyBorder="1"/>
    <xf numFmtId="0" fontId="0" fillId="0" borderId="6" xfId="0" applyFont="1" applyBorder="1"/>
    <xf numFmtId="0" fontId="0" fillId="0" borderId="4" xfId="0" applyFont="1" applyFill="1" applyBorder="1"/>
    <xf numFmtId="0" fontId="0" fillId="0" borderId="6" xfId="0" applyFont="1" applyFill="1" applyBorder="1"/>
    <xf numFmtId="0" fontId="1" fillId="0" borderId="1" xfId="0" applyFont="1" applyFill="1" applyBorder="1"/>
    <xf numFmtId="3" fontId="1" fillId="0" borderId="1" xfId="0" applyNumberFormat="1" applyFont="1" applyFill="1" applyBorder="1"/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wrapText="1"/>
    </xf>
    <xf numFmtId="3" fontId="0" fillId="0" borderId="6" xfId="0" applyNumberFormat="1" applyBorder="1"/>
    <xf numFmtId="3" fontId="0" fillId="0" borderId="5" xfId="0" applyNumberFormat="1" applyBorder="1"/>
    <xf numFmtId="3" fontId="1" fillId="0" borderId="6" xfId="0" applyNumberFormat="1" applyFont="1" applyBorder="1"/>
    <xf numFmtId="3" fontId="1" fillId="0" borderId="5" xfId="0" applyNumberFormat="1" applyFont="1" applyBorder="1"/>
    <xf numFmtId="0" fontId="0" fillId="0" borderId="6" xfId="0" applyBorder="1" applyAlignment="1">
      <alignment wrapText="1"/>
    </xf>
    <xf numFmtId="0" fontId="0" fillId="0" borderId="5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AECF00"/>
      <rgbColor rgb="00FFD32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44B"/>
      <color rgb="FFB08600"/>
      <color rgb="FFD09E00"/>
      <color rgb="FFFF5757"/>
      <color rgb="FFDAE7F6"/>
      <color rgb="FF65655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4824235298663434E-2"/>
          <c:y val="0.16440670047134176"/>
          <c:w val="0.81787856959520444"/>
          <c:h val="0.63702134091877305"/>
        </c:manualLayout>
      </c:layout>
      <c:barChart>
        <c:barDir val="col"/>
        <c:grouping val="clustered"/>
        <c:ser>
          <c:idx val="0"/>
          <c:order val="0"/>
          <c:tx>
            <c:strRef>
              <c:f>Evolución_voluntario!$B$5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cat>
            <c:strRef>
              <c:f>Evolución_voluntario!$A$7:$A$14</c:f>
              <c:strCache>
                <c:ptCount val="8"/>
                <c:pt idx="0">
                  <c:v>Proyectos locales  </c:v>
                </c:pt>
                <c:pt idx="1">
                  <c:v>Andalucia Ecocampus</c:v>
                </c:pt>
                <c:pt idx="2">
                  <c:v>Campos de voluntariado  ambiental  </c:v>
                </c:pt>
                <c:pt idx="3">
                  <c:v>Redes  en ENP</c:v>
                </c:pt>
                <c:pt idx="4">
                  <c:v>Red del Litoral</c:v>
                </c:pt>
                <c:pt idx="5">
                  <c:v>Monte Mediterráneo</c:v>
                </c:pt>
                <c:pt idx="6">
                  <c:v>Programa Andarríos</c:v>
                </c:pt>
                <c:pt idx="7">
                  <c:v>Programas Biodiversidad </c:v>
                </c:pt>
              </c:strCache>
            </c:strRef>
          </c:cat>
          <c:val>
            <c:numRef>
              <c:f>Evolución_voluntario!$B$7:$B$14</c:f>
              <c:numCache>
                <c:formatCode>#,##0</c:formatCode>
                <c:ptCount val="8"/>
                <c:pt idx="0">
                  <c:v>940</c:v>
                </c:pt>
                <c:pt idx="1">
                  <c:v>547</c:v>
                </c:pt>
                <c:pt idx="2">
                  <c:v>103</c:v>
                </c:pt>
                <c:pt idx="3">
                  <c:v>612</c:v>
                </c:pt>
                <c:pt idx="4">
                  <c:v>453</c:v>
                </c:pt>
                <c:pt idx="5">
                  <c:v>243</c:v>
                </c:pt>
                <c:pt idx="6">
                  <c:v>1206</c:v>
                </c:pt>
                <c:pt idx="7">
                  <c:v>1064</c:v>
                </c:pt>
              </c:numCache>
            </c:numRef>
          </c:val>
        </c:ser>
        <c:ser>
          <c:idx val="1"/>
          <c:order val="1"/>
          <c:tx>
            <c:strRef>
              <c:f>Evolución_voluntario!$C$5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cat>
            <c:strRef>
              <c:f>Evolución_voluntario!$A$7:$A$14</c:f>
              <c:strCache>
                <c:ptCount val="8"/>
                <c:pt idx="0">
                  <c:v>Proyectos locales  </c:v>
                </c:pt>
                <c:pt idx="1">
                  <c:v>Andalucia Ecocampus</c:v>
                </c:pt>
                <c:pt idx="2">
                  <c:v>Campos de voluntariado  ambiental  </c:v>
                </c:pt>
                <c:pt idx="3">
                  <c:v>Redes  en ENP</c:v>
                </c:pt>
                <c:pt idx="4">
                  <c:v>Red del Litoral</c:v>
                </c:pt>
                <c:pt idx="5">
                  <c:v>Monte Mediterráneo</c:v>
                </c:pt>
                <c:pt idx="6">
                  <c:v>Programa Andarríos</c:v>
                </c:pt>
                <c:pt idx="7">
                  <c:v>Programas Biodiversidad </c:v>
                </c:pt>
              </c:strCache>
            </c:strRef>
          </c:cat>
          <c:val>
            <c:numRef>
              <c:f>Evolución_voluntario!$C$7:$C$14</c:f>
              <c:numCache>
                <c:formatCode>#,##0</c:formatCode>
                <c:ptCount val="8"/>
                <c:pt idx="0">
                  <c:v>0</c:v>
                </c:pt>
                <c:pt idx="1">
                  <c:v>147</c:v>
                </c:pt>
                <c:pt idx="2">
                  <c:v>46</c:v>
                </c:pt>
                <c:pt idx="3">
                  <c:v>688</c:v>
                </c:pt>
                <c:pt idx="4">
                  <c:v>464</c:v>
                </c:pt>
                <c:pt idx="5">
                  <c:v>270</c:v>
                </c:pt>
                <c:pt idx="6">
                  <c:v>1218</c:v>
                </c:pt>
                <c:pt idx="7">
                  <c:v>189</c:v>
                </c:pt>
              </c:numCache>
            </c:numRef>
          </c:val>
        </c:ser>
        <c:ser>
          <c:idx val="2"/>
          <c:order val="2"/>
          <c:tx>
            <c:strRef>
              <c:f>Evolución_voluntario!$D$5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FF5757"/>
            </a:solidFill>
          </c:spPr>
          <c:cat>
            <c:strRef>
              <c:f>Evolución_voluntario!$A$7:$A$14</c:f>
              <c:strCache>
                <c:ptCount val="8"/>
                <c:pt idx="0">
                  <c:v>Proyectos locales  </c:v>
                </c:pt>
                <c:pt idx="1">
                  <c:v>Andalucia Ecocampus</c:v>
                </c:pt>
                <c:pt idx="2">
                  <c:v>Campos de voluntariado  ambiental  </c:v>
                </c:pt>
                <c:pt idx="3">
                  <c:v>Redes  en ENP</c:v>
                </c:pt>
                <c:pt idx="4">
                  <c:v>Red del Litoral</c:v>
                </c:pt>
                <c:pt idx="5">
                  <c:v>Monte Mediterráneo</c:v>
                </c:pt>
                <c:pt idx="6">
                  <c:v>Programa Andarríos</c:v>
                </c:pt>
                <c:pt idx="7">
                  <c:v>Programas Biodiversidad </c:v>
                </c:pt>
              </c:strCache>
            </c:strRef>
          </c:cat>
          <c:val>
            <c:numRef>
              <c:f>Evolución_voluntario!$D$7:$D$14</c:f>
              <c:numCache>
                <c:formatCode>General</c:formatCode>
                <c:ptCount val="8"/>
                <c:pt idx="0" formatCode="#,##0">
                  <c:v>0</c:v>
                </c:pt>
                <c:pt idx="1">
                  <c:v>226</c:v>
                </c:pt>
                <c:pt idx="2">
                  <c:v>91</c:v>
                </c:pt>
                <c:pt idx="3">
                  <c:v>726</c:v>
                </c:pt>
                <c:pt idx="4" formatCode="#,##0">
                  <c:v>0</c:v>
                </c:pt>
                <c:pt idx="5">
                  <c:v>305</c:v>
                </c:pt>
                <c:pt idx="6">
                  <c:v>108</c:v>
                </c:pt>
                <c:pt idx="7">
                  <c:v>899</c:v>
                </c:pt>
              </c:numCache>
            </c:numRef>
          </c:val>
        </c:ser>
        <c:ser>
          <c:idx val="3"/>
          <c:order val="3"/>
          <c:tx>
            <c:strRef>
              <c:f>Evolución!#REF!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Evolución_voluntario!$A$7:$A$14</c:f>
              <c:strCache>
                <c:ptCount val="8"/>
                <c:pt idx="0">
                  <c:v>Proyectos locales  </c:v>
                </c:pt>
                <c:pt idx="1">
                  <c:v>Andalucia Ecocampus</c:v>
                </c:pt>
                <c:pt idx="2">
                  <c:v>Campos de voluntariado  ambiental  </c:v>
                </c:pt>
                <c:pt idx="3">
                  <c:v>Redes  en ENP</c:v>
                </c:pt>
                <c:pt idx="4">
                  <c:v>Red del Litoral</c:v>
                </c:pt>
                <c:pt idx="5">
                  <c:v>Monte Mediterráneo</c:v>
                </c:pt>
                <c:pt idx="6">
                  <c:v>Programa Andarríos</c:v>
                </c:pt>
                <c:pt idx="7">
                  <c:v>Programas Biodiversidad </c:v>
                </c:pt>
              </c:strCache>
            </c:strRef>
          </c:cat>
          <c:val>
            <c:numRef>
              <c:f>Evolución!#REF!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79241600"/>
        <c:axId val="79233408"/>
      </c:barChart>
      <c:catAx>
        <c:axId val="79241600"/>
        <c:scaling>
          <c:orientation val="minMax"/>
        </c:scaling>
        <c:axPos val="b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79233408"/>
        <c:crosses val="autoZero"/>
        <c:auto val="1"/>
        <c:lblAlgn val="ctr"/>
        <c:lblOffset val="100"/>
      </c:catAx>
      <c:valAx>
        <c:axId val="79233408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79241600"/>
        <c:crosses val="autoZero"/>
        <c:crossBetween val="between"/>
      </c:valAx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91696433264389776"/>
          <c:y val="0.34235313517747484"/>
          <c:w val="6.580924151372422E-2"/>
          <c:h val="0.18934987838562073"/>
        </c:manualLayout>
      </c:layout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view3D>
      <c:rotY val="70"/>
      <c:rAngAx val="1"/>
    </c:view3D>
    <c:plotArea>
      <c:layout>
        <c:manualLayout>
          <c:layoutTarget val="inner"/>
          <c:xMode val="edge"/>
          <c:yMode val="edge"/>
          <c:x val="9.2962548463167996E-2"/>
          <c:y val="0.15408805031446546"/>
          <c:w val="0.77232615254693415"/>
          <c:h val="0.6369583172732779"/>
        </c:manualLayout>
      </c:layout>
      <c:bar3DChart>
        <c:barDir val="bar"/>
        <c:grouping val="clustered"/>
        <c:ser>
          <c:idx val="0"/>
          <c:order val="0"/>
          <c:tx>
            <c:strRef>
              <c:f>Evolución_voluntario!$A$21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FF5757"/>
            </a:solidFill>
          </c:spPr>
          <c:cat>
            <c:strRef>
              <c:f>Evolución_voluntario!$B$20:$I$20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Evolución_voluntario!$B$21:$I$21</c:f>
              <c:numCache>
                <c:formatCode>General</c:formatCode>
                <c:ptCount val="8"/>
                <c:pt idx="0">
                  <c:v>127</c:v>
                </c:pt>
                <c:pt idx="1">
                  <c:v>228</c:v>
                </c:pt>
                <c:pt idx="2">
                  <c:v>90</c:v>
                </c:pt>
                <c:pt idx="3">
                  <c:v>250</c:v>
                </c:pt>
                <c:pt idx="4">
                  <c:v>541</c:v>
                </c:pt>
                <c:pt idx="5">
                  <c:v>262</c:v>
                </c:pt>
                <c:pt idx="6">
                  <c:v>655</c:v>
                </c:pt>
                <c:pt idx="7">
                  <c:v>202</c:v>
                </c:pt>
              </c:numCache>
            </c:numRef>
          </c:val>
        </c:ser>
        <c:ser>
          <c:idx val="1"/>
          <c:order val="1"/>
          <c:tx>
            <c:strRef>
              <c:f>Evolución_voluntario!$A$22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B08600"/>
            </a:solidFill>
          </c:spPr>
          <c:val>
            <c:numRef>
              <c:f>Evolución_voluntario!$B$22:$I$22</c:f>
              <c:numCache>
                <c:formatCode>#,##0</c:formatCode>
                <c:ptCount val="8"/>
                <c:pt idx="0">
                  <c:v>310</c:v>
                </c:pt>
                <c:pt idx="1">
                  <c:v>500</c:v>
                </c:pt>
                <c:pt idx="2">
                  <c:v>220</c:v>
                </c:pt>
                <c:pt idx="3">
                  <c:v>330</c:v>
                </c:pt>
                <c:pt idx="4">
                  <c:v>360</c:v>
                </c:pt>
                <c:pt idx="5">
                  <c:v>571</c:v>
                </c:pt>
                <c:pt idx="6">
                  <c:v>328</c:v>
                </c:pt>
                <c:pt idx="7">
                  <c:v>403</c:v>
                </c:pt>
              </c:numCache>
            </c:numRef>
          </c:val>
        </c:ser>
        <c:ser>
          <c:idx val="2"/>
          <c:order val="2"/>
          <c:tx>
            <c:v>2011</c:v>
          </c:tx>
          <c:val>
            <c:numRef>
              <c:f>Evolución_voluntario!$B$23:$I$23</c:f>
              <c:numCache>
                <c:formatCode>General</c:formatCode>
                <c:ptCount val="8"/>
                <c:pt idx="0">
                  <c:v>703</c:v>
                </c:pt>
                <c:pt idx="1">
                  <c:v>856</c:v>
                </c:pt>
                <c:pt idx="2">
                  <c:v>271</c:v>
                </c:pt>
                <c:pt idx="3">
                  <c:v>355</c:v>
                </c:pt>
                <c:pt idx="4">
                  <c:v>987</c:v>
                </c:pt>
                <c:pt idx="5">
                  <c:v>625</c:v>
                </c:pt>
                <c:pt idx="6">
                  <c:v>833</c:v>
                </c:pt>
                <c:pt idx="7">
                  <c:v>538</c:v>
                </c:pt>
              </c:numCache>
            </c:numRef>
          </c:val>
        </c:ser>
        <c:gapWidth val="123"/>
        <c:gapDepth val="194"/>
        <c:shape val="cylinder"/>
        <c:axId val="79701888"/>
        <c:axId val="79703424"/>
        <c:axId val="0"/>
      </c:bar3DChart>
      <c:catAx>
        <c:axId val="79701888"/>
        <c:scaling>
          <c:orientation val="minMax"/>
        </c:scaling>
        <c:axPos val="l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79703424"/>
        <c:crosses val="autoZero"/>
        <c:auto val="1"/>
        <c:lblAlgn val="ctr"/>
        <c:lblOffset val="100"/>
      </c:catAx>
      <c:valAx>
        <c:axId val="79703424"/>
        <c:scaling>
          <c:orientation val="minMax"/>
        </c:scaling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797018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8163222897456062"/>
          <c:y val="0.878268817796377"/>
          <c:w val="0.2075383377667506"/>
          <c:h val="5.6463116935557882E-2"/>
        </c:manualLayout>
      </c:layout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257175</xdr:rowOff>
    </xdr:from>
    <xdr:to>
      <xdr:col>2</xdr:col>
      <xdr:colOff>266700</xdr:colOff>
      <xdr:row>1</xdr:row>
      <xdr:rowOff>123825</xdr:rowOff>
    </xdr:to>
    <xdr:pic>
      <xdr:nvPicPr>
        <xdr:cNvPr id="3087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57175"/>
          <a:ext cx="33051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247649</xdr:colOff>
      <xdr:row>31</xdr:row>
      <xdr:rowOff>47625</xdr:rowOff>
    </xdr:from>
    <xdr:to>
      <xdr:col>7</xdr:col>
      <xdr:colOff>123825</xdr:colOff>
      <xdr:row>52</xdr:row>
      <xdr:rowOff>142874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419099</xdr:colOff>
      <xdr:row>53</xdr:row>
      <xdr:rowOff>114299</xdr:rowOff>
    </xdr:from>
    <xdr:to>
      <xdr:col>6</xdr:col>
      <xdr:colOff>819150</xdr:colOff>
      <xdr:row>78</xdr:row>
      <xdr:rowOff>152399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0.18968</cdr:x>
      <cdr:y>0.04188</cdr:y>
    </cdr:from>
    <cdr:to>
      <cdr:x>0.87947</cdr:x>
      <cdr:y>0.16754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64059" y="152382"/>
          <a:ext cx="4960541" cy="4572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indent="0" algn="ctr"/>
          <a:r>
            <a:rPr lang="es-ES" sz="12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Participantes en programas de voluntariado ambiental  por modalidades</a:t>
          </a:r>
        </a:p>
        <a:p xmlns:a="http://schemas.openxmlformats.org/drawingml/2006/main">
          <a:pPr marL="0" indent="0" algn="ctr"/>
          <a:r>
            <a:rPr lang="es-ES" sz="12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en Andalucía, 2011-2013.</a:t>
          </a:r>
        </a:p>
      </cdr:txBody>
    </cdr:sp>
  </cdr:relSizeAnchor>
  <cdr:relSizeAnchor xmlns:cdr="http://schemas.openxmlformats.org/drawingml/2006/chartDrawing">
    <cdr:from>
      <cdr:x>0.01548</cdr:x>
      <cdr:y>0.39005</cdr:y>
    </cdr:from>
    <cdr:to>
      <cdr:x>0.13935</cdr:x>
      <cdr:y>0.64136</cdr:y>
    </cdr:to>
    <cdr:sp macro="" textlink="">
      <cdr:nvSpPr>
        <cdr:cNvPr id="3" name="2 CuadroTexto"/>
        <cdr:cNvSpPr txBox="1"/>
      </cdr:nvSpPr>
      <cdr:spPr>
        <a:xfrm xmlns:a="http://schemas.openxmlformats.org/drawingml/2006/main" rot="16200000">
          <a:off x="114301" y="14192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100" b="0">
              <a:latin typeface="Arial" pitchFamily="34" charset="0"/>
              <a:cs typeface="Arial" pitchFamily="34" charset="0"/>
            </a:rPr>
            <a:t>Participantes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0.42796</cdr:x>
      <cdr:y>0.0248</cdr:y>
    </cdr:from>
    <cdr:to>
      <cdr:x>0.54978</cdr:x>
      <cdr:y>0.25122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350709" y="101342"/>
          <a:ext cx="953796" cy="925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Participantes en programas de</a:t>
          </a:r>
          <a:r>
            <a:rPr lang="es-ES" sz="13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 voluntariado ambiental</a:t>
          </a:r>
        </a:p>
        <a:p xmlns:a="http://schemas.openxmlformats.org/drawingml/2006/main">
          <a:pPr algn="ctr"/>
          <a:r>
            <a:rPr lang="es-ES" sz="13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por provincias en Andalucía. 2011-2013.</a:t>
          </a:r>
          <a:endParaRPr lang="es-ES" sz="1300" b="1">
            <a:solidFill>
              <a:schemeClr val="tx1">
                <a:lumMod val="75000"/>
                <a:lumOff val="2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0.07614</cdr:x>
      <cdr:y>0.89623</cdr:y>
    </cdr:from>
    <cdr:to>
      <cdr:x>0.19797</cdr:x>
      <cdr:y>0.95283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571500" y="3619500"/>
          <a:ext cx="9144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100" b="0">
              <a:latin typeface="Arial" pitchFamily="34" charset="0"/>
              <a:cs typeface="Arial" pitchFamily="34" charset="0"/>
            </a:rPr>
            <a:t>Participantes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zoomScaleNormal="100" workbookViewId="0">
      <selection activeCell="D16" sqref="D16"/>
    </sheetView>
  </sheetViews>
  <sheetFormatPr baseColWidth="10" defaultRowHeight="12.75"/>
  <cols>
    <col min="1" max="1" width="34.5703125" customWidth="1"/>
    <col min="2" max="2" width="14.5703125" customWidth="1"/>
    <col min="3" max="4" width="16.140625" customWidth="1"/>
    <col min="5" max="5" width="15.5703125" customWidth="1"/>
    <col min="6" max="6" width="14.42578125" customWidth="1"/>
    <col min="7" max="7" width="16.7109375" customWidth="1"/>
    <col min="8" max="8" width="15" customWidth="1"/>
  </cols>
  <sheetData>
    <row r="1" spans="1:9" ht="72" customHeight="1"/>
    <row r="4" spans="1:9" ht="20.25" customHeight="1">
      <c r="A4" s="6" t="s">
        <v>23</v>
      </c>
      <c r="B4" s="1"/>
      <c r="C4" s="1"/>
      <c r="D4" s="1"/>
      <c r="E4" s="1"/>
    </row>
    <row r="5" spans="1:9" s="5" customFormat="1">
      <c r="A5" s="10"/>
      <c r="B5" s="12">
        <v>2011</v>
      </c>
      <c r="C5" s="12">
        <v>2012</v>
      </c>
      <c r="D5" s="12">
        <v>2013</v>
      </c>
      <c r="E5" s="6"/>
    </row>
    <row r="6" spans="1:9" s="5" customFormat="1">
      <c r="A6" s="11" t="s">
        <v>8</v>
      </c>
      <c r="B6" s="13" t="s">
        <v>21</v>
      </c>
      <c r="C6" s="13" t="s">
        <v>21</v>
      </c>
      <c r="D6" s="13" t="s">
        <v>21</v>
      </c>
      <c r="E6" s="6"/>
    </row>
    <row r="7" spans="1:9">
      <c r="A7" s="17" t="s">
        <v>13</v>
      </c>
      <c r="B7" s="15">
        <v>940</v>
      </c>
      <c r="C7" s="14">
        <v>0</v>
      </c>
      <c r="D7" s="14">
        <v>0</v>
      </c>
      <c r="E7" s="3"/>
      <c r="F7" s="3"/>
    </row>
    <row r="8" spans="1:9">
      <c r="A8" s="18" t="s">
        <v>9</v>
      </c>
      <c r="B8" s="15">
        <v>547</v>
      </c>
      <c r="C8" s="14">
        <v>147</v>
      </c>
      <c r="D8" s="16">
        <v>226</v>
      </c>
      <c r="E8" s="3"/>
      <c r="F8" s="3"/>
    </row>
    <row r="9" spans="1:9">
      <c r="A9" s="18" t="s">
        <v>14</v>
      </c>
      <c r="B9" s="15">
        <v>103</v>
      </c>
      <c r="C9" s="14">
        <v>46</v>
      </c>
      <c r="D9" s="16">
        <v>91</v>
      </c>
      <c r="E9" s="3"/>
      <c r="F9" s="3"/>
    </row>
    <row r="10" spans="1:9">
      <c r="A10" s="18" t="s">
        <v>15</v>
      </c>
      <c r="B10" s="15">
        <v>612</v>
      </c>
      <c r="C10" s="14">
        <v>688</v>
      </c>
      <c r="D10" s="16">
        <v>726</v>
      </c>
      <c r="E10" s="3"/>
      <c r="F10" s="3"/>
    </row>
    <row r="11" spans="1:9">
      <c r="A11" s="18" t="s">
        <v>16</v>
      </c>
      <c r="B11" s="15">
        <v>453</v>
      </c>
      <c r="C11" s="14">
        <v>464</v>
      </c>
      <c r="D11" s="14">
        <v>0</v>
      </c>
      <c r="E11" s="3"/>
      <c r="F11" s="3"/>
    </row>
    <row r="12" spans="1:9">
      <c r="A12" s="18" t="s">
        <v>17</v>
      </c>
      <c r="B12" s="15">
        <v>243</v>
      </c>
      <c r="C12" s="14">
        <v>270</v>
      </c>
      <c r="D12" s="16">
        <v>305</v>
      </c>
      <c r="E12" s="3"/>
      <c r="F12" s="3"/>
    </row>
    <row r="13" spans="1:9">
      <c r="A13" s="18" t="s">
        <v>10</v>
      </c>
      <c r="B13" s="15">
        <v>1206</v>
      </c>
      <c r="C13" s="14">
        <v>1218</v>
      </c>
      <c r="D13" s="16">
        <v>108</v>
      </c>
      <c r="E13" s="3"/>
      <c r="F13" s="3"/>
    </row>
    <row r="14" spans="1:9">
      <c r="A14" s="18" t="s">
        <v>11</v>
      </c>
      <c r="B14" s="15">
        <v>1064</v>
      </c>
      <c r="C14" s="14">
        <v>189</v>
      </c>
      <c r="D14" s="16">
        <v>899</v>
      </c>
      <c r="E14" s="3"/>
      <c r="F14" s="3"/>
    </row>
    <row r="15" spans="1:9">
      <c r="A15" s="19" t="s">
        <v>12</v>
      </c>
      <c r="B15" s="20">
        <v>5168</v>
      </c>
      <c r="C15" s="20">
        <v>3022</v>
      </c>
      <c r="D15" s="20">
        <f>SUM(D8:D14)</f>
        <v>2355</v>
      </c>
      <c r="E15" s="3"/>
    </row>
    <row r="16" spans="1:9">
      <c r="A16" s="2"/>
      <c r="B16" s="2"/>
      <c r="C16" s="2"/>
      <c r="D16" s="3"/>
      <c r="E16" s="2"/>
      <c r="F16" s="3"/>
      <c r="G16" s="3"/>
      <c r="H16" s="3"/>
      <c r="I16" s="3"/>
    </row>
    <row r="17" spans="1:10">
      <c r="A17" s="4"/>
      <c r="B17" s="4"/>
      <c r="C17" s="4"/>
      <c r="D17" s="4"/>
      <c r="E17" s="4"/>
    </row>
    <row r="18" spans="1:10">
      <c r="A18" s="5" t="s">
        <v>24</v>
      </c>
    </row>
    <row r="20" spans="1:10">
      <c r="A20" s="23" t="s">
        <v>18</v>
      </c>
      <c r="B20" s="31" t="s">
        <v>0</v>
      </c>
      <c r="C20" s="31" t="s">
        <v>1</v>
      </c>
      <c r="D20" s="31" t="s">
        <v>2</v>
      </c>
      <c r="E20" s="35" t="s">
        <v>25</v>
      </c>
      <c r="F20" s="31" t="s">
        <v>3</v>
      </c>
      <c r="G20" s="31" t="s">
        <v>4</v>
      </c>
      <c r="H20" s="31" t="s">
        <v>5</v>
      </c>
      <c r="I20" s="31" t="s">
        <v>6</v>
      </c>
      <c r="J20" s="24" t="s">
        <v>7</v>
      </c>
    </row>
    <row r="21" spans="1:10">
      <c r="A21" s="21">
        <v>2013</v>
      </c>
      <c r="B21" s="32">
        <v>127</v>
      </c>
      <c r="C21" s="32">
        <v>228</v>
      </c>
      <c r="D21" s="32">
        <v>90</v>
      </c>
      <c r="E21" s="34">
        <v>250</v>
      </c>
      <c r="F21" s="32">
        <v>541</v>
      </c>
      <c r="G21" s="32">
        <v>262</v>
      </c>
      <c r="H21" s="32">
        <v>655</v>
      </c>
      <c r="I21" s="32">
        <v>202</v>
      </c>
      <c r="J21" s="33">
        <f>SUM(B21:I21)</f>
        <v>2355</v>
      </c>
    </row>
    <row r="22" spans="1:10">
      <c r="A22" s="21">
        <v>2012</v>
      </c>
      <c r="B22" s="25">
        <v>310</v>
      </c>
      <c r="C22" s="25">
        <v>500</v>
      </c>
      <c r="D22" s="25">
        <v>220</v>
      </c>
      <c r="E22" s="25">
        <v>330</v>
      </c>
      <c r="F22" s="25">
        <v>360</v>
      </c>
      <c r="G22" s="25">
        <v>571</v>
      </c>
      <c r="H22" s="25">
        <v>328</v>
      </c>
      <c r="I22" s="25">
        <v>403</v>
      </c>
      <c r="J22" s="27">
        <f>SUM(B22:I22)</f>
        <v>3022</v>
      </c>
    </row>
    <row r="23" spans="1:10">
      <c r="A23" s="21">
        <v>2011</v>
      </c>
      <c r="B23" s="29">
        <v>703</v>
      </c>
      <c r="C23" s="29">
        <v>856</v>
      </c>
      <c r="D23" s="29">
        <v>271</v>
      </c>
      <c r="E23" s="29">
        <v>355</v>
      </c>
      <c r="F23" s="29">
        <v>987</v>
      </c>
      <c r="G23" s="29">
        <v>625</v>
      </c>
      <c r="H23" s="29">
        <v>833</v>
      </c>
      <c r="I23" s="29">
        <v>538</v>
      </c>
      <c r="J23" s="27">
        <f>SUM(B23:I23)</f>
        <v>5168</v>
      </c>
    </row>
    <row r="24" spans="1:10">
      <c r="A24" s="22">
        <v>2010</v>
      </c>
      <c r="B24" s="30">
        <v>425</v>
      </c>
      <c r="C24" s="30">
        <v>1072</v>
      </c>
      <c r="D24" s="30">
        <v>358</v>
      </c>
      <c r="E24" s="30">
        <v>438</v>
      </c>
      <c r="F24" s="30">
        <v>766</v>
      </c>
      <c r="G24" s="26">
        <v>767</v>
      </c>
      <c r="H24" s="26">
        <v>1002</v>
      </c>
      <c r="I24" s="26">
        <v>536</v>
      </c>
      <c r="J24" s="28">
        <f>SUM(B24:I24)</f>
        <v>5364</v>
      </c>
    </row>
    <row r="27" spans="1:10">
      <c r="A27" s="8" t="s">
        <v>19</v>
      </c>
      <c r="B27" s="9" t="s">
        <v>22</v>
      </c>
    </row>
    <row r="28" spans="1:10">
      <c r="A28" s="7"/>
      <c r="B28" s="7"/>
    </row>
    <row r="29" spans="1:10">
      <c r="A29" s="8" t="s">
        <v>20</v>
      </c>
      <c r="B29" s="7"/>
    </row>
  </sheetData>
  <sheetProtection selectLockedCells="1" selectUnlockedCells="1"/>
  <phoneticPr fontId="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Evolución_voluntario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mmmartinez</cp:lastModifiedBy>
  <dcterms:created xsi:type="dcterms:W3CDTF">2015-01-13T11:32:34Z</dcterms:created>
  <dcterms:modified xsi:type="dcterms:W3CDTF">2015-11-25T19:10:32Z</dcterms:modified>
</cp:coreProperties>
</file>