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570" windowHeight="11760" activeTab="3"/>
  </bookViews>
  <sheets>
    <sheet name="Cotos_caza" sheetId="9" r:id="rId1"/>
    <sheet name="Nº_piezas_caza" sheetId="8" r:id="rId2"/>
    <sheet name="Datos_piscícola" sheetId="6" r:id="rId3"/>
    <sheet name="Graf_caza" sheetId="10" r:id="rId4"/>
  </sheets>
  <definedNames>
    <definedName name="Excel_BuiltIn__FilterDatabase_1" localSheetId="2">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J9" i="10"/>
  <c r="I9"/>
  <c r="H9"/>
  <c r="G9"/>
  <c r="F9"/>
  <c r="E9"/>
  <c r="D9"/>
  <c r="C9"/>
  <c r="M10" i="6"/>
  <c r="J12" i="8"/>
  <c r="J10"/>
  <c r="J8"/>
  <c r="J7"/>
  <c r="J6"/>
  <c r="L10" i="6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<sst xmlns="http://schemas.openxmlformats.org/spreadsheetml/2006/main" count="63" uniqueCount="42">
  <si>
    <t>Total</t>
  </si>
  <si>
    <t>2009</t>
  </si>
  <si>
    <t>AÑO</t>
  </si>
  <si>
    <t>2006</t>
  </si>
  <si>
    <t>2007</t>
  </si>
  <si>
    <t>2008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</si>
  <si>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</si>
  <si>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</si>
  <si>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</si>
  <si>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</si>
  <si>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</si>
  <si>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</si>
  <si>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</si>
  <si>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</si>
  <si>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Tipo</t>
  </si>
  <si>
    <t>E1</t>
  </si>
  <si>
    <t>E2</t>
  </si>
  <si>
    <t>P</t>
  </si>
  <si>
    <t>Recargo P</t>
  </si>
  <si>
    <t>Número de piezas cazadas en Andalucía, 2007-2013.</t>
  </si>
  <si>
    <t>SECA (Sistema Estadístico y Cartográfico de Andalucía)</t>
  </si>
  <si>
    <t>Consejería de Medio Ambiente y Ordenación del Territorio. Red de Información Ambiental de Andalucía, 2014.</t>
  </si>
  <si>
    <t>Fuente:</t>
  </si>
  <si>
    <t>Número</t>
  </si>
  <si>
    <t>Provincia</t>
  </si>
  <si>
    <t>Número de licencias expedidas en el año señalado.</t>
  </si>
  <si>
    <t>Tipos de Licencia:
· Clase A = Licencia para cazar con arma de fuego y Licencia para caza mayor, aves acuáticas y ojeo de perdiz con arma de fuego (Recargo A).
· Clase B = Licencia para cazar sin arma de fuego, con otros procedimientos autorizados y Licencia para caza mayor, aves acuáticas y ojeo de perdiz sin arma de fuego (Recargo B).
· Clase C = Licencia para cazar con aves de cetrería (C1) , con reclamo de perdiz (C2) o mediante el uso de rehalas (C4).</t>
  </si>
  <si>
    <t>Provincia de residencia del cazador o cazadora.</t>
  </si>
  <si>
    <t>Descripciones de los campos:</t>
  </si>
  <si>
    <t>Clase C</t>
  </si>
  <si>
    <t>Andalucía</t>
  </si>
  <si>
    <t>Clase B</t>
  </si>
  <si>
    <t>Clase A</t>
  </si>
  <si>
    <t>Nº piezas cazadas</t>
  </si>
  <si>
    <t>Año</t>
  </si>
  <si>
    <t>Total de licencias de caza</t>
  </si>
  <si>
    <r>
      <t>Observaciones:</t>
    </r>
    <r>
      <rPr>
        <sz val="10"/>
        <color theme="1"/>
        <rFont val="Arial"/>
        <family val="2"/>
      </rPr>
      <t xml:space="preserve"> Clase E1: licencia para embarcación a motor; Clase E2: licencia para embarcación a remo; Clase P: licencia para la pesca de todas las especies menos la trucha; Clase Recargo P: licencia para la pesca de la trucha</t>
    </r>
  </si>
  <si>
    <r>
      <t>Fuente:</t>
    </r>
    <r>
      <rPr>
        <sz val="10"/>
        <color theme="1"/>
        <rFont val="Arial"/>
        <family val="2"/>
      </rPr>
      <t xml:space="preserve"> Consejería de Agricultura, Pesca y Medio Ambiente. Red de Información Ambiental de Andalucía, 2014.</t>
    </r>
  </si>
  <si>
    <t>Número de licencias de caza expedidas en Andalucía por tipo de licencia, 1987-2013.</t>
  </si>
  <si>
    <t>Número de piezas cazadas en Andalucía, 2006-2013.</t>
  </si>
  <si>
    <t>Evolución del número de licencias de pesca según tipo, 2000-2013.</t>
  </si>
  <si>
    <t>Número de licencias de caza expedidas en Andalucía por tipo de licencia, 2006-2013.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</si>
</sst>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0" fontId="9" fillId="0" borderId="0"/>
  </cellStyleXfs>
  <cellXfs count="59">
    <xf numFmtId="0" fontId="0" fillId="0" borderId="0" xfId="0"/>
    <xf numFmtId="3" fontId="3" fillId="0" borderId="0" xfId="2" applyNumberFormat="1" applyFont="1" applyFill="1"/>
    <xf numFmtId="0" fontId="1" fillId="0" borderId="0" xfId="0" applyFont="1"/>
    <xf numFmtId="3" fontId="0" fillId="0" borderId="0" xfId="0" applyNumberFormat="1"/>
    <xf numFmtId="0" fontId="4" fillId="0" borderId="0" xfId="3" applyFont="1"/>
    <xf numFmtId="0" fontId="4" fillId="0" borderId="1" xfId="1" applyFont="1" applyFill="1" applyBorder="1" applyAlignment="1">
      <alignment horizontal="center"/>
    </xf>
    <xf numFmtId="0" fontId="4" fillId="0" borderId="1" xfId="3" applyFont="1" applyBorder="1"/>
    <xf numFmtId="3" fontId="4" fillId="0" borderId="1" xfId="3" applyNumberFormat="1" applyFont="1" applyBorder="1"/>
    <xf numFmtId="0" fontId="4" fillId="0" borderId="0" xfId="1" applyFont="1" applyFill="1" applyBorder="1" applyAlignment="1">
      <alignment horizontal="left"/>
    </xf>
    <xf numFmtId="0" fontId="6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9" fillId="0" borderId="0" xfId="4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3" fillId="0" borderId="0" xfId="4" applyFont="1"/>
    <xf numFmtId="3" fontId="3" fillId="0" borderId="0" xfId="4" applyNumberFormat="1" applyFont="1"/>
    <xf numFmtId="0" fontId="4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2" fillId="0" borderId="0" xfId="0" applyFont="1"/>
    <xf numFmtId="0" fontId="3" fillId="0" borderId="0" xfId="4" applyFont="1" applyAlignment="1">
      <alignment vertical="center"/>
    </xf>
    <xf numFmtId="0" fontId="8" fillId="0" borderId="0" xfId="3" applyFont="1"/>
    <xf numFmtId="0" fontId="8" fillId="0" borderId="2" xfId="3" applyFont="1" applyBorder="1"/>
    <xf numFmtId="3" fontId="8" fillId="0" borderId="2" xfId="3" applyNumberFormat="1" applyFont="1" applyBorder="1"/>
    <xf numFmtId="3" fontId="8" fillId="0" borderId="5" xfId="3" applyNumberFormat="1" applyFont="1" applyBorder="1"/>
    <xf numFmtId="3" fontId="8" fillId="0" borderId="3" xfId="3" applyNumberFormat="1" applyFont="1" applyBorder="1"/>
    <xf numFmtId="0" fontId="8" fillId="0" borderId="3" xfId="3" applyFont="1" applyBorder="1"/>
    <xf numFmtId="0" fontId="8" fillId="0" borderId="4" xfId="3" applyFont="1" applyBorder="1"/>
    <xf numFmtId="3" fontId="8" fillId="0" borderId="4" xfId="3" applyNumberFormat="1" applyFont="1" applyBorder="1"/>
    <xf numFmtId="3" fontId="13" fillId="0" borderId="0" xfId="0" applyNumberFormat="1" applyFont="1"/>
    <xf numFmtId="3" fontId="1" fillId="0" borderId="0" xfId="0" applyNumberFormat="1" applyFont="1" applyFill="1" applyBorder="1"/>
    <xf numFmtId="3" fontId="1" fillId="0" borderId="7" xfId="0" applyNumberFormat="1" applyFont="1" applyFill="1" applyBorder="1"/>
    <xf numFmtId="3" fontId="1" fillId="0" borderId="0" xfId="2" applyNumberFormat="1" applyFont="1" applyFill="1" applyBorder="1"/>
    <xf numFmtId="3" fontId="1" fillId="0" borderId="7" xfId="2" applyNumberFormat="1" applyFont="1" applyFill="1" applyBorder="1"/>
    <xf numFmtId="3" fontId="1" fillId="0" borderId="8" xfId="2" applyNumberFormat="1" applyFont="1" applyFill="1" applyBorder="1"/>
    <xf numFmtId="3" fontId="1" fillId="0" borderId="9" xfId="2" applyNumberFormat="1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3" fillId="0" borderId="0" xfId="4" applyNumberFormat="1" applyFont="1" applyBorder="1"/>
    <xf numFmtId="3" fontId="3" fillId="0" borderId="7" xfId="4" applyNumberFormat="1" applyFont="1" applyBorder="1"/>
    <xf numFmtId="3" fontId="3" fillId="0" borderId="8" xfId="4" applyNumberFormat="1" applyFont="1" applyBorder="1"/>
    <xf numFmtId="3" fontId="3" fillId="0" borderId="9" xfId="4" applyNumberFormat="1" applyFont="1" applyBorder="1"/>
    <xf numFmtId="0" fontId="3" fillId="0" borderId="10" xfId="4" applyFont="1" applyBorder="1"/>
    <xf numFmtId="0" fontId="3" fillId="0" borderId="11" xfId="4" applyFont="1" applyBorder="1"/>
    <xf numFmtId="0" fontId="4" fillId="0" borderId="6" xfId="4" applyFont="1" applyFill="1" applyBorder="1" applyAlignment="1">
      <alignment horizontal="center" vertical="center"/>
    </xf>
    <xf numFmtId="0" fontId="4" fillId="0" borderId="12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3" fillId="0" borderId="0" xfId="4" applyFont="1" applyAlignment="1">
      <alignment horizontal="left" vertical="top" wrapText="1"/>
    </xf>
    <xf numFmtId="0" fontId="11" fillId="0" borderId="8" xfId="0" applyFont="1" applyBorder="1" applyAlignment="1">
      <alignment horizontal="left" vertical="center"/>
    </xf>
    <xf numFmtId="0" fontId="11" fillId="0" borderId="6" xfId="4" applyFont="1" applyBorder="1"/>
    <xf numFmtId="0" fontId="11" fillId="0" borderId="6" xfId="4" applyFont="1" applyFill="1" applyBorder="1"/>
    <xf numFmtId="3" fontId="7" fillId="0" borderId="6" xfId="0" applyNumberFormat="1" applyFont="1" applyBorder="1"/>
    <xf numFmtId="0" fontId="3" fillId="0" borderId="14" xfId="4" applyFont="1" applyBorder="1"/>
    <xf numFmtId="0" fontId="3" fillId="0" borderId="0" xfId="4" applyFont="1" applyBorder="1"/>
  </cellXfs>
  <cellStyles count="5">
    <cellStyle name="Normal" xfId="0" builtinId="0"/>
    <cellStyle name="Normal 2" xfId="1"/>
    <cellStyle name="Normal 3" xfId="4"/>
    <cellStyle name="Normal_creas 2006 egmasa" xfId="3"/>
    <cellStyle name="Normal_Hoja1_1" xfId="2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703104013406775"/>
          <c:y val="0.13151035754397977"/>
          <c:w val="0.75243201932383319"/>
          <c:h val="0.70976295155953195"/>
        </c:manualLayout>
      </c:layout>
      <c:barChart>
        <c:barDir val="col"/>
        <c:grouping val="clustered"/>
        <c:ser>
          <c:idx val="2"/>
          <c:order val="2"/>
          <c:tx>
            <c:strRef>
              <c:f>Datos_piscícola!$A$8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2225">
              <a:noFill/>
            </a:ln>
          </c:spP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Datos_piscícola!$B$8:$M$8</c:f>
              <c:numCache>
                <c:formatCode>#,##0</c:formatCode>
                <c:ptCount val="12"/>
                <c:pt idx="0">
                  <c:v>22332</c:v>
                </c:pt>
                <c:pt idx="1">
                  <c:v>22369</c:v>
                </c:pt>
                <c:pt idx="2">
                  <c:v>26631</c:v>
                </c:pt>
                <c:pt idx="3">
                  <c:v>26631</c:v>
                </c:pt>
                <c:pt idx="4">
                  <c:v>26730</c:v>
                </c:pt>
                <c:pt idx="5">
                  <c:v>27221</c:v>
                </c:pt>
                <c:pt idx="6">
                  <c:v>26735</c:v>
                </c:pt>
                <c:pt idx="7">
                  <c:v>29248</c:v>
                </c:pt>
                <c:pt idx="8">
                  <c:v>28543</c:v>
                </c:pt>
                <c:pt idx="9">
                  <c:v>30157</c:v>
                </c:pt>
                <c:pt idx="10">
                  <c:v>28285</c:v>
                </c:pt>
                <c:pt idx="11">
                  <c:v>28678</c:v>
                </c:pt>
              </c:numCache>
            </c:numRef>
          </c:val>
        </c:ser>
        <c:ser>
          <c:idx val="3"/>
          <c:order val="3"/>
          <c:tx>
            <c:strRef>
              <c:f>Datos_piscícola!$A$9</c:f>
              <c:strCache>
                <c:ptCount val="1"/>
                <c:pt idx="0">
                  <c:v>Recargo P</c:v>
                </c:pt>
              </c:strCache>
            </c:strRef>
          </c:tx>
          <c:spPr>
            <a:solidFill>
              <a:srgbClr val="0000CC"/>
            </a:solidFill>
          </c:spP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Datos_piscícola!$B$9:$M$9</c:f>
              <c:numCache>
                <c:formatCode>#,##0</c:formatCode>
                <c:ptCount val="12"/>
                <c:pt idx="0">
                  <c:v>12790</c:v>
                </c:pt>
                <c:pt idx="1">
                  <c:v>11783</c:v>
                </c:pt>
                <c:pt idx="2">
                  <c:v>11050</c:v>
                </c:pt>
                <c:pt idx="3">
                  <c:v>11050</c:v>
                </c:pt>
                <c:pt idx="4">
                  <c:v>10723</c:v>
                </c:pt>
                <c:pt idx="5">
                  <c:v>10134</c:v>
                </c:pt>
                <c:pt idx="6">
                  <c:v>9974</c:v>
                </c:pt>
                <c:pt idx="7">
                  <c:v>10912</c:v>
                </c:pt>
                <c:pt idx="8">
                  <c:v>10760</c:v>
                </c:pt>
                <c:pt idx="9">
                  <c:v>10720</c:v>
                </c:pt>
                <c:pt idx="10">
                  <c:v>8811</c:v>
                </c:pt>
                <c:pt idx="11">
                  <c:v>8208</c:v>
                </c:pt>
              </c:numCache>
            </c:numRef>
          </c:val>
        </c:ser>
        <c:axId val="72086272"/>
        <c:axId val="72087808"/>
      </c:barChart>
      <c:lineChart>
        <c:grouping val="standard"/>
        <c:ser>
          <c:idx val="0"/>
          <c:order val="0"/>
          <c:tx>
            <c:strRef>
              <c:f>Datos_piscícola!$A$6</c:f>
              <c:strCache>
                <c:ptCount val="1"/>
                <c:pt idx="0">
                  <c:v>E1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>
              <a:outerShdw blurRad="50800" dist="38100" dir="5400000" algn="t" rotWithShape="0">
                <a:schemeClr val="tx2">
                  <a:lumMod val="60000"/>
                  <a:lumOff val="40000"/>
                  <a:alpha val="40000"/>
                </a:schemeClr>
              </a:outerShdw>
            </a:effectLst>
          </c:spPr>
          <c:marker>
            <c:symbol val="none"/>
          </c:marke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Datos_piscícola!$B$6:$M$6</c:f>
              <c:numCache>
                <c:formatCode>#,##0</c:formatCode>
                <c:ptCount val="12"/>
                <c:pt idx="0">
                  <c:v>424</c:v>
                </c:pt>
                <c:pt idx="1">
                  <c:v>427</c:v>
                </c:pt>
                <c:pt idx="2">
                  <c:v>339</c:v>
                </c:pt>
                <c:pt idx="3">
                  <c:v>339</c:v>
                </c:pt>
                <c:pt idx="4">
                  <c:v>397</c:v>
                </c:pt>
                <c:pt idx="5">
                  <c:v>387</c:v>
                </c:pt>
                <c:pt idx="6">
                  <c:v>423</c:v>
                </c:pt>
                <c:pt idx="7">
                  <c:v>411</c:v>
                </c:pt>
                <c:pt idx="8">
                  <c:v>416</c:v>
                </c:pt>
                <c:pt idx="9">
                  <c:v>509</c:v>
                </c:pt>
                <c:pt idx="10">
                  <c:v>498</c:v>
                </c:pt>
                <c:pt idx="11">
                  <c:v>603</c:v>
                </c:pt>
              </c:numCache>
            </c:numRef>
          </c:val>
        </c:ser>
        <c:ser>
          <c:idx val="1"/>
          <c:order val="1"/>
          <c:tx>
            <c:strRef>
              <c:f>Datos_piscícola!$A$7</c:f>
              <c:strCache>
                <c:ptCount val="1"/>
                <c:pt idx="0">
                  <c:v>E2</c:v>
                </c:pt>
              </c:strCache>
            </c:strRef>
          </c:tx>
          <c:spPr>
            <a:ln w="25400"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tx2">
                  <a:lumMod val="60000"/>
                  <a:lumOff val="40000"/>
                </a:schemeClr>
              </a:outerShdw>
            </a:effectLst>
          </c:spPr>
          <c:marker>
            <c:symbol val="none"/>
          </c:marke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Datos_piscícola!$B$7:$M$7</c:f>
              <c:numCache>
                <c:formatCode>#,##0</c:formatCode>
                <c:ptCount val="12"/>
                <c:pt idx="0">
                  <c:v>98</c:v>
                </c:pt>
                <c:pt idx="1">
                  <c:v>79</c:v>
                </c:pt>
                <c:pt idx="2">
                  <c:v>134</c:v>
                </c:pt>
                <c:pt idx="3">
                  <c:v>134</c:v>
                </c:pt>
                <c:pt idx="4">
                  <c:v>132</c:v>
                </c:pt>
                <c:pt idx="5">
                  <c:v>152</c:v>
                </c:pt>
                <c:pt idx="6">
                  <c:v>187</c:v>
                </c:pt>
                <c:pt idx="7">
                  <c:v>198</c:v>
                </c:pt>
                <c:pt idx="8">
                  <c:v>220</c:v>
                </c:pt>
                <c:pt idx="9">
                  <c:v>278</c:v>
                </c:pt>
                <c:pt idx="10">
                  <c:v>370</c:v>
                </c:pt>
                <c:pt idx="11">
                  <c:v>575</c:v>
                </c:pt>
              </c:numCache>
            </c:numRef>
          </c:val>
        </c:ser>
        <c:marker val="1"/>
        <c:axId val="94578560"/>
        <c:axId val="77000064"/>
      </c:lineChart>
      <c:catAx>
        <c:axId val="72086272"/>
        <c:scaling>
          <c:orientation val="minMax"/>
        </c:scaling>
        <c:axPos val="b"/>
        <c:numFmt formatCode="General" sourceLinked="1"/>
        <c:tickLblPos val="nextTo"/>
        <c:crossAx val="72087808"/>
        <c:crosses val="autoZero"/>
        <c:auto val="1"/>
        <c:lblAlgn val="ctr"/>
        <c:lblOffset val="100"/>
      </c:catAx>
      <c:valAx>
        <c:axId val="72087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tickLblPos val="nextTo"/>
        <c:crossAx val="72086272"/>
        <c:crosses val="autoZero"/>
        <c:crossBetween val="between"/>
      </c:valAx>
      <c:valAx>
        <c:axId val="77000064"/>
        <c:scaling>
          <c:orientation val="minMax"/>
        </c:scaling>
        <c:axPos val="r"/>
        <c:numFmt formatCode="#,##0" sourceLinked="1"/>
        <c:tickLblPos val="nextTo"/>
        <c:crossAx val="94578560"/>
        <c:crosses val="max"/>
        <c:crossBetween val="between"/>
      </c:valAx>
      <c:catAx>
        <c:axId val="94578560"/>
        <c:scaling>
          <c:orientation val="minMax"/>
        </c:scaling>
        <c:delete val="1"/>
        <c:axPos val="b"/>
        <c:numFmt formatCode="General" sourceLinked="1"/>
        <c:tickLblPos val="nextTo"/>
        <c:crossAx val="77000064"/>
        <c:auto val="1"/>
        <c:lblAlgn val="ctr"/>
        <c:lblOffset val="100"/>
      </c:cat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/>
    </c:legend>
    <c:plotVisOnly val="1"/>
    <c:dispBlanksAs val="gap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004973251724981"/>
          <c:y val="0.14314740762116798"/>
          <c:w val="0.71841281235094301"/>
          <c:h val="0.6519182091767326"/>
        </c:manualLayout>
      </c:layout>
      <c:barChart>
        <c:barDir val="col"/>
        <c:grouping val="clustered"/>
        <c:ser>
          <c:idx val="1"/>
          <c:order val="1"/>
          <c:tx>
            <c:v>Total de piezas cazadas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val>
            <c:numRef>
              <c:f>Graf_caza!$B$13:$B$20</c:f>
              <c:numCache>
                <c:formatCode>#,##0</c:formatCode>
                <c:ptCount val="8"/>
                <c:pt idx="0">
                  <c:v>4190084</c:v>
                </c:pt>
                <c:pt idx="1">
                  <c:v>4812593</c:v>
                </c:pt>
                <c:pt idx="2">
                  <c:v>5350116</c:v>
                </c:pt>
                <c:pt idx="3">
                  <c:v>5700393</c:v>
                </c:pt>
                <c:pt idx="4">
                  <c:v>5116872</c:v>
                </c:pt>
                <c:pt idx="5">
                  <c:v>5066797</c:v>
                </c:pt>
                <c:pt idx="6">
                  <c:v>5842386</c:v>
                </c:pt>
                <c:pt idx="7">
                  <c:v>5955684</c:v>
                </c:pt>
              </c:numCache>
            </c:numRef>
          </c:val>
        </c:ser>
        <c:gapWidth val="130"/>
        <c:overlap val="17"/>
        <c:axId val="69886720"/>
        <c:axId val="114619904"/>
      </c:barChart>
      <c:lineChart>
        <c:grouping val="standard"/>
        <c:ser>
          <c:idx val="0"/>
          <c:order val="0"/>
          <c:tx>
            <c:strRef>
              <c:f>Graf_caza!$A$9</c:f>
              <c:strCache>
                <c:ptCount val="1"/>
                <c:pt idx="0">
                  <c:v>Total de licencias de caza</c:v>
                </c:pt>
              </c:strCache>
            </c:strRef>
          </c:tx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Graf_caza!$C$5:$J$5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Graf_caza!$C$9:$J$9</c:f>
              <c:numCache>
                <c:formatCode>#,##0</c:formatCode>
                <c:ptCount val="8"/>
                <c:pt idx="0">
                  <c:v>290183</c:v>
                </c:pt>
                <c:pt idx="1">
                  <c:v>271171</c:v>
                </c:pt>
                <c:pt idx="2">
                  <c:v>269599</c:v>
                </c:pt>
                <c:pt idx="3">
                  <c:v>270618</c:v>
                </c:pt>
                <c:pt idx="4">
                  <c:v>273000</c:v>
                </c:pt>
                <c:pt idx="5">
                  <c:v>259609</c:v>
                </c:pt>
                <c:pt idx="6">
                  <c:v>242476</c:v>
                </c:pt>
                <c:pt idx="7">
                  <c:v>252779</c:v>
                </c:pt>
              </c:numCache>
            </c:numRef>
          </c:val>
        </c:ser>
        <c:marker val="1"/>
        <c:axId val="114391296"/>
        <c:axId val="114618368"/>
      </c:lineChart>
      <c:catAx>
        <c:axId val="1143912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14618368"/>
        <c:crosses val="autoZero"/>
        <c:auto val="1"/>
        <c:lblAlgn val="ctr"/>
        <c:lblOffset val="100"/>
      </c:catAx>
      <c:valAx>
        <c:axId val="1146183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14391296"/>
        <c:crosses val="autoZero"/>
        <c:crossBetween val="between"/>
      </c:valAx>
      <c:valAx>
        <c:axId val="114619904"/>
        <c:scaling>
          <c:orientation val="minMax"/>
        </c:scaling>
        <c:axPos val="r"/>
        <c:numFmt formatCode="#,##0" sourceLinked="1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8867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636834413678427"/>
                <c:y val="0.14620658431682054"/>
              </c:manualLayout>
            </c:layout>
            <c:tx>
              <c:rich>
                <a:bodyPr/>
                <a:lstStyle/>
                <a:p>
                  <a:pPr>
                    <a:defRPr sz="100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sz="1000" b="0">
                      <a:latin typeface="Arial" pitchFamily="34" charset="0"/>
                      <a:cs typeface="Arial" pitchFamily="34" charset="0"/>
                    </a:rPr>
                    <a:t>Millones de</a:t>
                  </a:r>
                  <a:r>
                    <a:rPr lang="es-ES" sz="1000" b="0" baseline="0">
                      <a:latin typeface="Arial" pitchFamily="34" charset="0"/>
                      <a:cs typeface="Arial" pitchFamily="34" charset="0"/>
                    </a:rPr>
                    <a:t> piezas cazadas en Andalucía</a:t>
                  </a:r>
                  <a:endParaRPr lang="es-ES" sz="1000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  <c:catAx>
        <c:axId val="69886720"/>
        <c:scaling>
          <c:orientation val="minMax"/>
        </c:scaling>
        <c:delete val="1"/>
        <c:axPos val="b"/>
        <c:tickLblPos val="none"/>
        <c:crossAx val="114619904"/>
        <c:crosses val="autoZero"/>
        <c:auto val="1"/>
        <c:lblAlgn val="ctr"/>
        <c:lblOffset val="100"/>
      </c:catAx>
    </c:plotArea>
    <c:legend>
      <c:legendPos val="b"/>
      <c:layout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4</xdr:col>
      <xdr:colOff>95811</xdr:colOff>
      <xdr:row>1</xdr:row>
      <xdr:rowOff>137199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33350"/>
          <a:ext cx="2562786" cy="88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189939</xdr:colOff>
      <xdr:row>0</xdr:row>
      <xdr:rowOff>129428</xdr:rowOff>
    </xdr:from>
    <xdr:to>
      <xdr:col>3</xdr:col>
      <xdr:colOff>466725</xdr:colOff>
      <xdr:row>0</xdr:row>
      <xdr:rowOff>1009577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939" y="129428"/>
          <a:ext cx="2562786" cy="88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3</xdr:col>
      <xdr:colOff>633693</xdr:colOff>
      <xdr:row>1</xdr:row>
      <xdr:rowOff>85725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52400"/>
          <a:ext cx="266251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9526</xdr:colOff>
      <xdr:row>16</xdr:row>
      <xdr:rowOff>104775</xdr:rowOff>
    </xdr:from>
    <xdr:to>
      <xdr:col>13</xdr:col>
      <xdr:colOff>352426</xdr:colOff>
      <xdr:row>40</xdr:row>
      <xdr:rowOff>95251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0.17206</cdr:x>
      <cdr:y>0.03433</cdr:y>
    </cdr:from>
    <cdr:to>
      <cdr:x>0.27408</cdr:x>
      <cdr:y>0.254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6339" y="142876"/>
          <a:ext cx="82791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Número de licencias de Pesca expedidas en Andalucía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según tipo, 2000-2013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0.01056</cdr:x>
      <cdr:y>0.5086</cdr:y>
    </cdr:from>
    <cdr:to>
      <cdr:x>0.12324</cdr:x>
      <cdr:y>0.74447</cdr:y>
    </cdr:to>
    <cdr:sp macro="" textlink="">
      <cdr:nvSpPr>
        <cdr:cNvPr id="5" name="4 CuadroTexto"/>
        <cdr:cNvSpPr txBox="1"/>
      </cdr:nvSpPr>
      <cdr:spPr>
        <a:xfrm xmlns:a="http://schemas.openxmlformats.org/drawingml/2006/main" rot="16200000">
          <a:off x="85724" y="1971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 tipo "P"</a:t>
          </a:r>
        </a:p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</a:t>
          </a:r>
          <a:r>
            <a:rPr lang="es-ES" sz="1000" baseline="0">
              <a:latin typeface="Arial" pitchFamily="34" charset="0"/>
              <a:cs typeface="Arial" pitchFamily="34" charset="0"/>
            </a:rPr>
            <a:t> tipo "Recargo P"</a:t>
          </a:r>
          <a:endParaRPr lang="es-E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0.87911</cdr:x>
      <cdr:y>0.38821</cdr:y>
    </cdr:from>
    <cdr:to>
      <cdr:x>0.99178</cdr:x>
      <cdr:y>0.62408</cdr:y>
    </cdr:to>
    <cdr:sp macro="" textlink="">
      <cdr:nvSpPr>
        <cdr:cNvPr id="6" name="1 CuadroTexto"/>
        <cdr:cNvSpPr txBox="1"/>
      </cdr:nvSpPr>
      <cdr:spPr>
        <a:xfrm xmlns:a="http://schemas.openxmlformats.org/drawingml/2006/main" rot="5400000">
          <a:off x="713422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 tipo "E2"</a:t>
          </a:r>
        </a:p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</a:t>
          </a:r>
          <a:r>
            <a:rPr lang="es-ES" sz="1000" baseline="0">
              <a:latin typeface="Arial" pitchFamily="34" charset="0"/>
              <a:cs typeface="Arial" pitchFamily="34" charset="0"/>
            </a:rPr>
            <a:t> tipo "E1"</a:t>
          </a:r>
          <a:endParaRPr lang="es-E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228600</xdr:rowOff>
    </xdr:from>
    <xdr:to>
      <xdr:col>3</xdr:col>
      <xdr:colOff>476811</xdr:colOff>
      <xdr:row>1</xdr:row>
      <xdr:rowOff>70524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28600"/>
          <a:ext cx="2562786" cy="88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371473</xdr:colOff>
      <xdr:row>10</xdr:row>
      <xdr:rowOff>9524</xdr:rowOff>
    </xdr:from>
    <xdr:to>
      <xdr:col>19</xdr:col>
      <xdr:colOff>238124</xdr:colOff>
      <xdr:row>31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0.86795</cdr:x>
      <cdr:y>0.53665</cdr:y>
    </cdr:from>
    <cdr:to>
      <cdr:x>1</cdr:x>
      <cdr:y>0.78796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15101" y="1952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0.02012</cdr:x>
      <cdr:y>0.33054</cdr:y>
    </cdr:from>
    <cdr:to>
      <cdr:x>0.08305</cdr:x>
      <cdr:y>0.80011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573157" y="2074465"/>
          <a:ext cx="1918768" cy="471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Licencias de caza expedidas en </a:t>
          </a:r>
          <a:r>
            <a:rPr lang="es-ES" sz="1000" b="0">
              <a:latin typeface="Arial" pitchFamily="34" charset="0"/>
              <a:cs typeface="Arial" pitchFamily="34" charset="0"/>
            </a:rPr>
            <a:t>Andalucía</a:t>
          </a:r>
        </a:p>
      </cdr:txBody>
    </cdr:sp>
  </cdr:relSizeAnchor>
  <cdr:relSizeAnchor xmlns:cdr="http://schemas.openxmlformats.org/drawingml/2006/chartDrawing">
    <cdr:from>
      <cdr:x>0.10282</cdr:x>
      <cdr:y>0.03141</cdr:y>
    </cdr:from>
    <cdr:to>
      <cdr:x>0.23487</cdr:x>
      <cdr:y>0.28272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769758" y="128348"/>
          <a:ext cx="988612" cy="1026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Licencias de caza expedidas y nº de piezas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cazadas en Andalucía, 2006-2013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9"/>
  <sheetViews>
    <sheetView workbookViewId="0">
      <selection activeCell="A17" sqref="A17:B17"/>
    </sheetView>
  </sheetViews>
  <sheetFormatPr baseColWidth="10" defaultColWidth="9.140625" defaultRowHeight="15"/>
  <cols>
    <col min="1" max="2" width="10.7109375" style="12" customWidth="1"/>
    <col min="3" max="29" width="8.7109375" style="12" customWidth="1"/>
    <col min="30" max="16384" width="9.140625" style="12"/>
  </cols>
  <sheetData>
    <row r="1" spans="1:31" ht="69" customHeight="1"/>
    <row r="4" spans="1:31">
      <c r="A4" s="15" t="s">
        <v>38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s="19" customFormat="1">
      <c r="A6" s="49" t="s">
        <v>14</v>
      </c>
      <c r="B6" s="50">
        <v>1987</v>
      </c>
      <c r="C6" s="50">
        <v>1988</v>
      </c>
      <c r="D6" s="50">
        <v>1989</v>
      </c>
      <c r="E6" s="50">
        <v>1990</v>
      </c>
      <c r="F6" s="50">
        <v>1991</v>
      </c>
      <c r="G6" s="50">
        <v>1992</v>
      </c>
      <c r="H6" s="50">
        <v>1993</v>
      </c>
      <c r="I6" s="50">
        <v>1994</v>
      </c>
      <c r="J6" s="50">
        <v>1995</v>
      </c>
      <c r="K6" s="50">
        <v>1996</v>
      </c>
      <c r="L6" s="50">
        <v>1997</v>
      </c>
      <c r="M6" s="50">
        <v>1998</v>
      </c>
      <c r="N6" s="50">
        <v>1999</v>
      </c>
      <c r="O6" s="50">
        <v>2000</v>
      </c>
      <c r="P6" s="50">
        <v>2001</v>
      </c>
      <c r="Q6" s="50">
        <v>2002</v>
      </c>
      <c r="R6" s="50">
        <v>2003</v>
      </c>
      <c r="S6" s="50">
        <v>2004</v>
      </c>
      <c r="T6" s="50">
        <v>2005</v>
      </c>
      <c r="U6" s="50">
        <v>2006</v>
      </c>
      <c r="V6" s="50">
        <v>2007</v>
      </c>
      <c r="W6" s="50">
        <v>2008</v>
      </c>
      <c r="X6" s="50">
        <v>2009</v>
      </c>
      <c r="Y6" s="50">
        <v>2010</v>
      </c>
      <c r="Z6" s="50">
        <v>2011</v>
      </c>
      <c r="AA6" s="50">
        <v>2012</v>
      </c>
      <c r="AB6" s="51">
        <v>2013</v>
      </c>
      <c r="AC6" s="18"/>
      <c r="AD6" s="18"/>
    </row>
    <row r="7" spans="1:31">
      <c r="A7" s="47" t="s">
        <v>32</v>
      </c>
      <c r="B7" s="43">
        <v>213077</v>
      </c>
      <c r="C7" s="43">
        <v>216699</v>
      </c>
      <c r="D7" s="43">
        <v>230365</v>
      </c>
      <c r="E7" s="43">
        <v>233785</v>
      </c>
      <c r="F7" s="43">
        <v>225224</v>
      </c>
      <c r="G7" s="43">
        <v>230540</v>
      </c>
      <c r="H7" s="43">
        <v>236325</v>
      </c>
      <c r="I7" s="43">
        <v>230298</v>
      </c>
      <c r="J7" s="43">
        <v>231415</v>
      </c>
      <c r="K7" s="43">
        <v>222297</v>
      </c>
      <c r="L7" s="43">
        <v>214862</v>
      </c>
      <c r="M7" s="43">
        <v>164509</v>
      </c>
      <c r="N7" s="43">
        <v>182052</v>
      </c>
      <c r="O7" s="43">
        <v>195347</v>
      </c>
      <c r="P7" s="43">
        <v>172816</v>
      </c>
      <c r="Q7" s="43">
        <v>165171</v>
      </c>
      <c r="R7" s="43">
        <v>254789</v>
      </c>
      <c r="S7" s="43">
        <v>229265</v>
      </c>
      <c r="T7" s="43">
        <v>239785</v>
      </c>
      <c r="U7" s="43">
        <v>236003</v>
      </c>
      <c r="V7" s="43">
        <v>223380</v>
      </c>
      <c r="W7" s="43">
        <v>218285</v>
      </c>
      <c r="X7" s="43">
        <v>220149</v>
      </c>
      <c r="Y7" s="43">
        <v>216391</v>
      </c>
      <c r="Z7" s="43">
        <v>207698</v>
      </c>
      <c r="AA7" s="43">
        <v>197188</v>
      </c>
      <c r="AB7" s="44">
        <v>203661</v>
      </c>
      <c r="AC7" s="17"/>
      <c r="AD7" s="16"/>
    </row>
    <row r="8" spans="1:31">
      <c r="A8" s="47" t="s">
        <v>31</v>
      </c>
      <c r="B8" s="43">
        <v>9972</v>
      </c>
      <c r="C8" s="43">
        <v>9456</v>
      </c>
      <c r="D8" s="43">
        <v>10178</v>
      </c>
      <c r="E8" s="43">
        <v>8144</v>
      </c>
      <c r="F8" s="43">
        <v>5802</v>
      </c>
      <c r="G8" s="43">
        <v>6085</v>
      </c>
      <c r="H8" s="43">
        <v>6803</v>
      </c>
      <c r="I8" s="43">
        <v>6928</v>
      </c>
      <c r="J8" s="43">
        <v>7492</v>
      </c>
      <c r="K8" s="43">
        <v>7377</v>
      </c>
      <c r="L8" s="43">
        <v>7503</v>
      </c>
      <c r="M8" s="43">
        <v>3742</v>
      </c>
      <c r="N8" s="43">
        <v>5773</v>
      </c>
      <c r="O8" s="43">
        <v>6243</v>
      </c>
      <c r="P8" s="43">
        <v>35631</v>
      </c>
      <c r="Q8" s="43">
        <v>5331</v>
      </c>
      <c r="R8" s="43">
        <v>14485</v>
      </c>
      <c r="S8" s="43">
        <v>10678</v>
      </c>
      <c r="T8" s="43">
        <v>19768</v>
      </c>
      <c r="U8" s="43">
        <v>14754</v>
      </c>
      <c r="V8" s="43">
        <v>10887</v>
      </c>
      <c r="W8" s="43">
        <v>13759</v>
      </c>
      <c r="X8" s="43">
        <v>13648</v>
      </c>
      <c r="Y8" s="43">
        <v>18336</v>
      </c>
      <c r="Z8" s="43">
        <v>16532</v>
      </c>
      <c r="AA8" s="43">
        <v>13975</v>
      </c>
      <c r="AB8" s="44">
        <v>17015</v>
      </c>
      <c r="AC8" s="17"/>
      <c r="AD8" s="16"/>
    </row>
    <row r="9" spans="1:31">
      <c r="A9" s="48" t="s">
        <v>29</v>
      </c>
      <c r="B9" s="45">
        <v>36144</v>
      </c>
      <c r="C9" s="45">
        <v>35562</v>
      </c>
      <c r="D9" s="45">
        <v>36517</v>
      </c>
      <c r="E9" s="45">
        <v>35873</v>
      </c>
      <c r="F9" s="45">
        <v>26047</v>
      </c>
      <c r="G9" s="45">
        <v>39216</v>
      </c>
      <c r="H9" s="45">
        <v>40799</v>
      </c>
      <c r="I9" s="45">
        <v>40337</v>
      </c>
      <c r="J9" s="45">
        <v>41675</v>
      </c>
      <c r="K9" s="45">
        <v>39432</v>
      </c>
      <c r="L9" s="45">
        <v>40195</v>
      </c>
      <c r="M9" s="45">
        <v>30168</v>
      </c>
      <c r="N9" s="45">
        <v>33278</v>
      </c>
      <c r="O9" s="45">
        <v>47842</v>
      </c>
      <c r="P9" s="45">
        <v>5611</v>
      </c>
      <c r="Q9" s="45">
        <v>35107</v>
      </c>
      <c r="R9" s="45">
        <v>53103</v>
      </c>
      <c r="S9" s="45">
        <v>38711</v>
      </c>
      <c r="T9" s="45">
        <v>44271</v>
      </c>
      <c r="U9" s="45">
        <v>39426</v>
      </c>
      <c r="V9" s="45">
        <v>36904</v>
      </c>
      <c r="W9" s="45">
        <v>37555</v>
      </c>
      <c r="X9" s="45">
        <v>36821</v>
      </c>
      <c r="Y9" s="45">
        <v>38273</v>
      </c>
      <c r="Z9" s="45">
        <v>35379</v>
      </c>
      <c r="AA9" s="45">
        <v>31313</v>
      </c>
      <c r="AB9" s="46">
        <v>32103</v>
      </c>
      <c r="AC9" s="17"/>
      <c r="AD9" s="16"/>
    </row>
    <row r="10" spans="1:3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6"/>
      <c r="AD10" s="16"/>
      <c r="AE10" s="16"/>
    </row>
    <row r="11" spans="1:3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>
      <c r="A12" s="15" t="s">
        <v>28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15.75">
      <c r="A13" s="16" t="s">
        <v>24</v>
      </c>
      <c r="B13" s="16" t="s">
        <v>27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6"/>
      <c r="AC13" s="16"/>
      <c r="AD13" s="30"/>
      <c r="AE13" s="16"/>
    </row>
    <row r="14" spans="1:31" ht="51.75" customHeight="1">
      <c r="A14" s="21" t="s">
        <v>14</v>
      </c>
      <c r="B14" s="52" t="s">
        <v>26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>
      <c r="A15" s="16" t="s">
        <v>23</v>
      </c>
      <c r="B15" s="16" t="s">
        <v>25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>
      <c r="A17" s="15" t="s">
        <v>22</v>
      </c>
      <c r="B17" s="16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>
      <c r="A19" s="12" t="s">
        <v>20</v>
      </c>
    </row>
  </sheetData>
  <mergeCells count="1">
    <mergeCell ref="B14:T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"/>
  <sheetViews>
    <sheetView zoomScaleNormal="100" workbookViewId="0">
      <selection activeCell="G30" sqref="G30"/>
    </sheetView>
  </sheetViews>
  <sheetFormatPr baseColWidth="10" defaultRowHeight="15"/>
  <cols>
    <col min="9" max="9" width="13.85546875" customWidth="1"/>
    <col min="10" max="10" width="13.7109375" customWidth="1"/>
    <col min="14" max="14" width="15.5703125" bestFit="1" customWidth="1"/>
    <col min="15" max="15" width="18.42578125" customWidth="1"/>
    <col min="256" max="256" width="25.28515625" bestFit="1" customWidth="1"/>
    <col min="265" max="265" width="15.7109375" customWidth="1"/>
    <col min="266" max="266" width="18.5703125" customWidth="1"/>
    <col min="270" max="270" width="15.5703125" bestFit="1" customWidth="1"/>
    <col min="271" max="271" width="18.42578125" customWidth="1"/>
    <col min="512" max="512" width="25.28515625" bestFit="1" customWidth="1"/>
    <col min="521" max="521" width="15.7109375" customWidth="1"/>
    <col min="522" max="522" width="18.5703125" customWidth="1"/>
    <col min="526" max="526" width="15.5703125" bestFit="1" customWidth="1"/>
    <col min="527" max="527" width="18.42578125" customWidth="1"/>
    <col min="768" max="768" width="25.28515625" bestFit="1" customWidth="1"/>
    <col min="777" max="777" width="15.7109375" customWidth="1"/>
    <col min="778" max="778" width="18.5703125" customWidth="1"/>
    <col min="782" max="782" width="15.5703125" bestFit="1" customWidth="1"/>
    <col min="783" max="783" width="18.42578125" customWidth="1"/>
    <col min="1024" max="1024" width="25.28515625" bestFit="1" customWidth="1"/>
    <col min="1033" max="1033" width="15.7109375" customWidth="1"/>
    <col min="1034" max="1034" width="18.5703125" customWidth="1"/>
    <col min="1038" max="1038" width="15.5703125" bestFit="1" customWidth="1"/>
    <col min="1039" max="1039" width="18.42578125" customWidth="1"/>
    <col min="1280" max="1280" width="25.28515625" bestFit="1" customWidth="1"/>
    <col min="1289" max="1289" width="15.7109375" customWidth="1"/>
    <col min="1290" max="1290" width="18.5703125" customWidth="1"/>
    <col min="1294" max="1294" width="15.5703125" bestFit="1" customWidth="1"/>
    <col min="1295" max="1295" width="18.42578125" customWidth="1"/>
    <col min="1536" max="1536" width="25.28515625" bestFit="1" customWidth="1"/>
    <col min="1545" max="1545" width="15.7109375" customWidth="1"/>
    <col min="1546" max="1546" width="18.5703125" customWidth="1"/>
    <col min="1550" max="1550" width="15.5703125" bestFit="1" customWidth="1"/>
    <col min="1551" max="1551" width="18.42578125" customWidth="1"/>
    <col min="1792" max="1792" width="25.28515625" bestFit="1" customWidth="1"/>
    <col min="1801" max="1801" width="15.7109375" customWidth="1"/>
    <col min="1802" max="1802" width="18.5703125" customWidth="1"/>
    <col min="1806" max="1806" width="15.5703125" bestFit="1" customWidth="1"/>
    <col min="1807" max="1807" width="18.42578125" customWidth="1"/>
    <col min="2048" max="2048" width="25.28515625" bestFit="1" customWidth="1"/>
    <col min="2057" max="2057" width="15.7109375" customWidth="1"/>
    <col min="2058" max="2058" width="18.5703125" customWidth="1"/>
    <col min="2062" max="2062" width="15.5703125" bestFit="1" customWidth="1"/>
    <col min="2063" max="2063" width="18.42578125" customWidth="1"/>
    <col min="2304" max="2304" width="25.28515625" bestFit="1" customWidth="1"/>
    <col min="2313" max="2313" width="15.7109375" customWidth="1"/>
    <col min="2314" max="2314" width="18.5703125" customWidth="1"/>
    <col min="2318" max="2318" width="15.5703125" bestFit="1" customWidth="1"/>
    <col min="2319" max="2319" width="18.42578125" customWidth="1"/>
    <col min="2560" max="2560" width="25.28515625" bestFit="1" customWidth="1"/>
    <col min="2569" max="2569" width="15.7109375" customWidth="1"/>
    <col min="2570" max="2570" width="18.5703125" customWidth="1"/>
    <col min="2574" max="2574" width="15.5703125" bestFit="1" customWidth="1"/>
    <col min="2575" max="2575" width="18.42578125" customWidth="1"/>
    <col min="2816" max="2816" width="25.28515625" bestFit="1" customWidth="1"/>
    <col min="2825" max="2825" width="15.7109375" customWidth="1"/>
    <col min="2826" max="2826" width="18.5703125" customWidth="1"/>
    <col min="2830" max="2830" width="15.5703125" bestFit="1" customWidth="1"/>
    <col min="2831" max="2831" width="18.42578125" customWidth="1"/>
    <col min="3072" max="3072" width="25.28515625" bestFit="1" customWidth="1"/>
    <col min="3081" max="3081" width="15.7109375" customWidth="1"/>
    <col min="3082" max="3082" width="18.5703125" customWidth="1"/>
    <col min="3086" max="3086" width="15.5703125" bestFit="1" customWidth="1"/>
    <col min="3087" max="3087" width="18.42578125" customWidth="1"/>
    <col min="3328" max="3328" width="25.28515625" bestFit="1" customWidth="1"/>
    <col min="3337" max="3337" width="15.7109375" customWidth="1"/>
    <col min="3338" max="3338" width="18.5703125" customWidth="1"/>
    <col min="3342" max="3342" width="15.5703125" bestFit="1" customWidth="1"/>
    <col min="3343" max="3343" width="18.42578125" customWidth="1"/>
    <col min="3584" max="3584" width="25.28515625" bestFit="1" customWidth="1"/>
    <col min="3593" max="3593" width="15.7109375" customWidth="1"/>
    <col min="3594" max="3594" width="18.5703125" customWidth="1"/>
    <col min="3598" max="3598" width="15.5703125" bestFit="1" customWidth="1"/>
    <col min="3599" max="3599" width="18.42578125" customWidth="1"/>
    <col min="3840" max="3840" width="25.28515625" bestFit="1" customWidth="1"/>
    <col min="3849" max="3849" width="15.7109375" customWidth="1"/>
    <col min="3850" max="3850" width="18.5703125" customWidth="1"/>
    <col min="3854" max="3854" width="15.5703125" bestFit="1" customWidth="1"/>
    <col min="3855" max="3855" width="18.42578125" customWidth="1"/>
    <col min="4096" max="4096" width="25.28515625" bestFit="1" customWidth="1"/>
    <col min="4105" max="4105" width="15.7109375" customWidth="1"/>
    <col min="4106" max="4106" width="18.5703125" customWidth="1"/>
    <col min="4110" max="4110" width="15.5703125" bestFit="1" customWidth="1"/>
    <col min="4111" max="4111" width="18.42578125" customWidth="1"/>
    <col min="4352" max="4352" width="25.28515625" bestFit="1" customWidth="1"/>
    <col min="4361" max="4361" width="15.7109375" customWidth="1"/>
    <col min="4362" max="4362" width="18.5703125" customWidth="1"/>
    <col min="4366" max="4366" width="15.5703125" bestFit="1" customWidth="1"/>
    <col min="4367" max="4367" width="18.42578125" customWidth="1"/>
    <col min="4608" max="4608" width="25.28515625" bestFit="1" customWidth="1"/>
    <col min="4617" max="4617" width="15.7109375" customWidth="1"/>
    <col min="4618" max="4618" width="18.5703125" customWidth="1"/>
    <col min="4622" max="4622" width="15.5703125" bestFit="1" customWidth="1"/>
    <col min="4623" max="4623" width="18.42578125" customWidth="1"/>
    <col min="4864" max="4864" width="25.28515625" bestFit="1" customWidth="1"/>
    <col min="4873" max="4873" width="15.7109375" customWidth="1"/>
    <col min="4874" max="4874" width="18.5703125" customWidth="1"/>
    <col min="4878" max="4878" width="15.5703125" bestFit="1" customWidth="1"/>
    <col min="4879" max="4879" width="18.42578125" customWidth="1"/>
    <col min="5120" max="5120" width="25.28515625" bestFit="1" customWidth="1"/>
    <col min="5129" max="5129" width="15.7109375" customWidth="1"/>
    <col min="5130" max="5130" width="18.5703125" customWidth="1"/>
    <col min="5134" max="5134" width="15.5703125" bestFit="1" customWidth="1"/>
    <col min="5135" max="5135" width="18.42578125" customWidth="1"/>
    <col min="5376" max="5376" width="25.28515625" bestFit="1" customWidth="1"/>
    <col min="5385" max="5385" width="15.7109375" customWidth="1"/>
    <col min="5386" max="5386" width="18.5703125" customWidth="1"/>
    <col min="5390" max="5390" width="15.5703125" bestFit="1" customWidth="1"/>
    <col min="5391" max="5391" width="18.42578125" customWidth="1"/>
    <col min="5632" max="5632" width="25.28515625" bestFit="1" customWidth="1"/>
    <col min="5641" max="5641" width="15.7109375" customWidth="1"/>
    <col min="5642" max="5642" width="18.5703125" customWidth="1"/>
    <col min="5646" max="5646" width="15.5703125" bestFit="1" customWidth="1"/>
    <col min="5647" max="5647" width="18.42578125" customWidth="1"/>
    <col min="5888" max="5888" width="25.28515625" bestFit="1" customWidth="1"/>
    <col min="5897" max="5897" width="15.7109375" customWidth="1"/>
    <col min="5898" max="5898" width="18.5703125" customWidth="1"/>
    <col min="5902" max="5902" width="15.5703125" bestFit="1" customWidth="1"/>
    <col min="5903" max="5903" width="18.42578125" customWidth="1"/>
    <col min="6144" max="6144" width="25.28515625" bestFit="1" customWidth="1"/>
    <col min="6153" max="6153" width="15.7109375" customWidth="1"/>
    <col min="6154" max="6154" width="18.5703125" customWidth="1"/>
    <col min="6158" max="6158" width="15.5703125" bestFit="1" customWidth="1"/>
    <col min="6159" max="6159" width="18.42578125" customWidth="1"/>
    <col min="6400" max="6400" width="25.28515625" bestFit="1" customWidth="1"/>
    <col min="6409" max="6409" width="15.7109375" customWidth="1"/>
    <col min="6410" max="6410" width="18.5703125" customWidth="1"/>
    <col min="6414" max="6414" width="15.5703125" bestFit="1" customWidth="1"/>
    <col min="6415" max="6415" width="18.42578125" customWidth="1"/>
    <col min="6656" max="6656" width="25.28515625" bestFit="1" customWidth="1"/>
    <col min="6665" max="6665" width="15.7109375" customWidth="1"/>
    <col min="6666" max="6666" width="18.5703125" customWidth="1"/>
    <col min="6670" max="6670" width="15.5703125" bestFit="1" customWidth="1"/>
    <col min="6671" max="6671" width="18.42578125" customWidth="1"/>
    <col min="6912" max="6912" width="25.28515625" bestFit="1" customWidth="1"/>
    <col min="6921" max="6921" width="15.7109375" customWidth="1"/>
    <col min="6922" max="6922" width="18.5703125" customWidth="1"/>
    <col min="6926" max="6926" width="15.5703125" bestFit="1" customWidth="1"/>
    <col min="6927" max="6927" width="18.42578125" customWidth="1"/>
    <col min="7168" max="7168" width="25.28515625" bestFit="1" customWidth="1"/>
    <col min="7177" max="7177" width="15.7109375" customWidth="1"/>
    <col min="7178" max="7178" width="18.5703125" customWidth="1"/>
    <col min="7182" max="7182" width="15.5703125" bestFit="1" customWidth="1"/>
    <col min="7183" max="7183" width="18.42578125" customWidth="1"/>
    <col min="7424" max="7424" width="25.28515625" bestFit="1" customWidth="1"/>
    <col min="7433" max="7433" width="15.7109375" customWidth="1"/>
    <col min="7434" max="7434" width="18.5703125" customWidth="1"/>
    <col min="7438" max="7438" width="15.5703125" bestFit="1" customWidth="1"/>
    <col min="7439" max="7439" width="18.42578125" customWidth="1"/>
    <col min="7680" max="7680" width="25.28515625" bestFit="1" customWidth="1"/>
    <col min="7689" max="7689" width="15.7109375" customWidth="1"/>
    <col min="7690" max="7690" width="18.5703125" customWidth="1"/>
    <col min="7694" max="7694" width="15.5703125" bestFit="1" customWidth="1"/>
    <col min="7695" max="7695" width="18.42578125" customWidth="1"/>
    <col min="7936" max="7936" width="25.28515625" bestFit="1" customWidth="1"/>
    <col min="7945" max="7945" width="15.7109375" customWidth="1"/>
    <col min="7946" max="7946" width="18.5703125" customWidth="1"/>
    <col min="7950" max="7950" width="15.5703125" bestFit="1" customWidth="1"/>
    <col min="7951" max="7951" width="18.42578125" customWidth="1"/>
    <col min="8192" max="8192" width="25.28515625" bestFit="1" customWidth="1"/>
    <col min="8201" max="8201" width="15.7109375" customWidth="1"/>
    <col min="8202" max="8202" width="18.5703125" customWidth="1"/>
    <col min="8206" max="8206" width="15.5703125" bestFit="1" customWidth="1"/>
    <col min="8207" max="8207" width="18.42578125" customWidth="1"/>
    <col min="8448" max="8448" width="25.28515625" bestFit="1" customWidth="1"/>
    <col min="8457" max="8457" width="15.7109375" customWidth="1"/>
    <col min="8458" max="8458" width="18.5703125" customWidth="1"/>
    <col min="8462" max="8462" width="15.5703125" bestFit="1" customWidth="1"/>
    <col min="8463" max="8463" width="18.42578125" customWidth="1"/>
    <col min="8704" max="8704" width="25.28515625" bestFit="1" customWidth="1"/>
    <col min="8713" max="8713" width="15.7109375" customWidth="1"/>
    <col min="8714" max="8714" width="18.5703125" customWidth="1"/>
    <col min="8718" max="8718" width="15.5703125" bestFit="1" customWidth="1"/>
    <col min="8719" max="8719" width="18.42578125" customWidth="1"/>
    <col min="8960" max="8960" width="25.28515625" bestFit="1" customWidth="1"/>
    <col min="8969" max="8969" width="15.7109375" customWidth="1"/>
    <col min="8970" max="8970" width="18.5703125" customWidth="1"/>
    <col min="8974" max="8974" width="15.5703125" bestFit="1" customWidth="1"/>
    <col min="8975" max="8975" width="18.42578125" customWidth="1"/>
    <col min="9216" max="9216" width="25.28515625" bestFit="1" customWidth="1"/>
    <col min="9225" max="9225" width="15.7109375" customWidth="1"/>
    <col min="9226" max="9226" width="18.5703125" customWidth="1"/>
    <col min="9230" max="9230" width="15.5703125" bestFit="1" customWidth="1"/>
    <col min="9231" max="9231" width="18.42578125" customWidth="1"/>
    <col min="9472" max="9472" width="25.28515625" bestFit="1" customWidth="1"/>
    <col min="9481" max="9481" width="15.7109375" customWidth="1"/>
    <col min="9482" max="9482" width="18.5703125" customWidth="1"/>
    <col min="9486" max="9486" width="15.5703125" bestFit="1" customWidth="1"/>
    <col min="9487" max="9487" width="18.42578125" customWidth="1"/>
    <col min="9728" max="9728" width="25.28515625" bestFit="1" customWidth="1"/>
    <col min="9737" max="9737" width="15.7109375" customWidth="1"/>
    <col min="9738" max="9738" width="18.5703125" customWidth="1"/>
    <col min="9742" max="9742" width="15.5703125" bestFit="1" customWidth="1"/>
    <col min="9743" max="9743" width="18.42578125" customWidth="1"/>
    <col min="9984" max="9984" width="25.28515625" bestFit="1" customWidth="1"/>
    <col min="9993" max="9993" width="15.7109375" customWidth="1"/>
    <col min="9994" max="9994" width="18.5703125" customWidth="1"/>
    <col min="9998" max="9998" width="15.5703125" bestFit="1" customWidth="1"/>
    <col min="9999" max="9999" width="18.42578125" customWidth="1"/>
    <col min="10240" max="10240" width="25.28515625" bestFit="1" customWidth="1"/>
    <col min="10249" max="10249" width="15.7109375" customWidth="1"/>
    <col min="10250" max="10250" width="18.5703125" customWidth="1"/>
    <col min="10254" max="10254" width="15.5703125" bestFit="1" customWidth="1"/>
    <col min="10255" max="10255" width="18.42578125" customWidth="1"/>
    <col min="10496" max="10496" width="25.28515625" bestFit="1" customWidth="1"/>
    <col min="10505" max="10505" width="15.7109375" customWidth="1"/>
    <col min="10506" max="10506" width="18.5703125" customWidth="1"/>
    <col min="10510" max="10510" width="15.5703125" bestFit="1" customWidth="1"/>
    <col min="10511" max="10511" width="18.42578125" customWidth="1"/>
    <col min="10752" max="10752" width="25.28515625" bestFit="1" customWidth="1"/>
    <col min="10761" max="10761" width="15.7109375" customWidth="1"/>
    <col min="10762" max="10762" width="18.5703125" customWidth="1"/>
    <col min="10766" max="10766" width="15.5703125" bestFit="1" customWidth="1"/>
    <col min="10767" max="10767" width="18.42578125" customWidth="1"/>
    <col min="11008" max="11008" width="25.28515625" bestFit="1" customWidth="1"/>
    <col min="11017" max="11017" width="15.7109375" customWidth="1"/>
    <col min="11018" max="11018" width="18.5703125" customWidth="1"/>
    <col min="11022" max="11022" width="15.5703125" bestFit="1" customWidth="1"/>
    <col min="11023" max="11023" width="18.42578125" customWidth="1"/>
    <col min="11264" max="11264" width="25.28515625" bestFit="1" customWidth="1"/>
    <col min="11273" max="11273" width="15.7109375" customWidth="1"/>
    <col min="11274" max="11274" width="18.5703125" customWidth="1"/>
    <col min="11278" max="11278" width="15.5703125" bestFit="1" customWidth="1"/>
    <col min="11279" max="11279" width="18.42578125" customWidth="1"/>
    <col min="11520" max="11520" width="25.28515625" bestFit="1" customWidth="1"/>
    <col min="11529" max="11529" width="15.7109375" customWidth="1"/>
    <col min="11530" max="11530" width="18.5703125" customWidth="1"/>
    <col min="11534" max="11534" width="15.5703125" bestFit="1" customWidth="1"/>
    <col min="11535" max="11535" width="18.42578125" customWidth="1"/>
    <col min="11776" max="11776" width="25.28515625" bestFit="1" customWidth="1"/>
    <col min="11785" max="11785" width="15.7109375" customWidth="1"/>
    <col min="11786" max="11786" width="18.5703125" customWidth="1"/>
    <col min="11790" max="11790" width="15.5703125" bestFit="1" customWidth="1"/>
    <col min="11791" max="11791" width="18.42578125" customWidth="1"/>
    <col min="12032" max="12032" width="25.28515625" bestFit="1" customWidth="1"/>
    <col min="12041" max="12041" width="15.7109375" customWidth="1"/>
    <col min="12042" max="12042" width="18.5703125" customWidth="1"/>
    <col min="12046" max="12046" width="15.5703125" bestFit="1" customWidth="1"/>
    <col min="12047" max="12047" width="18.42578125" customWidth="1"/>
    <col min="12288" max="12288" width="25.28515625" bestFit="1" customWidth="1"/>
    <col min="12297" max="12297" width="15.7109375" customWidth="1"/>
    <col min="12298" max="12298" width="18.5703125" customWidth="1"/>
    <col min="12302" max="12302" width="15.5703125" bestFit="1" customWidth="1"/>
    <col min="12303" max="12303" width="18.42578125" customWidth="1"/>
    <col min="12544" max="12544" width="25.28515625" bestFit="1" customWidth="1"/>
    <col min="12553" max="12553" width="15.7109375" customWidth="1"/>
    <col min="12554" max="12554" width="18.5703125" customWidth="1"/>
    <col min="12558" max="12558" width="15.5703125" bestFit="1" customWidth="1"/>
    <col min="12559" max="12559" width="18.42578125" customWidth="1"/>
    <col min="12800" max="12800" width="25.28515625" bestFit="1" customWidth="1"/>
    <col min="12809" max="12809" width="15.7109375" customWidth="1"/>
    <col min="12810" max="12810" width="18.5703125" customWidth="1"/>
    <col min="12814" max="12814" width="15.5703125" bestFit="1" customWidth="1"/>
    <col min="12815" max="12815" width="18.42578125" customWidth="1"/>
    <col min="13056" max="13056" width="25.28515625" bestFit="1" customWidth="1"/>
    <col min="13065" max="13065" width="15.7109375" customWidth="1"/>
    <col min="13066" max="13066" width="18.5703125" customWidth="1"/>
    <col min="13070" max="13070" width="15.5703125" bestFit="1" customWidth="1"/>
    <col min="13071" max="13071" width="18.42578125" customWidth="1"/>
    <col min="13312" max="13312" width="25.28515625" bestFit="1" customWidth="1"/>
    <col min="13321" max="13321" width="15.7109375" customWidth="1"/>
    <col min="13322" max="13322" width="18.5703125" customWidth="1"/>
    <col min="13326" max="13326" width="15.5703125" bestFit="1" customWidth="1"/>
    <col min="13327" max="13327" width="18.42578125" customWidth="1"/>
    <col min="13568" max="13568" width="25.28515625" bestFit="1" customWidth="1"/>
    <col min="13577" max="13577" width="15.7109375" customWidth="1"/>
    <col min="13578" max="13578" width="18.5703125" customWidth="1"/>
    <col min="13582" max="13582" width="15.5703125" bestFit="1" customWidth="1"/>
    <col min="13583" max="13583" width="18.42578125" customWidth="1"/>
    <col min="13824" max="13824" width="25.28515625" bestFit="1" customWidth="1"/>
    <col min="13833" max="13833" width="15.7109375" customWidth="1"/>
    <col min="13834" max="13834" width="18.5703125" customWidth="1"/>
    <col min="13838" max="13838" width="15.5703125" bestFit="1" customWidth="1"/>
    <col min="13839" max="13839" width="18.42578125" customWidth="1"/>
    <col min="14080" max="14080" width="25.28515625" bestFit="1" customWidth="1"/>
    <col min="14089" max="14089" width="15.7109375" customWidth="1"/>
    <col min="14090" max="14090" width="18.5703125" customWidth="1"/>
    <col min="14094" max="14094" width="15.5703125" bestFit="1" customWidth="1"/>
    <col min="14095" max="14095" width="18.42578125" customWidth="1"/>
    <col min="14336" max="14336" width="25.28515625" bestFit="1" customWidth="1"/>
    <col min="14345" max="14345" width="15.7109375" customWidth="1"/>
    <col min="14346" max="14346" width="18.5703125" customWidth="1"/>
    <col min="14350" max="14350" width="15.5703125" bestFit="1" customWidth="1"/>
    <col min="14351" max="14351" width="18.42578125" customWidth="1"/>
    <col min="14592" max="14592" width="25.28515625" bestFit="1" customWidth="1"/>
    <col min="14601" max="14601" width="15.7109375" customWidth="1"/>
    <col min="14602" max="14602" width="18.5703125" customWidth="1"/>
    <col min="14606" max="14606" width="15.5703125" bestFit="1" customWidth="1"/>
    <col min="14607" max="14607" width="18.42578125" customWidth="1"/>
    <col min="14848" max="14848" width="25.28515625" bestFit="1" customWidth="1"/>
    <col min="14857" max="14857" width="15.7109375" customWidth="1"/>
    <col min="14858" max="14858" width="18.5703125" customWidth="1"/>
    <col min="14862" max="14862" width="15.5703125" bestFit="1" customWidth="1"/>
    <col min="14863" max="14863" width="18.42578125" customWidth="1"/>
    <col min="15104" max="15104" width="25.28515625" bestFit="1" customWidth="1"/>
    <col min="15113" max="15113" width="15.7109375" customWidth="1"/>
    <col min="15114" max="15114" width="18.5703125" customWidth="1"/>
    <col min="15118" max="15118" width="15.5703125" bestFit="1" customWidth="1"/>
    <col min="15119" max="15119" width="18.42578125" customWidth="1"/>
    <col min="15360" max="15360" width="25.28515625" bestFit="1" customWidth="1"/>
    <col min="15369" max="15369" width="15.7109375" customWidth="1"/>
    <col min="15370" max="15370" width="18.5703125" customWidth="1"/>
    <col min="15374" max="15374" width="15.5703125" bestFit="1" customWidth="1"/>
    <col min="15375" max="15375" width="18.42578125" customWidth="1"/>
    <col min="15616" max="15616" width="25.28515625" bestFit="1" customWidth="1"/>
    <col min="15625" max="15625" width="15.7109375" customWidth="1"/>
    <col min="15626" max="15626" width="18.5703125" customWidth="1"/>
    <col min="15630" max="15630" width="15.5703125" bestFit="1" customWidth="1"/>
    <col min="15631" max="15631" width="18.42578125" customWidth="1"/>
    <col min="15872" max="15872" width="25.28515625" bestFit="1" customWidth="1"/>
    <col min="15881" max="15881" width="15.7109375" customWidth="1"/>
    <col min="15882" max="15882" width="18.5703125" customWidth="1"/>
    <col min="15886" max="15886" width="15.5703125" bestFit="1" customWidth="1"/>
    <col min="15887" max="15887" width="18.42578125" customWidth="1"/>
    <col min="16128" max="16128" width="25.28515625" bestFit="1" customWidth="1"/>
    <col min="16137" max="16137" width="15.7109375" customWidth="1"/>
    <col min="16138" max="16138" width="18.5703125" customWidth="1"/>
    <col min="16142" max="16142" width="15.5703125" bestFit="1" customWidth="1"/>
    <col min="16143" max="16143" width="18.42578125" customWidth="1"/>
  </cols>
  <sheetData>
    <row r="1" spans="1:15" ht="97.9" customHeight="1"/>
    <row r="4" spans="1:15" ht="17.25" customHeight="1">
      <c r="A4" s="53" t="s">
        <v>39</v>
      </c>
      <c r="B4" s="53"/>
      <c r="C4" s="53"/>
      <c r="D4" s="53"/>
      <c r="E4" s="53"/>
      <c r="F4" s="53"/>
      <c r="G4" s="53"/>
      <c r="H4" s="53"/>
      <c r="I4" s="53"/>
      <c r="J4" s="53"/>
    </row>
    <row r="5" spans="1:15" s="14" customFormat="1">
      <c r="A5" s="40" t="s">
        <v>2</v>
      </c>
      <c r="B5" s="41" t="s">
        <v>6</v>
      </c>
      <c r="C5" s="41" t="s">
        <v>7</v>
      </c>
      <c r="D5" s="41" t="s">
        <v>8</v>
      </c>
      <c r="E5" s="41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2" t="s">
        <v>0</v>
      </c>
    </row>
    <row r="6" spans="1:15">
      <c r="A6" s="37" t="s">
        <v>3</v>
      </c>
      <c r="B6" s="31">
        <v>114596</v>
      </c>
      <c r="C6" s="31">
        <v>497381</v>
      </c>
      <c r="D6" s="31">
        <v>833805</v>
      </c>
      <c r="E6" s="31">
        <v>539380</v>
      </c>
      <c r="F6" s="31">
        <v>393663</v>
      </c>
      <c r="G6" s="31">
        <v>451525</v>
      </c>
      <c r="H6" s="31">
        <v>431200</v>
      </c>
      <c r="I6" s="31">
        <v>928534</v>
      </c>
      <c r="J6" s="32">
        <f>SUM(B6:I6)</f>
        <v>4190084</v>
      </c>
      <c r="L6" s="2"/>
      <c r="M6" s="1"/>
      <c r="N6" s="1"/>
      <c r="O6" s="3"/>
    </row>
    <row r="7" spans="1:15">
      <c r="A7" s="37" t="s">
        <v>4</v>
      </c>
      <c r="B7" s="31">
        <v>122327</v>
      </c>
      <c r="C7" s="31">
        <v>706957</v>
      </c>
      <c r="D7" s="31">
        <v>842404</v>
      </c>
      <c r="E7" s="31">
        <v>554561</v>
      </c>
      <c r="F7" s="31">
        <v>375432</v>
      </c>
      <c r="G7" s="31">
        <v>697745</v>
      </c>
      <c r="H7" s="31">
        <v>453645</v>
      </c>
      <c r="I7" s="31">
        <v>1059522</v>
      </c>
      <c r="J7" s="32">
        <f>SUM(B7:I7)</f>
        <v>4812593</v>
      </c>
      <c r="L7" s="2"/>
      <c r="M7" s="1"/>
      <c r="N7" s="1"/>
      <c r="O7" s="3"/>
    </row>
    <row r="8" spans="1:15">
      <c r="A8" s="37" t="s">
        <v>5</v>
      </c>
      <c r="B8" s="31">
        <v>116926</v>
      </c>
      <c r="C8" s="31">
        <v>903353</v>
      </c>
      <c r="D8" s="31">
        <v>947472</v>
      </c>
      <c r="E8" s="31">
        <v>631415</v>
      </c>
      <c r="F8" s="31">
        <v>479493</v>
      </c>
      <c r="G8" s="31">
        <v>591387</v>
      </c>
      <c r="H8" s="31">
        <v>482432</v>
      </c>
      <c r="I8" s="31">
        <v>1197638</v>
      </c>
      <c r="J8" s="32">
        <f>SUM(B8:I8)</f>
        <v>5350116</v>
      </c>
      <c r="L8" s="2"/>
      <c r="M8" s="1"/>
      <c r="N8" s="1"/>
      <c r="O8" s="3"/>
    </row>
    <row r="9" spans="1:15">
      <c r="A9" s="37" t="s">
        <v>1</v>
      </c>
      <c r="B9" s="31">
        <v>146830</v>
      </c>
      <c r="C9" s="31">
        <v>974740</v>
      </c>
      <c r="D9" s="31">
        <v>957121</v>
      </c>
      <c r="E9" s="31">
        <v>626204</v>
      </c>
      <c r="F9" s="31">
        <v>493570</v>
      </c>
      <c r="G9" s="31">
        <v>746745</v>
      </c>
      <c r="H9" s="31">
        <v>459756</v>
      </c>
      <c r="I9" s="31">
        <v>1295427</v>
      </c>
      <c r="J9" s="32">
        <v>5700393</v>
      </c>
      <c r="L9" s="2"/>
      <c r="M9" s="1"/>
      <c r="N9" s="1"/>
      <c r="O9" s="3"/>
    </row>
    <row r="10" spans="1:15">
      <c r="A10" s="38">
        <v>2010</v>
      </c>
      <c r="B10" s="33">
        <v>126861</v>
      </c>
      <c r="C10" s="33">
        <v>1042312</v>
      </c>
      <c r="D10" s="33">
        <v>1053312</v>
      </c>
      <c r="E10" s="33">
        <v>750715</v>
      </c>
      <c r="F10" s="33">
        <v>458706</v>
      </c>
      <c r="G10" s="33">
        <v>856085</v>
      </c>
      <c r="H10" s="33">
        <v>499442</v>
      </c>
      <c r="I10" s="33">
        <v>329439</v>
      </c>
      <c r="J10" s="32">
        <f>SUM(B10:I10)</f>
        <v>5116872</v>
      </c>
      <c r="L10" s="2"/>
      <c r="M10" s="1"/>
      <c r="N10" s="1"/>
      <c r="O10" s="3"/>
    </row>
    <row r="11" spans="1:15">
      <c r="A11" s="38">
        <v>2011</v>
      </c>
      <c r="B11" s="33">
        <v>162465</v>
      </c>
      <c r="C11" s="33">
        <v>941057</v>
      </c>
      <c r="D11" s="33">
        <v>223408</v>
      </c>
      <c r="E11" s="33">
        <v>735172</v>
      </c>
      <c r="F11" s="33">
        <v>437248</v>
      </c>
      <c r="G11" s="33">
        <v>931134</v>
      </c>
      <c r="H11" s="33">
        <v>455756</v>
      </c>
      <c r="I11" s="33">
        <v>1180557</v>
      </c>
      <c r="J11" s="34">
        <v>5066797</v>
      </c>
      <c r="L11" s="2"/>
      <c r="M11" s="1"/>
      <c r="N11" s="1"/>
      <c r="O11" s="3"/>
    </row>
    <row r="12" spans="1:15">
      <c r="A12" s="38">
        <v>2012</v>
      </c>
      <c r="B12" s="33">
        <v>170546</v>
      </c>
      <c r="C12" s="33">
        <v>985934</v>
      </c>
      <c r="D12" s="33">
        <v>986408</v>
      </c>
      <c r="E12" s="33">
        <v>590692</v>
      </c>
      <c r="F12" s="33">
        <v>467510</v>
      </c>
      <c r="G12" s="33">
        <v>1006001</v>
      </c>
      <c r="H12" s="33">
        <v>396597</v>
      </c>
      <c r="I12" s="33">
        <v>1238698</v>
      </c>
      <c r="J12" s="34">
        <f>SUM(B12:I12)</f>
        <v>5842386</v>
      </c>
      <c r="L12" s="2"/>
      <c r="M12" s="1"/>
      <c r="N12" s="1"/>
      <c r="O12" s="3"/>
    </row>
    <row r="13" spans="1:15">
      <c r="A13" s="39">
        <v>2013</v>
      </c>
      <c r="B13" s="35">
        <v>154217</v>
      </c>
      <c r="C13" s="35">
        <v>1023462</v>
      </c>
      <c r="D13" s="35">
        <v>1057758</v>
      </c>
      <c r="E13" s="35">
        <v>728534</v>
      </c>
      <c r="F13" s="35">
        <v>528084</v>
      </c>
      <c r="G13" s="35">
        <v>1063123</v>
      </c>
      <c r="H13" s="35">
        <v>419846</v>
      </c>
      <c r="I13" s="35">
        <v>980660</v>
      </c>
      <c r="J13" s="36">
        <v>5955684</v>
      </c>
      <c r="L13" s="2"/>
      <c r="M13" s="1"/>
      <c r="N13" s="1"/>
      <c r="O13" s="3"/>
    </row>
    <row r="14" spans="1:15">
      <c r="B14" s="3"/>
      <c r="C14" s="3"/>
      <c r="D14" s="3"/>
      <c r="E14" s="3"/>
      <c r="F14" s="3"/>
      <c r="G14" s="3"/>
      <c r="H14" s="3"/>
      <c r="I14" s="3"/>
      <c r="J14" s="3"/>
      <c r="L14" s="2"/>
      <c r="M14" s="1"/>
      <c r="N14" s="1"/>
      <c r="O14" s="3"/>
    </row>
    <row r="15" spans="1:15">
      <c r="A15" s="15" t="s">
        <v>22</v>
      </c>
      <c r="B15" s="16" t="s">
        <v>21</v>
      </c>
      <c r="J15" s="3"/>
      <c r="N15" s="1"/>
    </row>
    <row r="16" spans="1:15">
      <c r="J16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topLeftCell="A4" workbookViewId="0">
      <selection activeCell="N45" sqref="N45"/>
    </sheetView>
  </sheetViews>
  <sheetFormatPr baseColWidth="10" defaultColWidth="10.28515625" defaultRowHeight="12.75"/>
  <cols>
    <col min="1" max="1" width="12.85546875" style="22" customWidth="1"/>
    <col min="2" max="13" width="9.7109375" style="22" customWidth="1"/>
    <col min="14" max="256" width="10.28515625" style="22"/>
    <col min="257" max="257" width="12.85546875" style="22" customWidth="1"/>
    <col min="258" max="264" width="6.42578125" style="22" customWidth="1"/>
    <col min="265" max="266" width="6.5703125" style="22" customWidth="1"/>
    <col min="267" max="268" width="7.28515625" style="22" customWidth="1"/>
    <col min="269" max="512" width="10.28515625" style="22"/>
    <col min="513" max="513" width="12.85546875" style="22" customWidth="1"/>
    <col min="514" max="520" width="6.42578125" style="22" customWidth="1"/>
    <col min="521" max="522" width="6.5703125" style="22" customWidth="1"/>
    <col min="523" max="524" width="7.28515625" style="22" customWidth="1"/>
    <col min="525" max="768" width="10.28515625" style="22"/>
    <col min="769" max="769" width="12.85546875" style="22" customWidth="1"/>
    <col min="770" max="776" width="6.42578125" style="22" customWidth="1"/>
    <col min="777" max="778" width="6.5703125" style="22" customWidth="1"/>
    <col min="779" max="780" width="7.28515625" style="22" customWidth="1"/>
    <col min="781" max="1024" width="10.28515625" style="22"/>
    <col min="1025" max="1025" width="12.85546875" style="22" customWidth="1"/>
    <col min="1026" max="1032" width="6.42578125" style="22" customWidth="1"/>
    <col min="1033" max="1034" width="6.5703125" style="22" customWidth="1"/>
    <col min="1035" max="1036" width="7.28515625" style="22" customWidth="1"/>
    <col min="1037" max="1280" width="10.28515625" style="22"/>
    <col min="1281" max="1281" width="12.85546875" style="22" customWidth="1"/>
    <col min="1282" max="1288" width="6.42578125" style="22" customWidth="1"/>
    <col min="1289" max="1290" width="6.5703125" style="22" customWidth="1"/>
    <col min="1291" max="1292" width="7.28515625" style="22" customWidth="1"/>
    <col min="1293" max="1536" width="10.28515625" style="22"/>
    <col min="1537" max="1537" width="12.85546875" style="22" customWidth="1"/>
    <col min="1538" max="1544" width="6.42578125" style="22" customWidth="1"/>
    <col min="1545" max="1546" width="6.5703125" style="22" customWidth="1"/>
    <col min="1547" max="1548" width="7.28515625" style="22" customWidth="1"/>
    <col min="1549" max="1792" width="10.28515625" style="22"/>
    <col min="1793" max="1793" width="12.85546875" style="22" customWidth="1"/>
    <col min="1794" max="1800" width="6.42578125" style="22" customWidth="1"/>
    <col min="1801" max="1802" width="6.5703125" style="22" customWidth="1"/>
    <col min="1803" max="1804" width="7.28515625" style="22" customWidth="1"/>
    <col min="1805" max="2048" width="10.28515625" style="22"/>
    <col min="2049" max="2049" width="12.85546875" style="22" customWidth="1"/>
    <col min="2050" max="2056" width="6.42578125" style="22" customWidth="1"/>
    <col min="2057" max="2058" width="6.5703125" style="22" customWidth="1"/>
    <col min="2059" max="2060" width="7.28515625" style="22" customWidth="1"/>
    <col min="2061" max="2304" width="10.28515625" style="22"/>
    <col min="2305" max="2305" width="12.85546875" style="22" customWidth="1"/>
    <col min="2306" max="2312" width="6.42578125" style="22" customWidth="1"/>
    <col min="2313" max="2314" width="6.5703125" style="22" customWidth="1"/>
    <col min="2315" max="2316" width="7.28515625" style="22" customWidth="1"/>
    <col min="2317" max="2560" width="10.28515625" style="22"/>
    <col min="2561" max="2561" width="12.85546875" style="22" customWidth="1"/>
    <col min="2562" max="2568" width="6.42578125" style="22" customWidth="1"/>
    <col min="2569" max="2570" width="6.5703125" style="22" customWidth="1"/>
    <col min="2571" max="2572" width="7.28515625" style="22" customWidth="1"/>
    <col min="2573" max="2816" width="10.28515625" style="22"/>
    <col min="2817" max="2817" width="12.85546875" style="22" customWidth="1"/>
    <col min="2818" max="2824" width="6.42578125" style="22" customWidth="1"/>
    <col min="2825" max="2826" width="6.5703125" style="22" customWidth="1"/>
    <col min="2827" max="2828" width="7.28515625" style="22" customWidth="1"/>
    <col min="2829" max="3072" width="10.28515625" style="22"/>
    <col min="3073" max="3073" width="12.85546875" style="22" customWidth="1"/>
    <col min="3074" max="3080" width="6.42578125" style="22" customWidth="1"/>
    <col min="3081" max="3082" width="6.5703125" style="22" customWidth="1"/>
    <col min="3083" max="3084" width="7.28515625" style="22" customWidth="1"/>
    <col min="3085" max="3328" width="10.28515625" style="22"/>
    <col min="3329" max="3329" width="12.85546875" style="22" customWidth="1"/>
    <col min="3330" max="3336" width="6.42578125" style="22" customWidth="1"/>
    <col min="3337" max="3338" width="6.5703125" style="22" customWidth="1"/>
    <col min="3339" max="3340" width="7.28515625" style="22" customWidth="1"/>
    <col min="3341" max="3584" width="10.28515625" style="22"/>
    <col min="3585" max="3585" width="12.85546875" style="22" customWidth="1"/>
    <col min="3586" max="3592" width="6.42578125" style="22" customWidth="1"/>
    <col min="3593" max="3594" width="6.5703125" style="22" customWidth="1"/>
    <col min="3595" max="3596" width="7.28515625" style="22" customWidth="1"/>
    <col min="3597" max="3840" width="10.28515625" style="22"/>
    <col min="3841" max="3841" width="12.85546875" style="22" customWidth="1"/>
    <col min="3842" max="3848" width="6.42578125" style="22" customWidth="1"/>
    <col min="3849" max="3850" width="6.5703125" style="22" customWidth="1"/>
    <col min="3851" max="3852" width="7.28515625" style="22" customWidth="1"/>
    <col min="3853" max="4096" width="10.28515625" style="22"/>
    <col min="4097" max="4097" width="12.85546875" style="22" customWidth="1"/>
    <col min="4098" max="4104" width="6.42578125" style="22" customWidth="1"/>
    <col min="4105" max="4106" width="6.5703125" style="22" customWidth="1"/>
    <col min="4107" max="4108" width="7.28515625" style="22" customWidth="1"/>
    <col min="4109" max="4352" width="10.28515625" style="22"/>
    <col min="4353" max="4353" width="12.85546875" style="22" customWidth="1"/>
    <col min="4354" max="4360" width="6.42578125" style="22" customWidth="1"/>
    <col min="4361" max="4362" width="6.5703125" style="22" customWidth="1"/>
    <col min="4363" max="4364" width="7.28515625" style="22" customWidth="1"/>
    <col min="4365" max="4608" width="10.28515625" style="22"/>
    <col min="4609" max="4609" width="12.85546875" style="22" customWidth="1"/>
    <col min="4610" max="4616" width="6.42578125" style="22" customWidth="1"/>
    <col min="4617" max="4618" width="6.5703125" style="22" customWidth="1"/>
    <col min="4619" max="4620" width="7.28515625" style="22" customWidth="1"/>
    <col min="4621" max="4864" width="10.28515625" style="22"/>
    <col min="4865" max="4865" width="12.85546875" style="22" customWidth="1"/>
    <col min="4866" max="4872" width="6.42578125" style="22" customWidth="1"/>
    <col min="4873" max="4874" width="6.5703125" style="22" customWidth="1"/>
    <col min="4875" max="4876" width="7.28515625" style="22" customWidth="1"/>
    <col min="4877" max="5120" width="10.28515625" style="22"/>
    <col min="5121" max="5121" width="12.85546875" style="22" customWidth="1"/>
    <col min="5122" max="5128" width="6.42578125" style="22" customWidth="1"/>
    <col min="5129" max="5130" width="6.5703125" style="22" customWidth="1"/>
    <col min="5131" max="5132" width="7.28515625" style="22" customWidth="1"/>
    <col min="5133" max="5376" width="10.28515625" style="22"/>
    <col min="5377" max="5377" width="12.85546875" style="22" customWidth="1"/>
    <col min="5378" max="5384" width="6.42578125" style="22" customWidth="1"/>
    <col min="5385" max="5386" width="6.5703125" style="22" customWidth="1"/>
    <col min="5387" max="5388" width="7.28515625" style="22" customWidth="1"/>
    <col min="5389" max="5632" width="10.28515625" style="22"/>
    <col min="5633" max="5633" width="12.85546875" style="22" customWidth="1"/>
    <col min="5634" max="5640" width="6.42578125" style="22" customWidth="1"/>
    <col min="5641" max="5642" width="6.5703125" style="22" customWidth="1"/>
    <col min="5643" max="5644" width="7.28515625" style="22" customWidth="1"/>
    <col min="5645" max="5888" width="10.28515625" style="22"/>
    <col min="5889" max="5889" width="12.85546875" style="22" customWidth="1"/>
    <col min="5890" max="5896" width="6.42578125" style="22" customWidth="1"/>
    <col min="5897" max="5898" width="6.5703125" style="22" customWidth="1"/>
    <col min="5899" max="5900" width="7.28515625" style="22" customWidth="1"/>
    <col min="5901" max="6144" width="10.28515625" style="22"/>
    <col min="6145" max="6145" width="12.85546875" style="22" customWidth="1"/>
    <col min="6146" max="6152" width="6.42578125" style="22" customWidth="1"/>
    <col min="6153" max="6154" width="6.5703125" style="22" customWidth="1"/>
    <col min="6155" max="6156" width="7.28515625" style="22" customWidth="1"/>
    <col min="6157" max="6400" width="10.28515625" style="22"/>
    <col min="6401" max="6401" width="12.85546875" style="22" customWidth="1"/>
    <col min="6402" max="6408" width="6.42578125" style="22" customWidth="1"/>
    <col min="6409" max="6410" width="6.5703125" style="22" customWidth="1"/>
    <col min="6411" max="6412" width="7.28515625" style="22" customWidth="1"/>
    <col min="6413" max="6656" width="10.28515625" style="22"/>
    <col min="6657" max="6657" width="12.85546875" style="22" customWidth="1"/>
    <col min="6658" max="6664" width="6.42578125" style="22" customWidth="1"/>
    <col min="6665" max="6666" width="6.5703125" style="22" customWidth="1"/>
    <col min="6667" max="6668" width="7.28515625" style="22" customWidth="1"/>
    <col min="6669" max="6912" width="10.28515625" style="22"/>
    <col min="6913" max="6913" width="12.85546875" style="22" customWidth="1"/>
    <col min="6914" max="6920" width="6.42578125" style="22" customWidth="1"/>
    <col min="6921" max="6922" width="6.5703125" style="22" customWidth="1"/>
    <col min="6923" max="6924" width="7.28515625" style="22" customWidth="1"/>
    <col min="6925" max="7168" width="10.28515625" style="22"/>
    <col min="7169" max="7169" width="12.85546875" style="22" customWidth="1"/>
    <col min="7170" max="7176" width="6.42578125" style="22" customWidth="1"/>
    <col min="7177" max="7178" width="6.5703125" style="22" customWidth="1"/>
    <col min="7179" max="7180" width="7.28515625" style="22" customWidth="1"/>
    <col min="7181" max="7424" width="10.28515625" style="22"/>
    <col min="7425" max="7425" width="12.85546875" style="22" customWidth="1"/>
    <col min="7426" max="7432" width="6.42578125" style="22" customWidth="1"/>
    <col min="7433" max="7434" width="6.5703125" style="22" customWidth="1"/>
    <col min="7435" max="7436" width="7.28515625" style="22" customWidth="1"/>
    <col min="7437" max="7680" width="10.28515625" style="22"/>
    <col min="7681" max="7681" width="12.85546875" style="22" customWidth="1"/>
    <col min="7682" max="7688" width="6.42578125" style="22" customWidth="1"/>
    <col min="7689" max="7690" width="6.5703125" style="22" customWidth="1"/>
    <col min="7691" max="7692" width="7.28515625" style="22" customWidth="1"/>
    <col min="7693" max="7936" width="10.28515625" style="22"/>
    <col min="7937" max="7937" width="12.85546875" style="22" customWidth="1"/>
    <col min="7938" max="7944" width="6.42578125" style="22" customWidth="1"/>
    <col min="7945" max="7946" width="6.5703125" style="22" customWidth="1"/>
    <col min="7947" max="7948" width="7.28515625" style="22" customWidth="1"/>
    <col min="7949" max="8192" width="10.28515625" style="22"/>
    <col min="8193" max="8193" width="12.85546875" style="22" customWidth="1"/>
    <col min="8194" max="8200" width="6.42578125" style="22" customWidth="1"/>
    <col min="8201" max="8202" width="6.5703125" style="22" customWidth="1"/>
    <col min="8203" max="8204" width="7.28515625" style="22" customWidth="1"/>
    <col min="8205" max="8448" width="10.28515625" style="22"/>
    <col min="8449" max="8449" width="12.85546875" style="22" customWidth="1"/>
    <col min="8450" max="8456" width="6.42578125" style="22" customWidth="1"/>
    <col min="8457" max="8458" width="6.5703125" style="22" customWidth="1"/>
    <col min="8459" max="8460" width="7.28515625" style="22" customWidth="1"/>
    <col min="8461" max="8704" width="10.28515625" style="22"/>
    <col min="8705" max="8705" width="12.85546875" style="22" customWidth="1"/>
    <col min="8706" max="8712" width="6.42578125" style="22" customWidth="1"/>
    <col min="8713" max="8714" width="6.5703125" style="22" customWidth="1"/>
    <col min="8715" max="8716" width="7.28515625" style="22" customWidth="1"/>
    <col min="8717" max="8960" width="10.28515625" style="22"/>
    <col min="8961" max="8961" width="12.85546875" style="22" customWidth="1"/>
    <col min="8962" max="8968" width="6.42578125" style="22" customWidth="1"/>
    <col min="8969" max="8970" width="6.5703125" style="22" customWidth="1"/>
    <col min="8971" max="8972" width="7.28515625" style="22" customWidth="1"/>
    <col min="8973" max="9216" width="10.28515625" style="22"/>
    <col min="9217" max="9217" width="12.85546875" style="22" customWidth="1"/>
    <col min="9218" max="9224" width="6.42578125" style="22" customWidth="1"/>
    <col min="9225" max="9226" width="6.5703125" style="22" customWidth="1"/>
    <col min="9227" max="9228" width="7.28515625" style="22" customWidth="1"/>
    <col min="9229" max="9472" width="10.28515625" style="22"/>
    <col min="9473" max="9473" width="12.85546875" style="22" customWidth="1"/>
    <col min="9474" max="9480" width="6.42578125" style="22" customWidth="1"/>
    <col min="9481" max="9482" width="6.5703125" style="22" customWidth="1"/>
    <col min="9483" max="9484" width="7.28515625" style="22" customWidth="1"/>
    <col min="9485" max="9728" width="10.28515625" style="22"/>
    <col min="9729" max="9729" width="12.85546875" style="22" customWidth="1"/>
    <col min="9730" max="9736" width="6.42578125" style="22" customWidth="1"/>
    <col min="9737" max="9738" width="6.5703125" style="22" customWidth="1"/>
    <col min="9739" max="9740" width="7.28515625" style="22" customWidth="1"/>
    <col min="9741" max="9984" width="10.28515625" style="22"/>
    <col min="9985" max="9985" width="12.85546875" style="22" customWidth="1"/>
    <col min="9986" max="9992" width="6.42578125" style="22" customWidth="1"/>
    <col min="9993" max="9994" width="6.5703125" style="22" customWidth="1"/>
    <col min="9995" max="9996" width="7.28515625" style="22" customWidth="1"/>
    <col min="9997" max="10240" width="10.28515625" style="22"/>
    <col min="10241" max="10241" width="12.85546875" style="22" customWidth="1"/>
    <col min="10242" max="10248" width="6.42578125" style="22" customWidth="1"/>
    <col min="10249" max="10250" width="6.5703125" style="22" customWidth="1"/>
    <col min="10251" max="10252" width="7.28515625" style="22" customWidth="1"/>
    <col min="10253" max="10496" width="10.28515625" style="22"/>
    <col min="10497" max="10497" width="12.85546875" style="22" customWidth="1"/>
    <col min="10498" max="10504" width="6.42578125" style="22" customWidth="1"/>
    <col min="10505" max="10506" width="6.5703125" style="22" customWidth="1"/>
    <col min="10507" max="10508" width="7.28515625" style="22" customWidth="1"/>
    <col min="10509" max="10752" width="10.28515625" style="22"/>
    <col min="10753" max="10753" width="12.85546875" style="22" customWidth="1"/>
    <col min="10754" max="10760" width="6.42578125" style="22" customWidth="1"/>
    <col min="10761" max="10762" width="6.5703125" style="22" customWidth="1"/>
    <col min="10763" max="10764" width="7.28515625" style="22" customWidth="1"/>
    <col min="10765" max="11008" width="10.28515625" style="22"/>
    <col min="11009" max="11009" width="12.85546875" style="22" customWidth="1"/>
    <col min="11010" max="11016" width="6.42578125" style="22" customWidth="1"/>
    <col min="11017" max="11018" width="6.5703125" style="22" customWidth="1"/>
    <col min="11019" max="11020" width="7.28515625" style="22" customWidth="1"/>
    <col min="11021" max="11264" width="10.28515625" style="22"/>
    <col min="11265" max="11265" width="12.85546875" style="22" customWidth="1"/>
    <col min="11266" max="11272" width="6.42578125" style="22" customWidth="1"/>
    <col min="11273" max="11274" width="6.5703125" style="22" customWidth="1"/>
    <col min="11275" max="11276" width="7.28515625" style="22" customWidth="1"/>
    <col min="11277" max="11520" width="10.28515625" style="22"/>
    <col min="11521" max="11521" width="12.85546875" style="22" customWidth="1"/>
    <col min="11522" max="11528" width="6.42578125" style="22" customWidth="1"/>
    <col min="11529" max="11530" width="6.5703125" style="22" customWidth="1"/>
    <col min="11531" max="11532" width="7.28515625" style="22" customWidth="1"/>
    <col min="11533" max="11776" width="10.28515625" style="22"/>
    <col min="11777" max="11777" width="12.85546875" style="22" customWidth="1"/>
    <col min="11778" max="11784" width="6.42578125" style="22" customWidth="1"/>
    <col min="11785" max="11786" width="6.5703125" style="22" customWidth="1"/>
    <col min="11787" max="11788" width="7.28515625" style="22" customWidth="1"/>
    <col min="11789" max="12032" width="10.28515625" style="22"/>
    <col min="12033" max="12033" width="12.85546875" style="22" customWidth="1"/>
    <col min="12034" max="12040" width="6.42578125" style="22" customWidth="1"/>
    <col min="12041" max="12042" width="6.5703125" style="22" customWidth="1"/>
    <col min="12043" max="12044" width="7.28515625" style="22" customWidth="1"/>
    <col min="12045" max="12288" width="10.28515625" style="22"/>
    <col min="12289" max="12289" width="12.85546875" style="22" customWidth="1"/>
    <col min="12290" max="12296" width="6.42578125" style="22" customWidth="1"/>
    <col min="12297" max="12298" width="6.5703125" style="22" customWidth="1"/>
    <col min="12299" max="12300" width="7.28515625" style="22" customWidth="1"/>
    <col min="12301" max="12544" width="10.28515625" style="22"/>
    <col min="12545" max="12545" width="12.85546875" style="22" customWidth="1"/>
    <col min="12546" max="12552" width="6.42578125" style="22" customWidth="1"/>
    <col min="12553" max="12554" width="6.5703125" style="22" customWidth="1"/>
    <col min="12555" max="12556" width="7.28515625" style="22" customWidth="1"/>
    <col min="12557" max="12800" width="10.28515625" style="22"/>
    <col min="12801" max="12801" width="12.85546875" style="22" customWidth="1"/>
    <col min="12802" max="12808" width="6.42578125" style="22" customWidth="1"/>
    <col min="12809" max="12810" width="6.5703125" style="22" customWidth="1"/>
    <col min="12811" max="12812" width="7.28515625" style="22" customWidth="1"/>
    <col min="12813" max="13056" width="10.28515625" style="22"/>
    <col min="13057" max="13057" width="12.85546875" style="22" customWidth="1"/>
    <col min="13058" max="13064" width="6.42578125" style="22" customWidth="1"/>
    <col min="13065" max="13066" width="6.5703125" style="22" customWidth="1"/>
    <col min="13067" max="13068" width="7.28515625" style="22" customWidth="1"/>
    <col min="13069" max="13312" width="10.28515625" style="22"/>
    <col min="13313" max="13313" width="12.85546875" style="22" customWidth="1"/>
    <col min="13314" max="13320" width="6.42578125" style="22" customWidth="1"/>
    <col min="13321" max="13322" width="6.5703125" style="22" customWidth="1"/>
    <col min="13323" max="13324" width="7.28515625" style="22" customWidth="1"/>
    <col min="13325" max="13568" width="10.28515625" style="22"/>
    <col min="13569" max="13569" width="12.85546875" style="22" customWidth="1"/>
    <col min="13570" max="13576" width="6.42578125" style="22" customWidth="1"/>
    <col min="13577" max="13578" width="6.5703125" style="22" customWidth="1"/>
    <col min="13579" max="13580" width="7.28515625" style="22" customWidth="1"/>
    <col min="13581" max="13824" width="10.28515625" style="22"/>
    <col min="13825" max="13825" width="12.85546875" style="22" customWidth="1"/>
    <col min="13826" max="13832" width="6.42578125" style="22" customWidth="1"/>
    <col min="13833" max="13834" width="6.5703125" style="22" customWidth="1"/>
    <col min="13835" max="13836" width="7.28515625" style="22" customWidth="1"/>
    <col min="13837" max="14080" width="10.28515625" style="22"/>
    <col min="14081" max="14081" width="12.85546875" style="22" customWidth="1"/>
    <col min="14082" max="14088" width="6.42578125" style="22" customWidth="1"/>
    <col min="14089" max="14090" width="6.5703125" style="22" customWidth="1"/>
    <col min="14091" max="14092" width="7.28515625" style="22" customWidth="1"/>
    <col min="14093" max="14336" width="10.28515625" style="22"/>
    <col min="14337" max="14337" width="12.85546875" style="22" customWidth="1"/>
    <col min="14338" max="14344" width="6.42578125" style="22" customWidth="1"/>
    <col min="14345" max="14346" width="6.5703125" style="22" customWidth="1"/>
    <col min="14347" max="14348" width="7.28515625" style="22" customWidth="1"/>
    <col min="14349" max="14592" width="10.28515625" style="22"/>
    <col min="14593" max="14593" width="12.85546875" style="22" customWidth="1"/>
    <col min="14594" max="14600" width="6.42578125" style="22" customWidth="1"/>
    <col min="14601" max="14602" width="6.5703125" style="22" customWidth="1"/>
    <col min="14603" max="14604" width="7.28515625" style="22" customWidth="1"/>
    <col min="14605" max="14848" width="10.28515625" style="22"/>
    <col min="14849" max="14849" width="12.85546875" style="22" customWidth="1"/>
    <col min="14850" max="14856" width="6.42578125" style="22" customWidth="1"/>
    <col min="14857" max="14858" width="6.5703125" style="22" customWidth="1"/>
    <col min="14859" max="14860" width="7.28515625" style="22" customWidth="1"/>
    <col min="14861" max="15104" width="10.28515625" style="22"/>
    <col min="15105" max="15105" width="12.85546875" style="22" customWidth="1"/>
    <col min="15106" max="15112" width="6.42578125" style="22" customWidth="1"/>
    <col min="15113" max="15114" width="6.5703125" style="22" customWidth="1"/>
    <col min="15115" max="15116" width="7.28515625" style="22" customWidth="1"/>
    <col min="15117" max="15360" width="10.28515625" style="22"/>
    <col min="15361" max="15361" width="12.85546875" style="22" customWidth="1"/>
    <col min="15362" max="15368" width="6.42578125" style="22" customWidth="1"/>
    <col min="15369" max="15370" width="6.5703125" style="22" customWidth="1"/>
    <col min="15371" max="15372" width="7.28515625" style="22" customWidth="1"/>
    <col min="15373" max="15616" width="10.28515625" style="22"/>
    <col min="15617" max="15617" width="12.85546875" style="22" customWidth="1"/>
    <col min="15618" max="15624" width="6.42578125" style="22" customWidth="1"/>
    <col min="15625" max="15626" width="6.5703125" style="22" customWidth="1"/>
    <col min="15627" max="15628" width="7.28515625" style="22" customWidth="1"/>
    <col min="15629" max="15872" width="10.28515625" style="22"/>
    <col min="15873" max="15873" width="12.85546875" style="22" customWidth="1"/>
    <col min="15874" max="15880" width="6.42578125" style="22" customWidth="1"/>
    <col min="15881" max="15882" width="6.5703125" style="22" customWidth="1"/>
    <col min="15883" max="15884" width="7.28515625" style="22" customWidth="1"/>
    <col min="15885" max="16128" width="10.28515625" style="22"/>
    <col min="16129" max="16129" width="12.85546875" style="22" customWidth="1"/>
    <col min="16130" max="16136" width="6.42578125" style="22" customWidth="1"/>
    <col min="16137" max="16138" width="6.5703125" style="22" customWidth="1"/>
    <col min="16139" max="16140" width="7.28515625" style="22" customWidth="1"/>
    <col min="16141" max="16384" width="10.28515625" style="22"/>
  </cols>
  <sheetData>
    <row r="1" spans="1:13" ht="77.25" customHeight="1"/>
    <row r="4" spans="1:13" ht="25.5" customHeight="1">
      <c r="A4" s="4" t="s">
        <v>40</v>
      </c>
    </row>
    <row r="5" spans="1:13" ht="20.25" customHeight="1">
      <c r="A5" s="5" t="s">
        <v>14</v>
      </c>
      <c r="B5" s="5">
        <v>2000</v>
      </c>
      <c r="C5" s="5">
        <v>2002</v>
      </c>
      <c r="D5" s="5">
        <v>2004</v>
      </c>
      <c r="E5" s="5">
        <v>2005</v>
      </c>
      <c r="F5" s="5">
        <v>2006</v>
      </c>
      <c r="G5" s="5">
        <v>2007</v>
      </c>
      <c r="H5" s="5">
        <v>2008</v>
      </c>
      <c r="I5" s="5">
        <v>2009</v>
      </c>
      <c r="J5" s="5">
        <v>2010</v>
      </c>
      <c r="K5" s="5">
        <v>2011</v>
      </c>
      <c r="L5" s="5">
        <v>2012</v>
      </c>
      <c r="M5" s="5">
        <v>2013</v>
      </c>
    </row>
    <row r="6" spans="1:13">
      <c r="A6" s="23" t="s">
        <v>15</v>
      </c>
      <c r="B6" s="24">
        <v>424</v>
      </c>
      <c r="C6" s="24">
        <v>427</v>
      </c>
      <c r="D6" s="24">
        <v>339</v>
      </c>
      <c r="E6" s="24">
        <v>339</v>
      </c>
      <c r="F6" s="24">
        <v>397</v>
      </c>
      <c r="G6" s="24">
        <v>387</v>
      </c>
      <c r="H6" s="24">
        <v>423</v>
      </c>
      <c r="I6" s="24">
        <v>411</v>
      </c>
      <c r="J6" s="24">
        <v>416</v>
      </c>
      <c r="K6" s="25">
        <v>509</v>
      </c>
      <c r="L6" s="26">
        <v>498</v>
      </c>
      <c r="M6" s="26">
        <v>603</v>
      </c>
    </row>
    <row r="7" spans="1:13">
      <c r="A7" s="27" t="s">
        <v>16</v>
      </c>
      <c r="B7" s="26">
        <v>98</v>
      </c>
      <c r="C7" s="26">
        <v>79</v>
      </c>
      <c r="D7" s="26">
        <v>134</v>
      </c>
      <c r="E7" s="26">
        <v>134</v>
      </c>
      <c r="F7" s="26">
        <v>132</v>
      </c>
      <c r="G7" s="26">
        <v>152</v>
      </c>
      <c r="H7" s="26">
        <v>187</v>
      </c>
      <c r="I7" s="26">
        <v>198</v>
      </c>
      <c r="J7" s="26">
        <v>220</v>
      </c>
      <c r="K7" s="25">
        <v>278</v>
      </c>
      <c r="L7" s="26">
        <v>370</v>
      </c>
      <c r="M7" s="26">
        <v>575</v>
      </c>
    </row>
    <row r="8" spans="1:13">
      <c r="A8" s="27" t="s">
        <v>17</v>
      </c>
      <c r="B8" s="26">
        <v>22332</v>
      </c>
      <c r="C8" s="26">
        <v>22369</v>
      </c>
      <c r="D8" s="26">
        <v>26631</v>
      </c>
      <c r="E8" s="26">
        <v>26631</v>
      </c>
      <c r="F8" s="26">
        <v>26730</v>
      </c>
      <c r="G8" s="26">
        <v>27221</v>
      </c>
      <c r="H8" s="26">
        <v>26735</v>
      </c>
      <c r="I8" s="26">
        <v>29248</v>
      </c>
      <c r="J8" s="26">
        <v>28543</v>
      </c>
      <c r="K8" s="25">
        <v>30157</v>
      </c>
      <c r="L8" s="26">
        <v>28285</v>
      </c>
      <c r="M8" s="26">
        <v>28678</v>
      </c>
    </row>
    <row r="9" spans="1:13">
      <c r="A9" s="28" t="s">
        <v>18</v>
      </c>
      <c r="B9" s="29">
        <v>12790</v>
      </c>
      <c r="C9" s="29">
        <v>11783</v>
      </c>
      <c r="D9" s="29">
        <v>11050</v>
      </c>
      <c r="E9" s="29">
        <v>11050</v>
      </c>
      <c r="F9" s="29">
        <v>10723</v>
      </c>
      <c r="G9" s="29">
        <v>10134</v>
      </c>
      <c r="H9" s="29">
        <v>9974</v>
      </c>
      <c r="I9" s="29">
        <v>10912</v>
      </c>
      <c r="J9" s="29">
        <v>10760</v>
      </c>
      <c r="K9" s="25">
        <v>10720</v>
      </c>
      <c r="L9" s="26">
        <v>8811</v>
      </c>
      <c r="M9" s="26">
        <v>8208</v>
      </c>
    </row>
    <row r="10" spans="1:13">
      <c r="A10" s="6" t="s">
        <v>0</v>
      </c>
      <c r="B10" s="7">
        <f t="shared" ref="B10:L10" si="0">SUM(B6:B9)</f>
        <v>35644</v>
      </c>
      <c r="C10" s="7">
        <f t="shared" si="0"/>
        <v>34658</v>
      </c>
      <c r="D10" s="7">
        <f t="shared" si="0"/>
        <v>38154</v>
      </c>
      <c r="E10" s="7">
        <f t="shared" si="0"/>
        <v>38154</v>
      </c>
      <c r="F10" s="7">
        <f t="shared" si="0"/>
        <v>37982</v>
      </c>
      <c r="G10" s="7">
        <f t="shared" si="0"/>
        <v>37894</v>
      </c>
      <c r="H10" s="7">
        <f t="shared" si="0"/>
        <v>37319</v>
      </c>
      <c r="I10" s="7">
        <f t="shared" si="0"/>
        <v>40769</v>
      </c>
      <c r="J10" s="7">
        <f t="shared" si="0"/>
        <v>39939</v>
      </c>
      <c r="K10" s="7">
        <f t="shared" si="0"/>
        <v>41664</v>
      </c>
      <c r="L10" s="7">
        <f t="shared" si="0"/>
        <v>37964</v>
      </c>
      <c r="M10" s="7">
        <f>SUM(M6:M9)</f>
        <v>38064</v>
      </c>
    </row>
    <row r="11" spans="1:13">
      <c r="A11" s="8"/>
    </row>
    <row r="13" spans="1:13" ht="16.5" customHeight="1">
      <c r="A13" s="8" t="s">
        <v>36</v>
      </c>
    </row>
    <row r="14" spans="1:13" ht="12.75" customHeight="1">
      <c r="A14" s="8"/>
    </row>
    <row r="15" spans="1:13" ht="16.5" customHeight="1">
      <c r="A15" s="15" t="s">
        <v>22</v>
      </c>
      <c r="B15" s="16" t="s">
        <v>21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B10:M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Normal="100" workbookViewId="0">
      <selection activeCell="I25" sqref="I25"/>
    </sheetView>
  </sheetViews>
  <sheetFormatPr baseColWidth="10" defaultRowHeight="15"/>
  <sheetData>
    <row r="1" spans="1:10" ht="81.75" customHeight="1"/>
    <row r="3" spans="1:10" ht="27.75" customHeight="1"/>
    <row r="4" spans="1:10">
      <c r="A4" s="15" t="s">
        <v>41</v>
      </c>
    </row>
    <row r="5" spans="1:10">
      <c r="A5" s="49" t="s">
        <v>24</v>
      </c>
      <c r="B5" s="49" t="s">
        <v>14</v>
      </c>
      <c r="C5" s="49">
        <v>2006</v>
      </c>
      <c r="D5" s="49">
        <v>2007</v>
      </c>
      <c r="E5" s="49">
        <v>2008</v>
      </c>
      <c r="F5" s="49">
        <v>2009</v>
      </c>
      <c r="G5" s="49">
        <v>2010</v>
      </c>
      <c r="H5" s="49">
        <v>2011</v>
      </c>
      <c r="I5" s="49">
        <v>2012</v>
      </c>
      <c r="J5" s="49">
        <v>2013</v>
      </c>
    </row>
    <row r="6" spans="1:10">
      <c r="A6" s="57" t="s">
        <v>30</v>
      </c>
      <c r="B6" s="58" t="s">
        <v>32</v>
      </c>
      <c r="C6" s="43">
        <v>236003</v>
      </c>
      <c r="D6" s="43">
        <v>223380</v>
      </c>
      <c r="E6" s="43">
        <v>218285</v>
      </c>
      <c r="F6" s="43">
        <v>220149</v>
      </c>
      <c r="G6" s="43">
        <v>216391</v>
      </c>
      <c r="H6" s="43">
        <v>207698</v>
      </c>
      <c r="I6" s="43">
        <v>197188</v>
      </c>
      <c r="J6" s="44">
        <v>203661</v>
      </c>
    </row>
    <row r="7" spans="1:10">
      <c r="A7" s="57" t="s">
        <v>30</v>
      </c>
      <c r="B7" s="58" t="s">
        <v>31</v>
      </c>
      <c r="C7" s="43">
        <v>14754</v>
      </c>
      <c r="D7" s="43">
        <v>10887</v>
      </c>
      <c r="E7" s="43">
        <v>13759</v>
      </c>
      <c r="F7" s="43">
        <v>13648</v>
      </c>
      <c r="G7" s="43">
        <v>18336</v>
      </c>
      <c r="H7" s="43">
        <v>16532</v>
      </c>
      <c r="I7" s="43">
        <v>13975</v>
      </c>
      <c r="J7" s="44">
        <v>17015</v>
      </c>
    </row>
    <row r="8" spans="1:10">
      <c r="A8" s="57" t="s">
        <v>30</v>
      </c>
      <c r="B8" s="58" t="s">
        <v>29</v>
      </c>
      <c r="C8" s="43">
        <v>39426</v>
      </c>
      <c r="D8" s="43">
        <v>36904</v>
      </c>
      <c r="E8" s="43">
        <v>37555</v>
      </c>
      <c r="F8" s="43">
        <v>36821</v>
      </c>
      <c r="G8" s="43">
        <v>38273</v>
      </c>
      <c r="H8" s="43">
        <v>35379</v>
      </c>
      <c r="I8" s="43">
        <v>31313</v>
      </c>
      <c r="J8" s="44">
        <v>32103</v>
      </c>
    </row>
    <row r="9" spans="1:10">
      <c r="A9" s="54" t="s">
        <v>35</v>
      </c>
      <c r="B9" s="55" t="s">
        <v>0</v>
      </c>
      <c r="C9" s="56">
        <f t="shared" ref="C9:J9" si="0">SUM(C6:C8)</f>
        <v>290183</v>
      </c>
      <c r="D9" s="56">
        <f t="shared" si="0"/>
        <v>271171</v>
      </c>
      <c r="E9" s="56">
        <f t="shared" si="0"/>
        <v>269599</v>
      </c>
      <c r="F9" s="56">
        <f t="shared" si="0"/>
        <v>270618</v>
      </c>
      <c r="G9" s="56">
        <f t="shared" si="0"/>
        <v>273000</v>
      </c>
      <c r="H9" s="56">
        <f t="shared" si="0"/>
        <v>259609</v>
      </c>
      <c r="I9" s="56">
        <f t="shared" si="0"/>
        <v>242476</v>
      </c>
      <c r="J9" s="56">
        <f t="shared" si="0"/>
        <v>252779</v>
      </c>
    </row>
    <row r="11" spans="1:10">
      <c r="A11" s="9" t="s">
        <v>19</v>
      </c>
    </row>
    <row r="12" spans="1:10">
      <c r="A12" s="13" t="s">
        <v>34</v>
      </c>
      <c r="B12" s="20" t="s">
        <v>33</v>
      </c>
    </row>
    <row r="13" spans="1:10">
      <c r="A13" s="10" t="s">
        <v>3</v>
      </c>
      <c r="B13" s="17">
        <v>4190084</v>
      </c>
    </row>
    <row r="14" spans="1:10">
      <c r="A14" s="10" t="s">
        <v>4</v>
      </c>
      <c r="B14" s="17">
        <v>4812593</v>
      </c>
    </row>
    <row r="15" spans="1:10">
      <c r="A15" s="10" t="s">
        <v>5</v>
      </c>
      <c r="B15" s="17">
        <v>5350116</v>
      </c>
    </row>
    <row r="16" spans="1:10">
      <c r="A16" s="10" t="s">
        <v>1</v>
      </c>
      <c r="B16" s="17">
        <v>5700393</v>
      </c>
    </row>
    <row r="17" spans="1:2">
      <c r="A17" s="11">
        <v>2010</v>
      </c>
      <c r="B17" s="17">
        <v>5116872</v>
      </c>
    </row>
    <row r="18" spans="1:2">
      <c r="A18" s="11">
        <v>2011</v>
      </c>
      <c r="B18" s="17">
        <v>5066797</v>
      </c>
    </row>
    <row r="19" spans="1:2">
      <c r="A19" s="11">
        <v>2012</v>
      </c>
      <c r="B19" s="17">
        <v>5842386</v>
      </c>
    </row>
    <row r="20" spans="1:2">
      <c r="A20" s="11">
        <v>2013</v>
      </c>
      <c r="B20" s="17">
        <v>5955684</v>
      </c>
    </row>
    <row r="22" spans="1:2">
      <c r="A22" s="15" t="s">
        <v>22</v>
      </c>
      <c r="B22" s="16" t="s">
        <v>21</v>
      </c>
    </row>
    <row r="35" spans="1:1">
      <c r="A35" s="4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Cotos_caza</vt:lpstr>
      <vt:lpstr>Nº_piezas_caza</vt:lpstr>
      <vt:lpstr>Datos_piscícola</vt:lpstr>
      <vt:lpstr>Graf_caza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fsanzc</dc:creator>
  <cp:lastModifiedBy>mmmartinez</cp:lastModifiedBy>
  <cp:lastPrinted>2012-04-10T11:59:11Z</cp:lastPrinted>
  <dcterms:created xsi:type="dcterms:W3CDTF">2010-04-19T12:59:50Z</dcterms:created>
  <dcterms:modified xsi:type="dcterms:W3CDTF">2016-03-07T16:06:47Z</dcterms:modified>
</cp:coreProperties>
</file>