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20" windowWidth="15480" windowHeight="8070"/>
  </bookViews>
  <sheets>
    <sheet name="Indicador" sheetId="7" r:id="rId1"/>
    <sheet name="Datos %" sheetId="10" r:id="rId2"/>
    <sheet name="Aprovechamiento_euros" sheetId="14" r:id="rId3"/>
    <sheet name="Provincia_2013" sheetId="17" r:id="rId4"/>
    <sheet name="Provincia_2012" sheetId="19" r:id="rId5"/>
  </sheets>
  <definedNames>
    <definedName name="_xlnm._FilterDatabase" localSheetId="4" hidden="1">Provincia_2012!$A$5:$E$127</definedName>
    <definedName name="_xlnm._FilterDatabase" localSheetId="3" hidden="1">Provincia_2013!$A$5:$P$125</definedName>
  </definedNames>
  <calcPr calcId="125725"/>
</workbook>
</file>

<file path=xl/calcChain.xml><?xml version="1.0" encoding="utf-8"?>
<calcChain xmlns="http://schemas.openxmlformats.org/spreadsheetml/2006/main">
  <c r="D37" i="7"/>
  <c r="F37"/>
  <c r="H37"/>
</calcChain>
</file>

<file path=xl/sharedStrings.xml><?xml version="1.0" encoding="utf-8"?>
<sst xmlns="http://schemas.openxmlformats.org/spreadsheetml/2006/main" count="946" uniqueCount="111">
  <si>
    <t>Pastos</t>
  </si>
  <si>
    <t>Biomasa</t>
  </si>
  <si>
    <t>Apícola</t>
  </si>
  <si>
    <t>Corcho</t>
  </si>
  <si>
    <t>Leñas</t>
  </si>
  <si>
    <t>Estiércol</t>
  </si>
  <si>
    <t>Kg</t>
  </si>
  <si>
    <t>Setas</t>
  </si>
  <si>
    <t>-</t>
  </si>
  <si>
    <t>Otros</t>
  </si>
  <si>
    <t>Tipo de aprovechamiento</t>
  </si>
  <si>
    <t>Unidades</t>
  </si>
  <si>
    <t>Producción</t>
  </si>
  <si>
    <t>Importe (€)</t>
  </si>
  <si>
    <t>Acebuchinas</t>
  </si>
  <si>
    <t>kg</t>
  </si>
  <si>
    <t>Algarrobas</t>
  </si>
  <si>
    <t>Almendras</t>
  </si>
  <si>
    <t>colmenas</t>
  </si>
  <si>
    <t>Aromáticas</t>
  </si>
  <si>
    <t>Bellotas</t>
  </si>
  <si>
    <t>UGM</t>
  </si>
  <si>
    <t>tm</t>
  </si>
  <si>
    <t>Brezos</t>
  </si>
  <si>
    <t>Castañas</t>
  </si>
  <si>
    <t>Coníferas</t>
  </si>
  <si>
    <t>m3</t>
  </si>
  <si>
    <t>Currucas</t>
  </si>
  <si>
    <t>Esparto</t>
  </si>
  <si>
    <t>Frondosas</t>
  </si>
  <si>
    <t>Líquenes</t>
  </si>
  <si>
    <t>Medicinales</t>
  </si>
  <si>
    <t>Ornamentales</t>
  </si>
  <si>
    <t>Otras leñas</t>
  </si>
  <si>
    <t>Otros matorrales</t>
  </si>
  <si>
    <t>Pastos Cortafuegos</t>
  </si>
  <si>
    <t>Otros frutos</t>
  </si>
  <si>
    <t>Trufas</t>
  </si>
  <si>
    <t>Piña</t>
  </si>
  <si>
    <t>Resina</t>
  </si>
  <si>
    <t>pies</t>
  </si>
  <si>
    <t>Observaciones de la tabla:</t>
  </si>
  <si>
    <t>Unidades de los campos:</t>
  </si>
  <si>
    <t>Fuente:</t>
  </si>
  <si>
    <t>SECA (Sistema Estadístico y Cartográfico de Andalucía)</t>
  </si>
  <si>
    <t>Frutos</t>
  </si>
  <si>
    <t>Madera</t>
  </si>
  <si>
    <t>Matorral</t>
  </si>
  <si>
    <t>TIPO</t>
  </si>
  <si>
    <t>Unida de medida:</t>
  </si>
  <si>
    <t xml:space="preserve">Apícola </t>
  </si>
  <si>
    <t>Total</t>
  </si>
  <si>
    <t>Aprovechamientos forestales en montes públicos de Andalucía, 2011-2013.</t>
  </si>
  <si>
    <t>2013 (%)</t>
  </si>
  <si>
    <t>2012 (%)</t>
  </si>
  <si>
    <t>2011 (%)</t>
  </si>
  <si>
    <t>Para los datos de 2013 tener en cuenta las siguientes observaciones: Corcho: Incluye corcho bornizo, corcho de reproducción y currucas.
Frutos: Incluye acebuchinas, algarrobas, almendras, castañas, piñas, bellotas y otros frutos.
Leñosos: Incluye leñas de coníferas, de frondosas, englobadas en la categoría "leñas", y otras leñas.
Madera: Incluye la madera de frondosas y coníferas.
Matorral: Incluye, medicinales, aromáticas, brezos, esparto, plantas ornamentales, retama y otros matorrales.
Pastos: Incluye los pastos cortafuegos.
UGM = unidad ganadera mayor.</t>
  </si>
  <si>
    <t>Retamas</t>
  </si>
  <si>
    <t>Estiercol</t>
  </si>
  <si>
    <t>Leñosos</t>
  </si>
  <si>
    <t>Setas, trufas y líquenes</t>
  </si>
  <si>
    <t>Unidad Ganadera Mayor</t>
  </si>
  <si>
    <t>Euros</t>
  </si>
  <si>
    <t xml:space="preserve">Leñosos </t>
  </si>
  <si>
    <t>TOTAL</t>
  </si>
  <si>
    <t>Consejería de Medio Ambiente y Ordenación del Territorio. Red de Información Ambiental de Andalucía, 2015.</t>
  </si>
  <si>
    <t xml:space="preserve">Los datos aportados son estimaciones de la oferta de productos forestales efectuada a través de los diversos Programas Anuales de Aprovechamiento y sus modificaciones gestionados a través del Sistema Andaluz para la Gestión de los Aprovechamientos (SAGA).
</t>
  </si>
  <si>
    <t>Consejería de Medio Ambiente y Ordenación del Territorio. Red de Información Ambiental de Andalucía, 2014.</t>
  </si>
  <si>
    <t xml:space="preserve">Para los datos de 2013 tener en cuenta las siguientes observaciones: Corcho: Incluye corcho bornizo, corcho de reproducción y currucas.
Frutos: Incluye acebuchinas, algarrobas, almendras, castañas, piñas, bellotas y otros frutos.
Leñosos: Incluye leñas de coníferas, de frondosas, englobadas en la categoría "leñas", y otras leñas.
Madera: Incluye la madera de frondosas y coníferas.
Matorral: Incluye, medicinales, aromáticas, brezos, esparto, plantas ornamentales, retama y otros matorrales.
Pastos: Incluye los pastos cortafuegos.
</t>
  </si>
  <si>
    <t>Aprovechamientos forestales en montes públicos, 2011-2013.</t>
  </si>
  <si>
    <t>Cádiz</t>
  </si>
  <si>
    <t>Córdoba</t>
  </si>
  <si>
    <t>Granada</t>
  </si>
  <si>
    <t>Huelva</t>
  </si>
  <si>
    <t>Jaén</t>
  </si>
  <si>
    <t>Málaga</t>
  </si>
  <si>
    <t>Sevilla</t>
  </si>
  <si>
    <t>Aprovechamientos forestales en montes públicos de Andalucía, por provincias, 2013.</t>
  </si>
  <si>
    <t>Unidad:</t>
  </si>
  <si>
    <t>Provincia</t>
  </si>
  <si>
    <t>Clase de aprovechamiento</t>
  </si>
  <si>
    <t>Unidad</t>
  </si>
  <si>
    <t>Importe</t>
  </si>
  <si>
    <t>Almería</t>
  </si>
  <si>
    <t>Leñas de coníferas</t>
  </si>
  <si>
    <t>Corcho bornizo</t>
  </si>
  <si>
    <t>Corcho reproducción</t>
  </si>
  <si>
    <t>Leñas de frondosas</t>
  </si>
  <si>
    <t>Piñas</t>
  </si>
  <si>
    <t>Liquenes</t>
  </si>
  <si>
    <t>Retama</t>
  </si>
  <si>
    <t>Bellotas (montanera)</t>
  </si>
  <si>
    <t>Los datos aportados son estimaciones de la oferta de productos forestales efectuada a través de los diversos Programas Anuales de Aprovechamiento y sus modificaciones gestionados a través del Sistema Andaluz para la Gestión de los Aprovechamientos (SAGA).</t>
  </si>
  <si>
    <t>Descripciones de los campos:</t>
  </si>
  <si>
    <t>Unidad en que se mide la producción.</t>
  </si>
  <si>
    <t>Cantidad de aprovechamiento producida o recogida.</t>
  </si>
  <si>
    <t>Importe económico asociado a la adjudicación del aprovechamiento.</t>
  </si>
  <si>
    <t>Observaciones de los campos:</t>
  </si>
  <si>
    <t>colmena / kg = kilogramo / m3 = meto cúbico / tm = tonelada / UGM = Unidad ganadera mayor.</t>
  </si>
  <si>
    <t>Unidades:</t>
  </si>
  <si>
    <t xml:space="preserve">Fuente: </t>
  </si>
  <si>
    <r>
      <t>SECA</t>
    </r>
    <r>
      <rPr>
        <sz val="10"/>
        <rFont val="Arial"/>
        <family val="2"/>
      </rPr>
      <t xml:space="preserve"> (Sistema Estadístico y Cartográfico de Andalucía)</t>
    </r>
  </si>
  <si>
    <t>Apícola (colmenas)</t>
  </si>
  <si>
    <t>Asentamientos apícolas</t>
  </si>
  <si>
    <t>asentamientos</t>
  </si>
  <si>
    <t>Castañuela</t>
  </si>
  <si>
    <t>Piñas secas</t>
  </si>
  <si>
    <t>Espárragos</t>
  </si>
  <si>
    <t>Aprovechamientos forestales en montes públicos de Andalucía, por provincias, 2012.</t>
  </si>
  <si>
    <t>Consejería de Medio Ambiente y Ordenación del Territorio. Red de Información Ambiental de Andalucía, 2013.</t>
  </si>
  <si>
    <t>Aprovechamientos forestales en montes públicos, importe económico 2011-2013.</t>
  </si>
</sst>
</file>

<file path=xl/styles.xml><?xml version="1.0" encoding="utf-8"?>
<styleSheet xmlns="http://schemas.openxmlformats.org/spreadsheetml/2006/main">
  <fonts count="1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rgb="FF00B0F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5"/>
      <name val="Arial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2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Font="1"/>
    <xf numFmtId="0" fontId="4" fillId="0" borderId="0" xfId="0" applyFont="1" applyBorder="1"/>
    <xf numFmtId="0" fontId="0" fillId="0" borderId="0" xfId="0" applyFont="1" applyFill="1" applyBorder="1"/>
    <xf numFmtId="4" fontId="0" fillId="0" borderId="0" xfId="0" applyNumberFormat="1" applyFill="1" applyBorder="1"/>
    <xf numFmtId="4" fontId="6" fillId="0" borderId="0" xfId="0" applyNumberFormat="1" applyFont="1" applyFill="1" applyBorder="1"/>
    <xf numFmtId="0" fontId="1" fillId="0" borderId="0" xfId="0" applyFont="1" applyFill="1"/>
    <xf numFmtId="0" fontId="1" fillId="0" borderId="1" xfId="0" applyFont="1" applyBorder="1" applyAlignment="1">
      <alignment horizontal="center" vertical="center"/>
    </xf>
    <xf numFmtId="0" fontId="5" fillId="0" borderId="0" xfId="0" applyFont="1" applyFill="1" applyBorder="1"/>
    <xf numFmtId="0" fontId="0" fillId="0" borderId="0" xfId="0" applyNumberFormat="1" applyFont="1" applyFill="1" applyBorder="1"/>
    <xf numFmtId="0" fontId="0" fillId="0" borderId="0" xfId="0" applyNumberFormat="1" applyFill="1" applyBorder="1"/>
    <xf numFmtId="0" fontId="3" fillId="0" borderId="0" xfId="0" applyFont="1" applyBorder="1"/>
    <xf numFmtId="0" fontId="5" fillId="0" borderId="0" xfId="0" applyFont="1" applyBorder="1" applyAlignment="1">
      <alignment vertical="center"/>
    </xf>
    <xf numFmtId="0" fontId="9" fillId="0" borderId="0" xfId="0" applyFont="1"/>
    <xf numFmtId="3" fontId="0" fillId="0" borderId="9" xfId="0" applyNumberFormat="1" applyFill="1" applyBorder="1"/>
    <xf numFmtId="0" fontId="0" fillId="0" borderId="0" xfId="0" applyFill="1" applyBorder="1"/>
    <xf numFmtId="0" fontId="1" fillId="0" borderId="9" xfId="0" applyFont="1" applyFill="1" applyBorder="1"/>
    <xf numFmtId="3" fontId="0" fillId="0" borderId="0" xfId="0" applyNumberFormat="1" applyFont="1" applyFill="1" applyBorder="1"/>
    <xf numFmtId="0" fontId="0" fillId="0" borderId="0" xfId="0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8" xfId="0" applyFont="1" applyFill="1" applyBorder="1"/>
    <xf numFmtId="0" fontId="0" fillId="0" borderId="0" xfId="0" applyFont="1" applyFill="1"/>
    <xf numFmtId="3" fontId="0" fillId="0" borderId="2" xfId="0" applyNumberFormat="1" applyFont="1" applyFill="1" applyBorder="1"/>
    <xf numFmtId="3" fontId="0" fillId="0" borderId="3" xfId="0" applyNumberFormat="1" applyFont="1" applyFill="1" applyBorder="1"/>
    <xf numFmtId="3" fontId="0" fillId="0" borderId="3" xfId="0" applyNumberFormat="1" applyFont="1" applyFill="1" applyBorder="1" applyAlignment="1">
      <alignment horizontal="right"/>
    </xf>
    <xf numFmtId="0" fontId="9" fillId="0" borderId="0" xfId="0" applyFont="1" applyFill="1"/>
    <xf numFmtId="0" fontId="0" fillId="0" borderId="9" xfId="0" applyFont="1" applyFill="1" applyBorder="1"/>
    <xf numFmtId="3" fontId="0" fillId="0" borderId="4" xfId="0" applyNumberFormat="1" applyFont="1" applyFill="1" applyBorder="1"/>
    <xf numFmtId="3" fontId="0" fillId="0" borderId="5" xfId="0" applyNumberFormat="1" applyFont="1" applyFill="1" applyBorder="1"/>
    <xf numFmtId="3" fontId="0" fillId="0" borderId="5" xfId="0" applyNumberFormat="1" applyFont="1" applyFill="1" applyBorder="1" applyAlignment="1">
      <alignment horizontal="right"/>
    </xf>
    <xf numFmtId="3" fontId="9" fillId="0" borderId="0" xfId="0" applyNumberFormat="1" applyFont="1" applyFill="1"/>
    <xf numFmtId="3" fontId="0" fillId="0" borderId="5" xfId="0" applyNumberFormat="1" applyFont="1" applyFill="1" applyBorder="1" applyAlignment="1">
      <alignment horizontal="right" vertical="center"/>
    </xf>
    <xf numFmtId="3" fontId="0" fillId="0" borderId="4" xfId="0" applyNumberFormat="1" applyFont="1" applyFill="1" applyBorder="1" applyAlignment="1">
      <alignment horizontal="right" vertical="center"/>
    </xf>
    <xf numFmtId="3" fontId="0" fillId="0" borderId="4" xfId="0" applyNumberFormat="1" applyFont="1" applyFill="1" applyBorder="1" applyAlignment="1">
      <alignment horizontal="right"/>
    </xf>
    <xf numFmtId="3" fontId="0" fillId="0" borderId="0" xfId="0" applyNumberFormat="1" applyFill="1"/>
    <xf numFmtId="0" fontId="0" fillId="0" borderId="0" xfId="0" applyFont="1" applyFill="1" applyBorder="1" applyAlignment="1">
      <alignment horizontal="left"/>
    </xf>
    <xf numFmtId="0" fontId="0" fillId="0" borderId="10" xfId="0" applyFont="1" applyFill="1" applyBorder="1"/>
    <xf numFmtId="0" fontId="0" fillId="0" borderId="6" xfId="0" applyFont="1" applyFill="1" applyBorder="1"/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right" vertical="center"/>
    </xf>
    <xf numFmtId="0" fontId="1" fillId="0" borderId="11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/>
    <xf numFmtId="3" fontId="0" fillId="0" borderId="0" xfId="0" applyNumberFormat="1" applyFill="1" applyBorder="1"/>
    <xf numFmtId="0" fontId="0" fillId="0" borderId="0" xfId="0" applyFont="1" applyBorder="1"/>
    <xf numFmtId="0" fontId="4" fillId="0" borderId="0" xfId="0" applyFont="1" applyFill="1" applyBorder="1"/>
    <xf numFmtId="0" fontId="3" fillId="0" borderId="0" xfId="0" applyFont="1" applyFill="1" applyBorder="1"/>
    <xf numFmtId="0" fontId="5" fillId="0" borderId="0" xfId="0" applyFont="1" applyFill="1" applyBorder="1" applyAlignment="1">
      <alignment vertical="center"/>
    </xf>
    <xf numFmtId="2" fontId="0" fillId="0" borderId="5" xfId="0" applyNumberFormat="1" applyFill="1" applyBorder="1"/>
    <xf numFmtId="0" fontId="1" fillId="0" borderId="12" xfId="0" applyFont="1" applyFill="1" applyBorder="1" applyAlignment="1">
      <alignment horizontal="center" vertical="center"/>
    </xf>
    <xf numFmtId="2" fontId="0" fillId="0" borderId="9" xfId="0" applyNumberFormat="1" applyFill="1" applyBorder="1"/>
    <xf numFmtId="0" fontId="4" fillId="0" borderId="9" xfId="0" applyFont="1" applyFill="1" applyBorder="1"/>
    <xf numFmtId="0" fontId="0" fillId="0" borderId="9" xfId="0" applyFill="1" applyBorder="1"/>
    <xf numFmtId="3" fontId="0" fillId="0" borderId="9" xfId="0" applyNumberFormat="1" applyFill="1" applyBorder="1" applyAlignment="1">
      <alignment horizontal="right"/>
    </xf>
    <xf numFmtId="0" fontId="0" fillId="0" borderId="0" xfId="0" applyFill="1" applyAlignment="1">
      <alignment vertical="center" wrapText="1"/>
    </xf>
    <xf numFmtId="3" fontId="1" fillId="0" borderId="1" xfId="0" applyNumberFormat="1" applyFont="1" applyFill="1" applyBorder="1"/>
    <xf numFmtId="0" fontId="1" fillId="0" borderId="12" xfId="0" applyFont="1" applyFill="1" applyBorder="1"/>
    <xf numFmtId="4" fontId="1" fillId="0" borderId="0" xfId="0" applyNumberFormat="1" applyFont="1" applyFill="1" applyBorder="1"/>
    <xf numFmtId="4" fontId="0" fillId="0" borderId="5" xfId="0" applyNumberFormat="1" applyFill="1" applyBorder="1"/>
    <xf numFmtId="4" fontId="0" fillId="0" borderId="9" xfId="0" applyNumberFormat="1" applyFill="1" applyBorder="1"/>
    <xf numFmtId="2" fontId="0" fillId="0" borderId="0" xfId="0" applyNumberFormat="1" applyFill="1"/>
    <xf numFmtId="3" fontId="1" fillId="0" borderId="1" xfId="0" applyNumberFormat="1" applyFont="1" applyBorder="1"/>
    <xf numFmtId="0" fontId="1" fillId="0" borderId="0" xfId="0" applyFont="1" applyAlignment="1">
      <alignment horizontal="left" vertical="center"/>
    </xf>
    <xf numFmtId="0" fontId="0" fillId="0" borderId="9" xfId="0" applyBorder="1"/>
    <xf numFmtId="0" fontId="1" fillId="0" borderId="8" xfId="0" applyFont="1" applyFill="1" applyBorder="1" applyAlignment="1">
      <alignment horizontal="center" vertical="center"/>
    </xf>
    <xf numFmtId="3" fontId="0" fillId="0" borderId="9" xfId="0" applyNumberFormat="1" applyFont="1" applyBorder="1"/>
    <xf numFmtId="0" fontId="1" fillId="0" borderId="0" xfId="0" applyNumberFormat="1" applyFont="1" applyFill="1" applyBorder="1"/>
    <xf numFmtId="4" fontId="0" fillId="0" borderId="0" xfId="0" applyNumberFormat="1" applyFont="1" applyBorder="1"/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Fill="1" applyAlignment="1"/>
    <xf numFmtId="0" fontId="1" fillId="0" borderId="0" xfId="0" applyFont="1" applyBorder="1"/>
    <xf numFmtId="0" fontId="0" fillId="0" borderId="0" xfId="0" applyBorder="1" applyAlignment="1"/>
    <xf numFmtId="0" fontId="1" fillId="0" borderId="1" xfId="0" applyFont="1" applyFill="1" applyBorder="1" applyAlignment="1">
      <alignment horizontal="left"/>
    </xf>
    <xf numFmtId="4" fontId="0" fillId="0" borderId="14" xfId="0" applyNumberFormat="1" applyFont="1" applyBorder="1"/>
    <xf numFmtId="0" fontId="0" fillId="0" borderId="15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1" fillId="0" borderId="13" xfId="0" applyFont="1" applyFill="1" applyBorder="1" applyAlignment="1">
      <alignment horizontal="left"/>
    </xf>
    <xf numFmtId="4" fontId="0" fillId="0" borderId="8" xfId="0" applyNumberFormat="1" applyFont="1" applyBorder="1"/>
    <xf numFmtId="4" fontId="0" fillId="0" borderId="9" xfId="0" applyNumberFormat="1" applyFont="1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10" fillId="0" borderId="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1" fillId="0" borderId="8" xfId="0" applyFont="1" applyFill="1" applyBorder="1"/>
    <xf numFmtId="0" fontId="0" fillId="0" borderId="0" xfId="0" applyFill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0E399"/>
      <color rgb="FFCCE9AD"/>
      <color rgb="FFBB0505"/>
      <color rgb="FFF4FAE2"/>
      <color rgb="FF0000CC"/>
      <color rgb="FF9ADEF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view3D>
      <c:rotX val="40"/>
      <c:rotY val="160"/>
      <c:perspective val="30"/>
    </c:view3D>
    <c:plotArea>
      <c:layout>
        <c:manualLayout>
          <c:layoutTarget val="inner"/>
          <c:xMode val="edge"/>
          <c:yMode val="edge"/>
          <c:x val="0.12482028170915956"/>
          <c:y val="0.1926136182015516"/>
          <c:w val="0.54556314297170239"/>
          <c:h val="0.71112541589235667"/>
        </c:manualLayout>
      </c:layout>
      <c:pie3DChart>
        <c:varyColors val="1"/>
        <c:ser>
          <c:idx val="0"/>
          <c:order val="0"/>
          <c:tx>
            <c:v>Aprovechamientos forestales en montes publicos, 2013</c:v>
          </c:tx>
          <c:dPt>
            <c:idx val="0"/>
            <c:spPr>
              <a:solidFill>
                <a:srgbClr val="FFC000"/>
              </a:solidFill>
            </c:spPr>
          </c:dPt>
          <c:dPt>
            <c:idx val="2"/>
            <c:spPr>
              <a:solidFill>
                <a:srgbClr val="92D050"/>
              </a:solidFill>
            </c:spPr>
          </c:dPt>
          <c:dPt>
            <c:idx val="4"/>
            <c:spPr>
              <a:solidFill>
                <a:srgbClr val="0000CC"/>
              </a:solidFill>
            </c:spPr>
          </c:dPt>
          <c:dPt>
            <c:idx val="5"/>
            <c:spPr>
              <a:solidFill>
                <a:schemeClr val="accent4">
                  <a:lumMod val="20000"/>
                  <a:lumOff val="80000"/>
                </a:schemeClr>
              </a:solidFill>
            </c:spPr>
          </c:dPt>
          <c:dPt>
            <c:idx val="6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7"/>
            <c:spPr>
              <a:solidFill>
                <a:srgbClr val="FFFF00"/>
              </a:solidFill>
            </c:spPr>
          </c:dPt>
          <c:dPt>
            <c:idx val="8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10"/>
            <c:spPr>
              <a:solidFill>
                <a:srgbClr val="00B0F0"/>
              </a:solidFill>
            </c:spPr>
          </c:dPt>
          <c:dLbls>
            <c:dLbl>
              <c:idx val="6"/>
              <c:layout>
                <c:manualLayout>
                  <c:x val="-2.4864417273455872E-2"/>
                  <c:y val="0.22096052152772941"/>
                </c:manualLayout>
              </c:layout>
              <c:showLegendKey val="1"/>
              <c:showPercent val="1"/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050"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showLegendKey val="1"/>
            <c:showPercent val="1"/>
            <c:showLeaderLines val="1"/>
          </c:dLbls>
          <c:cat>
            <c:strRef>
              <c:f>'Datos %'!$A$5:$A$15</c:f>
              <c:strCache>
                <c:ptCount val="11"/>
                <c:pt idx="0">
                  <c:v>Apícola</c:v>
                </c:pt>
                <c:pt idx="1">
                  <c:v>Biomasa</c:v>
                </c:pt>
                <c:pt idx="2">
                  <c:v>Corcho</c:v>
                </c:pt>
                <c:pt idx="3">
                  <c:v>Estiercol</c:v>
                </c:pt>
                <c:pt idx="4">
                  <c:v>Frutos</c:v>
                </c:pt>
                <c:pt idx="5">
                  <c:v>Leñosos</c:v>
                </c:pt>
                <c:pt idx="6">
                  <c:v>Madera</c:v>
                </c:pt>
                <c:pt idx="7">
                  <c:v>Matorral</c:v>
                </c:pt>
                <c:pt idx="8">
                  <c:v>Otros</c:v>
                </c:pt>
                <c:pt idx="9">
                  <c:v>Pastos</c:v>
                </c:pt>
                <c:pt idx="10">
                  <c:v>Setas, trufas y líquenes</c:v>
                </c:pt>
              </c:strCache>
            </c:strRef>
          </c:cat>
          <c:val>
            <c:numRef>
              <c:f>'Datos %'!$G$5:$G$15</c:f>
              <c:numCache>
                <c:formatCode>0.00</c:formatCode>
                <c:ptCount val="11"/>
                <c:pt idx="0">
                  <c:v>0.22415777426496666</c:v>
                </c:pt>
                <c:pt idx="1">
                  <c:v>5.9981393253176467</c:v>
                </c:pt>
                <c:pt idx="2">
                  <c:v>40.64912138921428</c:v>
                </c:pt>
                <c:pt idx="3">
                  <c:v>4.8044360963718835E-2</c:v>
                </c:pt>
                <c:pt idx="4">
                  <c:v>10.50615414561555</c:v>
                </c:pt>
                <c:pt idx="5">
                  <c:v>1.5924207938258608</c:v>
                </c:pt>
                <c:pt idx="6">
                  <c:v>25.416572783625167</c:v>
                </c:pt>
                <c:pt idx="7">
                  <c:v>0.47762860497301785</c:v>
                </c:pt>
                <c:pt idx="8">
                  <c:v>1.9379586455480866E-2</c:v>
                </c:pt>
                <c:pt idx="9">
                  <c:v>14.487316275220079</c:v>
                </c:pt>
                <c:pt idx="10">
                  <c:v>0.58106496052424139</c:v>
                </c:pt>
              </c:numCache>
            </c:numRef>
          </c:val>
        </c:ser>
      </c:pie3DChart>
    </c:plotArea>
    <c:legend>
      <c:legendPos val="r"/>
      <c:legendEntry>
        <c:idx val="10"/>
        <c:txPr>
          <a:bodyPr/>
          <a:lstStyle/>
          <a:p>
            <a:pPr>
              <a:defRPr sz="11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0.78146986970993149"/>
          <c:y val="0.12658386773818217"/>
          <c:w val="0.19037218899008287"/>
          <c:h val="0.85057372983016244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469267218260373"/>
          <c:y val="0.15419012410281091"/>
          <c:w val="0.85026162487070378"/>
          <c:h val="0.64894536458804741"/>
        </c:manualLayout>
      </c:layout>
      <c:barChart>
        <c:barDir val="col"/>
        <c:grouping val="clustered"/>
        <c:ser>
          <c:idx val="0"/>
          <c:order val="0"/>
          <c:tx>
            <c:strRef>
              <c:f>Aprovechamiento_euros!$B$10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Aprovechamiento_euros!$A$11:$A$21</c:f>
              <c:strCache>
                <c:ptCount val="11"/>
                <c:pt idx="0">
                  <c:v>Apícola</c:v>
                </c:pt>
                <c:pt idx="1">
                  <c:v>Biomasa</c:v>
                </c:pt>
                <c:pt idx="2">
                  <c:v>Corcho</c:v>
                </c:pt>
                <c:pt idx="3">
                  <c:v>Estiercol</c:v>
                </c:pt>
                <c:pt idx="4">
                  <c:v>Frutos</c:v>
                </c:pt>
                <c:pt idx="5">
                  <c:v>Leñosos</c:v>
                </c:pt>
                <c:pt idx="6">
                  <c:v>Madera</c:v>
                </c:pt>
                <c:pt idx="7">
                  <c:v>Matorral</c:v>
                </c:pt>
                <c:pt idx="8">
                  <c:v>Otros</c:v>
                </c:pt>
                <c:pt idx="9">
                  <c:v>Pastos</c:v>
                </c:pt>
                <c:pt idx="10">
                  <c:v>Setas, trufas y líquenes</c:v>
                </c:pt>
              </c:strCache>
            </c:strRef>
          </c:cat>
          <c:val>
            <c:numRef>
              <c:f>Aprovechamiento_euros!$B$11:$B$21</c:f>
              <c:numCache>
                <c:formatCode>#,##0</c:formatCode>
                <c:ptCount val="11"/>
                <c:pt idx="0">
                  <c:v>0</c:v>
                </c:pt>
                <c:pt idx="1">
                  <c:v>1623806.0079999999</c:v>
                </c:pt>
                <c:pt idx="2">
                  <c:v>4016831.3032999998</c:v>
                </c:pt>
                <c:pt idx="3">
                  <c:v>4037.5</c:v>
                </c:pt>
                <c:pt idx="4">
                  <c:v>2221897.7029019999</c:v>
                </c:pt>
                <c:pt idx="5">
                  <c:v>0</c:v>
                </c:pt>
                <c:pt idx="6">
                  <c:v>3949953.4145000004</c:v>
                </c:pt>
                <c:pt idx="7">
                  <c:v>44307.23</c:v>
                </c:pt>
                <c:pt idx="8">
                  <c:v>684</c:v>
                </c:pt>
                <c:pt idx="9">
                  <c:v>2021810.6129020001</c:v>
                </c:pt>
                <c:pt idx="10">
                  <c:v>39815.4</c:v>
                </c:pt>
              </c:numCache>
            </c:numRef>
          </c:val>
        </c:ser>
        <c:ser>
          <c:idx val="1"/>
          <c:order val="1"/>
          <c:tx>
            <c:strRef>
              <c:f>Aprovechamiento_euros!$C$10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Aprovechamiento_euros!$A$11:$A$21</c:f>
              <c:strCache>
                <c:ptCount val="11"/>
                <c:pt idx="0">
                  <c:v>Apícola</c:v>
                </c:pt>
                <c:pt idx="1">
                  <c:v>Biomasa</c:v>
                </c:pt>
                <c:pt idx="2">
                  <c:v>Corcho</c:v>
                </c:pt>
                <c:pt idx="3">
                  <c:v>Estiercol</c:v>
                </c:pt>
                <c:pt idx="4">
                  <c:v>Frutos</c:v>
                </c:pt>
                <c:pt idx="5">
                  <c:v>Leñosos</c:v>
                </c:pt>
                <c:pt idx="6">
                  <c:v>Madera</c:v>
                </c:pt>
                <c:pt idx="7">
                  <c:v>Matorral</c:v>
                </c:pt>
                <c:pt idx="8">
                  <c:v>Otros</c:v>
                </c:pt>
                <c:pt idx="9">
                  <c:v>Pastos</c:v>
                </c:pt>
                <c:pt idx="10">
                  <c:v>Setas, trufas y líquenes</c:v>
                </c:pt>
              </c:strCache>
            </c:strRef>
          </c:cat>
          <c:val>
            <c:numRef>
              <c:f>Aprovechamiento_euros!$C$11:$C$21</c:f>
              <c:numCache>
                <c:formatCode>#,##0</c:formatCode>
                <c:ptCount val="11"/>
                <c:pt idx="0">
                  <c:v>0</c:v>
                </c:pt>
                <c:pt idx="1">
                  <c:v>408691.37940000003</c:v>
                </c:pt>
                <c:pt idx="2">
                  <c:v>4220401.7680000002</c:v>
                </c:pt>
                <c:pt idx="3">
                  <c:v>4587.5</c:v>
                </c:pt>
                <c:pt idx="4">
                  <c:v>267255.19</c:v>
                </c:pt>
                <c:pt idx="5">
                  <c:v>69783.421847999998</c:v>
                </c:pt>
                <c:pt idx="6">
                  <c:v>3677726.7080000001</c:v>
                </c:pt>
                <c:pt idx="7">
                  <c:v>65425.479999999996</c:v>
                </c:pt>
                <c:pt idx="8">
                  <c:v>0</c:v>
                </c:pt>
                <c:pt idx="9">
                  <c:v>1174025.06</c:v>
                </c:pt>
                <c:pt idx="10">
                  <c:v>28973.599999999999</c:v>
                </c:pt>
              </c:numCache>
            </c:numRef>
          </c:val>
        </c:ser>
        <c:ser>
          <c:idx val="2"/>
          <c:order val="2"/>
          <c:tx>
            <c:strRef>
              <c:f>Aprovechamiento_euros!$D$10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Aprovechamiento_euros!$A$11:$A$21</c:f>
              <c:strCache>
                <c:ptCount val="11"/>
                <c:pt idx="0">
                  <c:v>Apícola</c:v>
                </c:pt>
                <c:pt idx="1">
                  <c:v>Biomasa</c:v>
                </c:pt>
                <c:pt idx="2">
                  <c:v>Corcho</c:v>
                </c:pt>
                <c:pt idx="3">
                  <c:v>Estiercol</c:v>
                </c:pt>
                <c:pt idx="4">
                  <c:v>Frutos</c:v>
                </c:pt>
                <c:pt idx="5">
                  <c:v>Leñosos</c:v>
                </c:pt>
                <c:pt idx="6">
                  <c:v>Madera</c:v>
                </c:pt>
                <c:pt idx="7">
                  <c:v>Matorral</c:v>
                </c:pt>
                <c:pt idx="8">
                  <c:v>Otros</c:v>
                </c:pt>
                <c:pt idx="9">
                  <c:v>Pastos</c:v>
                </c:pt>
                <c:pt idx="10">
                  <c:v>Setas, trufas y líquenes</c:v>
                </c:pt>
              </c:strCache>
            </c:strRef>
          </c:cat>
          <c:val>
            <c:numRef>
              <c:f>Aprovechamiento_euros!$D$11:$D$21</c:f>
              <c:numCache>
                <c:formatCode>#,##0</c:formatCode>
                <c:ptCount val="11"/>
                <c:pt idx="0">
                  <c:v>31758.559999999998</c:v>
                </c:pt>
                <c:pt idx="1">
                  <c:v>849813.34364200011</c:v>
                </c:pt>
                <c:pt idx="2">
                  <c:v>5759146.9437980009</c:v>
                </c:pt>
                <c:pt idx="3">
                  <c:v>6806.9007436000002</c:v>
                </c:pt>
                <c:pt idx="4">
                  <c:v>1488506.6016420003</c:v>
                </c:pt>
                <c:pt idx="5">
                  <c:v>225613.37206259998</c:v>
                </c:pt>
                <c:pt idx="6">
                  <c:v>3601007.1673400002</c:v>
                </c:pt>
                <c:pt idx="7">
                  <c:v>67670.178999999989</c:v>
                </c:pt>
                <c:pt idx="8">
                  <c:v>2745.69</c:v>
                </c:pt>
                <c:pt idx="9">
                  <c:v>2052555.6370919999</c:v>
                </c:pt>
                <c:pt idx="10">
                  <c:v>82324.989499999996</c:v>
                </c:pt>
              </c:numCache>
            </c:numRef>
          </c:val>
        </c:ser>
        <c:axId val="87968768"/>
        <c:axId val="88806144"/>
      </c:barChart>
      <c:catAx>
        <c:axId val="87968768"/>
        <c:scaling>
          <c:orientation val="minMax"/>
        </c:scaling>
        <c:axPos val="b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8806144"/>
        <c:crosses val="autoZero"/>
        <c:auto val="1"/>
        <c:lblAlgn val="ctr"/>
        <c:lblOffset val="100"/>
      </c:catAx>
      <c:valAx>
        <c:axId val="8880614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796876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7044101881630989E-2"/>
                <c:y val="0.50155864112685156"/>
              </c:manualLayout>
            </c:layout>
            <c:tx>
              <c:rich>
                <a:bodyPr/>
                <a:lstStyle/>
                <a:p>
                  <a:pPr>
                    <a:defRPr b="0">
                      <a:latin typeface="Arial" pitchFamily="34" charset="0"/>
                      <a:cs typeface="Arial" pitchFamily="34" charset="0"/>
                    </a:defRPr>
                  </a:pPr>
                  <a:r>
                    <a:rPr lang="es-ES" b="0">
                      <a:latin typeface="Arial" pitchFamily="34" charset="0"/>
                      <a:cs typeface="Arial" pitchFamily="34" charset="0"/>
                    </a:rPr>
                    <a:t>Millares de euros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3727392117097818"/>
          <c:y val="0.89088572755511264"/>
          <c:w val="0.19565773242613024"/>
          <c:h val="6.344883642736189E-2"/>
        </c:manualLayout>
      </c:layout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467808370870417"/>
          <c:y val="0.17261269760634759"/>
          <c:w val="0.82109061665702543"/>
          <c:h val="0.66922795940830004"/>
        </c:manualLayout>
      </c:layout>
      <c:barChart>
        <c:barDir val="col"/>
        <c:grouping val="clustered"/>
        <c:ser>
          <c:idx val="0"/>
          <c:order val="0"/>
          <c:tx>
            <c:v>2011</c:v>
          </c:tx>
          <c:cat>
            <c:strRef>
              <c:f>Aprovechamiento_euros!$A$54:$A$57</c:f>
              <c:strCache>
                <c:ptCount val="4"/>
                <c:pt idx="0">
                  <c:v>Estiercol</c:v>
                </c:pt>
                <c:pt idx="1">
                  <c:v>Leñosos</c:v>
                </c:pt>
                <c:pt idx="2">
                  <c:v>Matorral</c:v>
                </c:pt>
                <c:pt idx="3">
                  <c:v>Setas, trufas y líquenes</c:v>
                </c:pt>
              </c:strCache>
            </c:strRef>
          </c:cat>
          <c:val>
            <c:numRef>
              <c:f>Aprovechamiento_euros!$B$54:$B$57</c:f>
              <c:numCache>
                <c:formatCode>#,##0</c:formatCode>
                <c:ptCount val="4"/>
                <c:pt idx="0">
                  <c:v>4037.5</c:v>
                </c:pt>
                <c:pt idx="1">
                  <c:v>0</c:v>
                </c:pt>
                <c:pt idx="2">
                  <c:v>44307.23</c:v>
                </c:pt>
                <c:pt idx="3">
                  <c:v>39815.4</c:v>
                </c:pt>
              </c:numCache>
            </c:numRef>
          </c:val>
        </c:ser>
        <c:ser>
          <c:idx val="1"/>
          <c:order val="1"/>
          <c:tx>
            <c:v>2012</c:v>
          </c:tx>
          <c:cat>
            <c:strRef>
              <c:f>Aprovechamiento_euros!$A$54:$A$57</c:f>
              <c:strCache>
                <c:ptCount val="4"/>
                <c:pt idx="0">
                  <c:v>Estiercol</c:v>
                </c:pt>
                <c:pt idx="1">
                  <c:v>Leñosos</c:v>
                </c:pt>
                <c:pt idx="2">
                  <c:v>Matorral</c:v>
                </c:pt>
                <c:pt idx="3">
                  <c:v>Setas, trufas y líquenes</c:v>
                </c:pt>
              </c:strCache>
            </c:strRef>
          </c:cat>
          <c:val>
            <c:numRef>
              <c:f>Aprovechamiento_euros!$C$54:$C$57</c:f>
              <c:numCache>
                <c:formatCode>#,##0</c:formatCode>
                <c:ptCount val="4"/>
                <c:pt idx="0">
                  <c:v>4587.5</c:v>
                </c:pt>
                <c:pt idx="1">
                  <c:v>69783.421847999998</c:v>
                </c:pt>
                <c:pt idx="2">
                  <c:v>65425.479999999996</c:v>
                </c:pt>
                <c:pt idx="3">
                  <c:v>28973.599999999999</c:v>
                </c:pt>
              </c:numCache>
            </c:numRef>
          </c:val>
        </c:ser>
        <c:ser>
          <c:idx val="2"/>
          <c:order val="2"/>
          <c:tx>
            <c:v>2013</c:v>
          </c:tx>
          <c:cat>
            <c:strRef>
              <c:f>Aprovechamiento_euros!$A$54:$A$57</c:f>
              <c:strCache>
                <c:ptCount val="4"/>
                <c:pt idx="0">
                  <c:v>Estiercol</c:v>
                </c:pt>
                <c:pt idx="1">
                  <c:v>Leñosos</c:v>
                </c:pt>
                <c:pt idx="2">
                  <c:v>Matorral</c:v>
                </c:pt>
                <c:pt idx="3">
                  <c:v>Setas, trufas y líquenes</c:v>
                </c:pt>
              </c:strCache>
            </c:strRef>
          </c:cat>
          <c:val>
            <c:numRef>
              <c:f>Aprovechamiento_euros!$D$54:$D$57</c:f>
              <c:numCache>
                <c:formatCode>#,##0</c:formatCode>
                <c:ptCount val="4"/>
                <c:pt idx="0">
                  <c:v>6806.9007436000002</c:v>
                </c:pt>
                <c:pt idx="1">
                  <c:v>225613.37206259998</c:v>
                </c:pt>
                <c:pt idx="2">
                  <c:v>67670.178999999989</c:v>
                </c:pt>
                <c:pt idx="3">
                  <c:v>82324.989499999996</c:v>
                </c:pt>
              </c:numCache>
            </c:numRef>
          </c:val>
        </c:ser>
        <c:axId val="89002752"/>
        <c:axId val="89004288"/>
      </c:barChart>
      <c:catAx>
        <c:axId val="89002752"/>
        <c:scaling>
          <c:orientation val="minMax"/>
        </c:scaling>
        <c:axPos val="b"/>
        <c:tickLblPos val="nextTo"/>
        <c:crossAx val="89004288"/>
        <c:crosses val="autoZero"/>
        <c:auto val="1"/>
        <c:lblAlgn val="ctr"/>
        <c:lblOffset val="100"/>
      </c:catAx>
      <c:valAx>
        <c:axId val="8900428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tickLblPos val="nextTo"/>
        <c:crossAx val="8900275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1313303739347019E-2"/>
                <c:y val="0.52898750559405872"/>
              </c:manualLayout>
            </c:layout>
            <c:tx>
              <c:rich>
                <a:bodyPr/>
                <a:lstStyle/>
                <a:p>
                  <a:pPr>
                    <a:defRPr sz="1000" b="0">
                      <a:latin typeface="Arial" pitchFamily="34" charset="0"/>
                      <a:cs typeface="Arial" pitchFamily="34" charset="0"/>
                    </a:defRPr>
                  </a:pPr>
                  <a:r>
                    <a:rPr lang="es-ES" sz="1000" b="0">
                      <a:latin typeface="Arial" pitchFamily="34" charset="0"/>
                      <a:cs typeface="Arial" pitchFamily="34" charset="0"/>
                    </a:rPr>
                    <a:t>Millares de</a:t>
                  </a:r>
                  <a:r>
                    <a:rPr lang="es-ES" sz="1000" b="0" baseline="0">
                      <a:latin typeface="Arial" pitchFamily="34" charset="0"/>
                      <a:cs typeface="Arial" pitchFamily="34" charset="0"/>
                    </a:rPr>
                    <a:t> euros</a:t>
                  </a:r>
                  <a:endParaRPr lang="es-ES" sz="1000" b="0">
                    <a:latin typeface="Arial" pitchFamily="34" charset="0"/>
                    <a:cs typeface="Arial" pitchFamily="34" charset="0"/>
                  </a:endParaRPr>
                </a:p>
              </c:rich>
            </c:tx>
          </c:dispUnitsLbl>
        </c:dispUnits>
      </c:valAx>
    </c:plotArea>
    <c:legend>
      <c:legendPos val="b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571500</xdr:colOff>
      <xdr:row>1</xdr:row>
      <xdr:rowOff>57150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57150"/>
          <a:ext cx="31432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2</xdr:col>
      <xdr:colOff>381000</xdr:colOff>
      <xdr:row>0</xdr:row>
      <xdr:rowOff>1047750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23825"/>
          <a:ext cx="31432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133350</xdr:colOff>
      <xdr:row>19</xdr:row>
      <xdr:rowOff>19050</xdr:rowOff>
    </xdr:from>
    <xdr:to>
      <xdr:col>10</xdr:col>
      <xdr:colOff>180974</xdr:colOff>
      <xdr:row>33</xdr:row>
      <xdr:rowOff>123825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0.14791</cdr:x>
      <cdr:y>0.01373</cdr:y>
    </cdr:from>
    <cdr:to>
      <cdr:x>0.28684</cdr:x>
      <cdr:y>0.24171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66528" y="58333"/>
          <a:ext cx="1001745" cy="9684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Aprovechamientos forestales en montes públicos, 2013.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85725</xdr:rowOff>
    </xdr:from>
    <xdr:to>
      <xdr:col>2</xdr:col>
      <xdr:colOff>326448</xdr:colOff>
      <xdr:row>6</xdr:row>
      <xdr:rowOff>38100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85725"/>
          <a:ext cx="3145848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314324</xdr:colOff>
      <xdr:row>28</xdr:row>
      <xdr:rowOff>104775</xdr:rowOff>
    </xdr:from>
    <xdr:to>
      <xdr:col>6</xdr:col>
      <xdr:colOff>66674</xdr:colOff>
      <xdr:row>50</xdr:row>
      <xdr:rowOff>57150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657223</xdr:colOff>
      <xdr:row>28</xdr:row>
      <xdr:rowOff>95250</xdr:rowOff>
    </xdr:from>
    <xdr:to>
      <xdr:col>12</xdr:col>
      <xdr:colOff>733425</xdr:colOff>
      <xdr:row>50</xdr:row>
      <xdr:rowOff>38100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0.09638</cdr:x>
      <cdr:y>0.02632</cdr:y>
    </cdr:from>
    <cdr:to>
      <cdr:x>0.20204</cdr:x>
      <cdr:y>0.23769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51801" y="95265"/>
          <a:ext cx="714552" cy="7650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ES" sz="1200" b="1">
              <a:solidFill>
                <a:sysClr val="windowText" lastClr="000000">
                  <a:lumMod val="65000"/>
                  <a:lumOff val="35000"/>
                </a:sysClr>
              </a:solidFill>
              <a:latin typeface="Arial" pitchFamily="34" charset="0"/>
              <a:cs typeface="Arial" pitchFamily="34" charset="0"/>
            </a:rPr>
            <a:t>Importe económico asociado a la adjudicación del aprovechamiento, 2011-2013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0.0562</cdr:x>
      <cdr:y>0.01152</cdr:y>
    </cdr:from>
    <cdr:to>
      <cdr:x>0.1748</cdr:x>
      <cdr:y>0.22338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71475" y="47625"/>
          <a:ext cx="783995" cy="875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ES" sz="1200" b="1">
              <a:solidFill>
                <a:sysClr val="windowText" lastClr="000000">
                  <a:lumMod val="65000"/>
                  <a:lumOff val="35000"/>
                </a:sysClr>
              </a:solidFill>
              <a:latin typeface="Arial" pitchFamily="34" charset="0"/>
              <a:cs typeface="Arial" pitchFamily="34" charset="0"/>
            </a:rPr>
            <a:t>Importe económico asociado a la adjudicación del aprovechamiento, 2011-2013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383598</xdr:colOff>
      <xdr:row>0</xdr:row>
      <xdr:rowOff>923925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145848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161925</xdr:rowOff>
    </xdr:from>
    <xdr:to>
      <xdr:col>4</xdr:col>
      <xdr:colOff>21648</xdr:colOff>
      <xdr:row>0</xdr:row>
      <xdr:rowOff>1085850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161925"/>
          <a:ext cx="3145848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8"/>
  <sheetViews>
    <sheetView tabSelected="1" workbookViewId="0">
      <selection activeCell="C49" sqref="C49"/>
    </sheetView>
  </sheetViews>
  <sheetFormatPr baseColWidth="10" defaultRowHeight="12.75"/>
  <cols>
    <col min="1" max="1" width="25.85546875" customWidth="1"/>
    <col min="2" max="2" width="12.7109375" customWidth="1"/>
    <col min="3" max="3" width="14.42578125" customWidth="1"/>
    <col min="4" max="4" width="15" customWidth="1"/>
    <col min="5" max="5" width="16.28515625" customWidth="1"/>
    <col min="6" max="6" width="15.5703125" customWidth="1"/>
    <col min="7" max="7" width="13.5703125" customWidth="1"/>
    <col min="8" max="8" width="15.28515625" customWidth="1"/>
    <col min="10" max="10" width="18" customWidth="1"/>
    <col min="11" max="11" width="14.140625" customWidth="1"/>
    <col min="13" max="13" width="12.85546875" customWidth="1"/>
    <col min="14" max="14" width="15.42578125" customWidth="1"/>
    <col min="255" max="255" width="25.85546875" customWidth="1"/>
    <col min="256" max="256" width="12.7109375" customWidth="1"/>
    <col min="257" max="257" width="17.42578125" customWidth="1"/>
    <col min="258" max="258" width="15.28515625" customWidth="1"/>
    <col min="259" max="259" width="14.42578125" customWidth="1"/>
    <col min="260" max="260" width="15" customWidth="1"/>
    <col min="261" max="261" width="16.28515625" customWidth="1"/>
    <col min="262" max="262" width="15.5703125" customWidth="1"/>
    <col min="263" max="263" width="13.5703125" customWidth="1"/>
    <col min="264" max="264" width="15.28515625" customWidth="1"/>
    <col min="511" max="511" width="25.85546875" customWidth="1"/>
    <col min="512" max="512" width="12.7109375" customWidth="1"/>
    <col min="513" max="513" width="17.42578125" customWidth="1"/>
    <col min="514" max="514" width="15.28515625" customWidth="1"/>
    <col min="515" max="515" width="14.42578125" customWidth="1"/>
    <col min="516" max="516" width="15" customWidth="1"/>
    <col min="517" max="517" width="16.28515625" customWidth="1"/>
    <col min="518" max="518" width="15.5703125" customWidth="1"/>
    <col min="519" max="519" width="13.5703125" customWidth="1"/>
    <col min="520" max="520" width="15.28515625" customWidth="1"/>
    <col min="767" max="767" width="25.85546875" customWidth="1"/>
    <col min="768" max="768" width="12.7109375" customWidth="1"/>
    <col min="769" max="769" width="17.42578125" customWidth="1"/>
    <col min="770" max="770" width="15.28515625" customWidth="1"/>
    <col min="771" max="771" width="14.42578125" customWidth="1"/>
    <col min="772" max="772" width="15" customWidth="1"/>
    <col min="773" max="773" width="16.28515625" customWidth="1"/>
    <col min="774" max="774" width="15.5703125" customWidth="1"/>
    <col min="775" max="775" width="13.5703125" customWidth="1"/>
    <col min="776" max="776" width="15.28515625" customWidth="1"/>
    <col min="1023" max="1023" width="25.85546875" customWidth="1"/>
    <col min="1024" max="1024" width="12.7109375" customWidth="1"/>
    <col min="1025" max="1025" width="17.42578125" customWidth="1"/>
    <col min="1026" max="1026" width="15.28515625" customWidth="1"/>
    <col min="1027" max="1027" width="14.42578125" customWidth="1"/>
    <col min="1028" max="1028" width="15" customWidth="1"/>
    <col min="1029" max="1029" width="16.28515625" customWidth="1"/>
    <col min="1030" max="1030" width="15.5703125" customWidth="1"/>
    <col min="1031" max="1031" width="13.5703125" customWidth="1"/>
    <col min="1032" max="1032" width="15.28515625" customWidth="1"/>
    <col min="1279" max="1279" width="25.85546875" customWidth="1"/>
    <col min="1280" max="1280" width="12.7109375" customWidth="1"/>
    <col min="1281" max="1281" width="17.42578125" customWidth="1"/>
    <col min="1282" max="1282" width="15.28515625" customWidth="1"/>
    <col min="1283" max="1283" width="14.42578125" customWidth="1"/>
    <col min="1284" max="1284" width="15" customWidth="1"/>
    <col min="1285" max="1285" width="16.28515625" customWidth="1"/>
    <col min="1286" max="1286" width="15.5703125" customWidth="1"/>
    <col min="1287" max="1287" width="13.5703125" customWidth="1"/>
    <col min="1288" max="1288" width="15.28515625" customWidth="1"/>
    <col min="1535" max="1535" width="25.85546875" customWidth="1"/>
    <col min="1536" max="1536" width="12.7109375" customWidth="1"/>
    <col min="1537" max="1537" width="17.42578125" customWidth="1"/>
    <col min="1538" max="1538" width="15.28515625" customWidth="1"/>
    <col min="1539" max="1539" width="14.42578125" customWidth="1"/>
    <col min="1540" max="1540" width="15" customWidth="1"/>
    <col min="1541" max="1541" width="16.28515625" customWidth="1"/>
    <col min="1542" max="1542" width="15.5703125" customWidth="1"/>
    <col min="1543" max="1543" width="13.5703125" customWidth="1"/>
    <col min="1544" max="1544" width="15.28515625" customWidth="1"/>
    <col min="1791" max="1791" width="25.85546875" customWidth="1"/>
    <col min="1792" max="1792" width="12.7109375" customWidth="1"/>
    <col min="1793" max="1793" width="17.42578125" customWidth="1"/>
    <col min="1794" max="1794" width="15.28515625" customWidth="1"/>
    <col min="1795" max="1795" width="14.42578125" customWidth="1"/>
    <col min="1796" max="1796" width="15" customWidth="1"/>
    <col min="1797" max="1797" width="16.28515625" customWidth="1"/>
    <col min="1798" max="1798" width="15.5703125" customWidth="1"/>
    <col min="1799" max="1799" width="13.5703125" customWidth="1"/>
    <col min="1800" max="1800" width="15.28515625" customWidth="1"/>
    <col min="2047" max="2047" width="25.85546875" customWidth="1"/>
    <col min="2048" max="2048" width="12.7109375" customWidth="1"/>
    <col min="2049" max="2049" width="17.42578125" customWidth="1"/>
    <col min="2050" max="2050" width="15.28515625" customWidth="1"/>
    <col min="2051" max="2051" width="14.42578125" customWidth="1"/>
    <col min="2052" max="2052" width="15" customWidth="1"/>
    <col min="2053" max="2053" width="16.28515625" customWidth="1"/>
    <col min="2054" max="2054" width="15.5703125" customWidth="1"/>
    <col min="2055" max="2055" width="13.5703125" customWidth="1"/>
    <col min="2056" max="2056" width="15.28515625" customWidth="1"/>
    <col min="2303" max="2303" width="25.85546875" customWidth="1"/>
    <col min="2304" max="2304" width="12.7109375" customWidth="1"/>
    <col min="2305" max="2305" width="17.42578125" customWidth="1"/>
    <col min="2306" max="2306" width="15.28515625" customWidth="1"/>
    <col min="2307" max="2307" width="14.42578125" customWidth="1"/>
    <col min="2308" max="2308" width="15" customWidth="1"/>
    <col min="2309" max="2309" width="16.28515625" customWidth="1"/>
    <col min="2310" max="2310" width="15.5703125" customWidth="1"/>
    <col min="2311" max="2311" width="13.5703125" customWidth="1"/>
    <col min="2312" max="2312" width="15.28515625" customWidth="1"/>
    <col min="2559" max="2559" width="25.85546875" customWidth="1"/>
    <col min="2560" max="2560" width="12.7109375" customWidth="1"/>
    <col min="2561" max="2561" width="17.42578125" customWidth="1"/>
    <col min="2562" max="2562" width="15.28515625" customWidth="1"/>
    <col min="2563" max="2563" width="14.42578125" customWidth="1"/>
    <col min="2564" max="2564" width="15" customWidth="1"/>
    <col min="2565" max="2565" width="16.28515625" customWidth="1"/>
    <col min="2566" max="2566" width="15.5703125" customWidth="1"/>
    <col min="2567" max="2567" width="13.5703125" customWidth="1"/>
    <col min="2568" max="2568" width="15.28515625" customWidth="1"/>
    <col min="2815" max="2815" width="25.85546875" customWidth="1"/>
    <col min="2816" max="2816" width="12.7109375" customWidth="1"/>
    <col min="2817" max="2817" width="17.42578125" customWidth="1"/>
    <col min="2818" max="2818" width="15.28515625" customWidth="1"/>
    <col min="2819" max="2819" width="14.42578125" customWidth="1"/>
    <col min="2820" max="2820" width="15" customWidth="1"/>
    <col min="2821" max="2821" width="16.28515625" customWidth="1"/>
    <col min="2822" max="2822" width="15.5703125" customWidth="1"/>
    <col min="2823" max="2823" width="13.5703125" customWidth="1"/>
    <col min="2824" max="2824" width="15.28515625" customWidth="1"/>
    <col min="3071" max="3071" width="25.85546875" customWidth="1"/>
    <col min="3072" max="3072" width="12.7109375" customWidth="1"/>
    <col min="3073" max="3073" width="17.42578125" customWidth="1"/>
    <col min="3074" max="3074" width="15.28515625" customWidth="1"/>
    <col min="3075" max="3075" width="14.42578125" customWidth="1"/>
    <col min="3076" max="3076" width="15" customWidth="1"/>
    <col min="3077" max="3077" width="16.28515625" customWidth="1"/>
    <col min="3078" max="3078" width="15.5703125" customWidth="1"/>
    <col min="3079" max="3079" width="13.5703125" customWidth="1"/>
    <col min="3080" max="3080" width="15.28515625" customWidth="1"/>
    <col min="3327" max="3327" width="25.85546875" customWidth="1"/>
    <col min="3328" max="3328" width="12.7109375" customWidth="1"/>
    <col min="3329" max="3329" width="17.42578125" customWidth="1"/>
    <col min="3330" max="3330" width="15.28515625" customWidth="1"/>
    <col min="3331" max="3331" width="14.42578125" customWidth="1"/>
    <col min="3332" max="3332" width="15" customWidth="1"/>
    <col min="3333" max="3333" width="16.28515625" customWidth="1"/>
    <col min="3334" max="3334" width="15.5703125" customWidth="1"/>
    <col min="3335" max="3335" width="13.5703125" customWidth="1"/>
    <col min="3336" max="3336" width="15.28515625" customWidth="1"/>
    <col min="3583" max="3583" width="25.85546875" customWidth="1"/>
    <col min="3584" max="3584" width="12.7109375" customWidth="1"/>
    <col min="3585" max="3585" width="17.42578125" customWidth="1"/>
    <col min="3586" max="3586" width="15.28515625" customWidth="1"/>
    <col min="3587" max="3587" width="14.42578125" customWidth="1"/>
    <col min="3588" max="3588" width="15" customWidth="1"/>
    <col min="3589" max="3589" width="16.28515625" customWidth="1"/>
    <col min="3590" max="3590" width="15.5703125" customWidth="1"/>
    <col min="3591" max="3591" width="13.5703125" customWidth="1"/>
    <col min="3592" max="3592" width="15.28515625" customWidth="1"/>
    <col min="3839" max="3839" width="25.85546875" customWidth="1"/>
    <col min="3840" max="3840" width="12.7109375" customWidth="1"/>
    <col min="3841" max="3841" width="17.42578125" customWidth="1"/>
    <col min="3842" max="3842" width="15.28515625" customWidth="1"/>
    <col min="3843" max="3843" width="14.42578125" customWidth="1"/>
    <col min="3844" max="3844" width="15" customWidth="1"/>
    <col min="3845" max="3845" width="16.28515625" customWidth="1"/>
    <col min="3846" max="3846" width="15.5703125" customWidth="1"/>
    <col min="3847" max="3847" width="13.5703125" customWidth="1"/>
    <col min="3848" max="3848" width="15.28515625" customWidth="1"/>
    <col min="4095" max="4095" width="25.85546875" customWidth="1"/>
    <col min="4096" max="4096" width="12.7109375" customWidth="1"/>
    <col min="4097" max="4097" width="17.42578125" customWidth="1"/>
    <col min="4098" max="4098" width="15.28515625" customWidth="1"/>
    <col min="4099" max="4099" width="14.42578125" customWidth="1"/>
    <col min="4100" max="4100" width="15" customWidth="1"/>
    <col min="4101" max="4101" width="16.28515625" customWidth="1"/>
    <col min="4102" max="4102" width="15.5703125" customWidth="1"/>
    <col min="4103" max="4103" width="13.5703125" customWidth="1"/>
    <col min="4104" max="4104" width="15.28515625" customWidth="1"/>
    <col min="4351" max="4351" width="25.85546875" customWidth="1"/>
    <col min="4352" max="4352" width="12.7109375" customWidth="1"/>
    <col min="4353" max="4353" width="17.42578125" customWidth="1"/>
    <col min="4354" max="4354" width="15.28515625" customWidth="1"/>
    <col min="4355" max="4355" width="14.42578125" customWidth="1"/>
    <col min="4356" max="4356" width="15" customWidth="1"/>
    <col min="4357" max="4357" width="16.28515625" customWidth="1"/>
    <col min="4358" max="4358" width="15.5703125" customWidth="1"/>
    <col min="4359" max="4359" width="13.5703125" customWidth="1"/>
    <col min="4360" max="4360" width="15.28515625" customWidth="1"/>
    <col min="4607" max="4607" width="25.85546875" customWidth="1"/>
    <col min="4608" max="4608" width="12.7109375" customWidth="1"/>
    <col min="4609" max="4609" width="17.42578125" customWidth="1"/>
    <col min="4610" max="4610" width="15.28515625" customWidth="1"/>
    <col min="4611" max="4611" width="14.42578125" customWidth="1"/>
    <col min="4612" max="4612" width="15" customWidth="1"/>
    <col min="4613" max="4613" width="16.28515625" customWidth="1"/>
    <col min="4614" max="4614" width="15.5703125" customWidth="1"/>
    <col min="4615" max="4615" width="13.5703125" customWidth="1"/>
    <col min="4616" max="4616" width="15.28515625" customWidth="1"/>
    <col min="4863" max="4863" width="25.85546875" customWidth="1"/>
    <col min="4864" max="4864" width="12.7109375" customWidth="1"/>
    <col min="4865" max="4865" width="17.42578125" customWidth="1"/>
    <col min="4866" max="4866" width="15.28515625" customWidth="1"/>
    <col min="4867" max="4867" width="14.42578125" customWidth="1"/>
    <col min="4868" max="4868" width="15" customWidth="1"/>
    <col min="4869" max="4869" width="16.28515625" customWidth="1"/>
    <col min="4870" max="4870" width="15.5703125" customWidth="1"/>
    <col min="4871" max="4871" width="13.5703125" customWidth="1"/>
    <col min="4872" max="4872" width="15.28515625" customWidth="1"/>
    <col min="5119" max="5119" width="25.85546875" customWidth="1"/>
    <col min="5120" max="5120" width="12.7109375" customWidth="1"/>
    <col min="5121" max="5121" width="17.42578125" customWidth="1"/>
    <col min="5122" max="5122" width="15.28515625" customWidth="1"/>
    <col min="5123" max="5123" width="14.42578125" customWidth="1"/>
    <col min="5124" max="5124" width="15" customWidth="1"/>
    <col min="5125" max="5125" width="16.28515625" customWidth="1"/>
    <col min="5126" max="5126" width="15.5703125" customWidth="1"/>
    <col min="5127" max="5127" width="13.5703125" customWidth="1"/>
    <col min="5128" max="5128" width="15.28515625" customWidth="1"/>
    <col min="5375" max="5375" width="25.85546875" customWidth="1"/>
    <col min="5376" max="5376" width="12.7109375" customWidth="1"/>
    <col min="5377" max="5377" width="17.42578125" customWidth="1"/>
    <col min="5378" max="5378" width="15.28515625" customWidth="1"/>
    <col min="5379" max="5379" width="14.42578125" customWidth="1"/>
    <col min="5380" max="5380" width="15" customWidth="1"/>
    <col min="5381" max="5381" width="16.28515625" customWidth="1"/>
    <col min="5382" max="5382" width="15.5703125" customWidth="1"/>
    <col min="5383" max="5383" width="13.5703125" customWidth="1"/>
    <col min="5384" max="5384" width="15.28515625" customWidth="1"/>
    <col min="5631" max="5631" width="25.85546875" customWidth="1"/>
    <col min="5632" max="5632" width="12.7109375" customWidth="1"/>
    <col min="5633" max="5633" width="17.42578125" customWidth="1"/>
    <col min="5634" max="5634" width="15.28515625" customWidth="1"/>
    <col min="5635" max="5635" width="14.42578125" customWidth="1"/>
    <col min="5636" max="5636" width="15" customWidth="1"/>
    <col min="5637" max="5637" width="16.28515625" customWidth="1"/>
    <col min="5638" max="5638" width="15.5703125" customWidth="1"/>
    <col min="5639" max="5639" width="13.5703125" customWidth="1"/>
    <col min="5640" max="5640" width="15.28515625" customWidth="1"/>
    <col min="5887" max="5887" width="25.85546875" customWidth="1"/>
    <col min="5888" max="5888" width="12.7109375" customWidth="1"/>
    <col min="5889" max="5889" width="17.42578125" customWidth="1"/>
    <col min="5890" max="5890" width="15.28515625" customWidth="1"/>
    <col min="5891" max="5891" width="14.42578125" customWidth="1"/>
    <col min="5892" max="5892" width="15" customWidth="1"/>
    <col min="5893" max="5893" width="16.28515625" customWidth="1"/>
    <col min="5894" max="5894" width="15.5703125" customWidth="1"/>
    <col min="5895" max="5895" width="13.5703125" customWidth="1"/>
    <col min="5896" max="5896" width="15.28515625" customWidth="1"/>
    <col min="6143" max="6143" width="25.85546875" customWidth="1"/>
    <col min="6144" max="6144" width="12.7109375" customWidth="1"/>
    <col min="6145" max="6145" width="17.42578125" customWidth="1"/>
    <col min="6146" max="6146" width="15.28515625" customWidth="1"/>
    <col min="6147" max="6147" width="14.42578125" customWidth="1"/>
    <col min="6148" max="6148" width="15" customWidth="1"/>
    <col min="6149" max="6149" width="16.28515625" customWidth="1"/>
    <col min="6150" max="6150" width="15.5703125" customWidth="1"/>
    <col min="6151" max="6151" width="13.5703125" customWidth="1"/>
    <col min="6152" max="6152" width="15.28515625" customWidth="1"/>
    <col min="6399" max="6399" width="25.85546875" customWidth="1"/>
    <col min="6400" max="6400" width="12.7109375" customWidth="1"/>
    <col min="6401" max="6401" width="17.42578125" customWidth="1"/>
    <col min="6402" max="6402" width="15.28515625" customWidth="1"/>
    <col min="6403" max="6403" width="14.42578125" customWidth="1"/>
    <col min="6404" max="6404" width="15" customWidth="1"/>
    <col min="6405" max="6405" width="16.28515625" customWidth="1"/>
    <col min="6406" max="6406" width="15.5703125" customWidth="1"/>
    <col min="6407" max="6407" width="13.5703125" customWidth="1"/>
    <col min="6408" max="6408" width="15.28515625" customWidth="1"/>
    <col min="6655" max="6655" width="25.85546875" customWidth="1"/>
    <col min="6656" max="6656" width="12.7109375" customWidth="1"/>
    <col min="6657" max="6657" width="17.42578125" customWidth="1"/>
    <col min="6658" max="6658" width="15.28515625" customWidth="1"/>
    <col min="6659" max="6659" width="14.42578125" customWidth="1"/>
    <col min="6660" max="6660" width="15" customWidth="1"/>
    <col min="6661" max="6661" width="16.28515625" customWidth="1"/>
    <col min="6662" max="6662" width="15.5703125" customWidth="1"/>
    <col min="6663" max="6663" width="13.5703125" customWidth="1"/>
    <col min="6664" max="6664" width="15.28515625" customWidth="1"/>
    <col min="6911" max="6911" width="25.85546875" customWidth="1"/>
    <col min="6912" max="6912" width="12.7109375" customWidth="1"/>
    <col min="6913" max="6913" width="17.42578125" customWidth="1"/>
    <col min="6914" max="6914" width="15.28515625" customWidth="1"/>
    <col min="6915" max="6915" width="14.42578125" customWidth="1"/>
    <col min="6916" max="6916" width="15" customWidth="1"/>
    <col min="6917" max="6917" width="16.28515625" customWidth="1"/>
    <col min="6918" max="6918" width="15.5703125" customWidth="1"/>
    <col min="6919" max="6919" width="13.5703125" customWidth="1"/>
    <col min="6920" max="6920" width="15.28515625" customWidth="1"/>
    <col min="7167" max="7167" width="25.85546875" customWidth="1"/>
    <col min="7168" max="7168" width="12.7109375" customWidth="1"/>
    <col min="7169" max="7169" width="17.42578125" customWidth="1"/>
    <col min="7170" max="7170" width="15.28515625" customWidth="1"/>
    <col min="7171" max="7171" width="14.42578125" customWidth="1"/>
    <col min="7172" max="7172" width="15" customWidth="1"/>
    <col min="7173" max="7173" width="16.28515625" customWidth="1"/>
    <col min="7174" max="7174" width="15.5703125" customWidth="1"/>
    <col min="7175" max="7175" width="13.5703125" customWidth="1"/>
    <col min="7176" max="7176" width="15.28515625" customWidth="1"/>
    <col min="7423" max="7423" width="25.85546875" customWidth="1"/>
    <col min="7424" max="7424" width="12.7109375" customWidth="1"/>
    <col min="7425" max="7425" width="17.42578125" customWidth="1"/>
    <col min="7426" max="7426" width="15.28515625" customWidth="1"/>
    <col min="7427" max="7427" width="14.42578125" customWidth="1"/>
    <col min="7428" max="7428" width="15" customWidth="1"/>
    <col min="7429" max="7429" width="16.28515625" customWidth="1"/>
    <col min="7430" max="7430" width="15.5703125" customWidth="1"/>
    <col min="7431" max="7431" width="13.5703125" customWidth="1"/>
    <col min="7432" max="7432" width="15.28515625" customWidth="1"/>
    <col min="7679" max="7679" width="25.85546875" customWidth="1"/>
    <col min="7680" max="7680" width="12.7109375" customWidth="1"/>
    <col min="7681" max="7681" width="17.42578125" customWidth="1"/>
    <col min="7682" max="7682" width="15.28515625" customWidth="1"/>
    <col min="7683" max="7683" width="14.42578125" customWidth="1"/>
    <col min="7684" max="7684" width="15" customWidth="1"/>
    <col min="7685" max="7685" width="16.28515625" customWidth="1"/>
    <col min="7686" max="7686" width="15.5703125" customWidth="1"/>
    <col min="7687" max="7687" width="13.5703125" customWidth="1"/>
    <col min="7688" max="7688" width="15.28515625" customWidth="1"/>
    <col min="7935" max="7935" width="25.85546875" customWidth="1"/>
    <col min="7936" max="7936" width="12.7109375" customWidth="1"/>
    <col min="7937" max="7937" width="17.42578125" customWidth="1"/>
    <col min="7938" max="7938" width="15.28515625" customWidth="1"/>
    <col min="7939" max="7939" width="14.42578125" customWidth="1"/>
    <col min="7940" max="7940" width="15" customWidth="1"/>
    <col min="7941" max="7941" width="16.28515625" customWidth="1"/>
    <col min="7942" max="7942" width="15.5703125" customWidth="1"/>
    <col min="7943" max="7943" width="13.5703125" customWidth="1"/>
    <col min="7944" max="7944" width="15.28515625" customWidth="1"/>
    <col min="8191" max="8191" width="25.85546875" customWidth="1"/>
    <col min="8192" max="8192" width="12.7109375" customWidth="1"/>
    <col min="8193" max="8193" width="17.42578125" customWidth="1"/>
    <col min="8194" max="8194" width="15.28515625" customWidth="1"/>
    <col min="8195" max="8195" width="14.42578125" customWidth="1"/>
    <col min="8196" max="8196" width="15" customWidth="1"/>
    <col min="8197" max="8197" width="16.28515625" customWidth="1"/>
    <col min="8198" max="8198" width="15.5703125" customWidth="1"/>
    <col min="8199" max="8199" width="13.5703125" customWidth="1"/>
    <col min="8200" max="8200" width="15.28515625" customWidth="1"/>
    <col min="8447" max="8447" width="25.85546875" customWidth="1"/>
    <col min="8448" max="8448" width="12.7109375" customWidth="1"/>
    <col min="8449" max="8449" width="17.42578125" customWidth="1"/>
    <col min="8450" max="8450" width="15.28515625" customWidth="1"/>
    <col min="8451" max="8451" width="14.42578125" customWidth="1"/>
    <col min="8452" max="8452" width="15" customWidth="1"/>
    <col min="8453" max="8453" width="16.28515625" customWidth="1"/>
    <col min="8454" max="8454" width="15.5703125" customWidth="1"/>
    <col min="8455" max="8455" width="13.5703125" customWidth="1"/>
    <col min="8456" max="8456" width="15.28515625" customWidth="1"/>
    <col min="8703" max="8703" width="25.85546875" customWidth="1"/>
    <col min="8704" max="8704" width="12.7109375" customWidth="1"/>
    <col min="8705" max="8705" width="17.42578125" customWidth="1"/>
    <col min="8706" max="8706" width="15.28515625" customWidth="1"/>
    <col min="8707" max="8707" width="14.42578125" customWidth="1"/>
    <col min="8708" max="8708" width="15" customWidth="1"/>
    <col min="8709" max="8709" width="16.28515625" customWidth="1"/>
    <col min="8710" max="8710" width="15.5703125" customWidth="1"/>
    <col min="8711" max="8711" width="13.5703125" customWidth="1"/>
    <col min="8712" max="8712" width="15.28515625" customWidth="1"/>
    <col min="8959" max="8959" width="25.85546875" customWidth="1"/>
    <col min="8960" max="8960" width="12.7109375" customWidth="1"/>
    <col min="8961" max="8961" width="17.42578125" customWidth="1"/>
    <col min="8962" max="8962" width="15.28515625" customWidth="1"/>
    <col min="8963" max="8963" width="14.42578125" customWidth="1"/>
    <col min="8964" max="8964" width="15" customWidth="1"/>
    <col min="8965" max="8965" width="16.28515625" customWidth="1"/>
    <col min="8966" max="8966" width="15.5703125" customWidth="1"/>
    <col min="8967" max="8967" width="13.5703125" customWidth="1"/>
    <col min="8968" max="8968" width="15.28515625" customWidth="1"/>
    <col min="9215" max="9215" width="25.85546875" customWidth="1"/>
    <col min="9216" max="9216" width="12.7109375" customWidth="1"/>
    <col min="9217" max="9217" width="17.42578125" customWidth="1"/>
    <col min="9218" max="9218" width="15.28515625" customWidth="1"/>
    <col min="9219" max="9219" width="14.42578125" customWidth="1"/>
    <col min="9220" max="9220" width="15" customWidth="1"/>
    <col min="9221" max="9221" width="16.28515625" customWidth="1"/>
    <col min="9222" max="9222" width="15.5703125" customWidth="1"/>
    <col min="9223" max="9223" width="13.5703125" customWidth="1"/>
    <col min="9224" max="9224" width="15.28515625" customWidth="1"/>
    <col min="9471" max="9471" width="25.85546875" customWidth="1"/>
    <col min="9472" max="9472" width="12.7109375" customWidth="1"/>
    <col min="9473" max="9473" width="17.42578125" customWidth="1"/>
    <col min="9474" max="9474" width="15.28515625" customWidth="1"/>
    <col min="9475" max="9475" width="14.42578125" customWidth="1"/>
    <col min="9476" max="9476" width="15" customWidth="1"/>
    <col min="9477" max="9477" width="16.28515625" customWidth="1"/>
    <col min="9478" max="9478" width="15.5703125" customWidth="1"/>
    <col min="9479" max="9479" width="13.5703125" customWidth="1"/>
    <col min="9480" max="9480" width="15.28515625" customWidth="1"/>
    <col min="9727" max="9727" width="25.85546875" customWidth="1"/>
    <col min="9728" max="9728" width="12.7109375" customWidth="1"/>
    <col min="9729" max="9729" width="17.42578125" customWidth="1"/>
    <col min="9730" max="9730" width="15.28515625" customWidth="1"/>
    <col min="9731" max="9731" width="14.42578125" customWidth="1"/>
    <col min="9732" max="9732" width="15" customWidth="1"/>
    <col min="9733" max="9733" width="16.28515625" customWidth="1"/>
    <col min="9734" max="9734" width="15.5703125" customWidth="1"/>
    <col min="9735" max="9735" width="13.5703125" customWidth="1"/>
    <col min="9736" max="9736" width="15.28515625" customWidth="1"/>
    <col min="9983" max="9983" width="25.85546875" customWidth="1"/>
    <col min="9984" max="9984" width="12.7109375" customWidth="1"/>
    <col min="9985" max="9985" width="17.42578125" customWidth="1"/>
    <col min="9986" max="9986" width="15.28515625" customWidth="1"/>
    <col min="9987" max="9987" width="14.42578125" customWidth="1"/>
    <col min="9988" max="9988" width="15" customWidth="1"/>
    <col min="9989" max="9989" width="16.28515625" customWidth="1"/>
    <col min="9990" max="9990" width="15.5703125" customWidth="1"/>
    <col min="9991" max="9991" width="13.5703125" customWidth="1"/>
    <col min="9992" max="9992" width="15.28515625" customWidth="1"/>
    <col min="10239" max="10239" width="25.85546875" customWidth="1"/>
    <col min="10240" max="10240" width="12.7109375" customWidth="1"/>
    <col min="10241" max="10241" width="17.42578125" customWidth="1"/>
    <col min="10242" max="10242" width="15.28515625" customWidth="1"/>
    <col min="10243" max="10243" width="14.42578125" customWidth="1"/>
    <col min="10244" max="10244" width="15" customWidth="1"/>
    <col min="10245" max="10245" width="16.28515625" customWidth="1"/>
    <col min="10246" max="10246" width="15.5703125" customWidth="1"/>
    <col min="10247" max="10247" width="13.5703125" customWidth="1"/>
    <col min="10248" max="10248" width="15.28515625" customWidth="1"/>
    <col min="10495" max="10495" width="25.85546875" customWidth="1"/>
    <col min="10496" max="10496" width="12.7109375" customWidth="1"/>
    <col min="10497" max="10497" width="17.42578125" customWidth="1"/>
    <col min="10498" max="10498" width="15.28515625" customWidth="1"/>
    <col min="10499" max="10499" width="14.42578125" customWidth="1"/>
    <col min="10500" max="10500" width="15" customWidth="1"/>
    <col min="10501" max="10501" width="16.28515625" customWidth="1"/>
    <col min="10502" max="10502" width="15.5703125" customWidth="1"/>
    <col min="10503" max="10503" width="13.5703125" customWidth="1"/>
    <col min="10504" max="10504" width="15.28515625" customWidth="1"/>
    <col min="10751" max="10751" width="25.85546875" customWidth="1"/>
    <col min="10752" max="10752" width="12.7109375" customWidth="1"/>
    <col min="10753" max="10753" width="17.42578125" customWidth="1"/>
    <col min="10754" max="10754" width="15.28515625" customWidth="1"/>
    <col min="10755" max="10755" width="14.42578125" customWidth="1"/>
    <col min="10756" max="10756" width="15" customWidth="1"/>
    <col min="10757" max="10757" width="16.28515625" customWidth="1"/>
    <col min="10758" max="10758" width="15.5703125" customWidth="1"/>
    <col min="10759" max="10759" width="13.5703125" customWidth="1"/>
    <col min="10760" max="10760" width="15.28515625" customWidth="1"/>
    <col min="11007" max="11007" width="25.85546875" customWidth="1"/>
    <col min="11008" max="11008" width="12.7109375" customWidth="1"/>
    <col min="11009" max="11009" width="17.42578125" customWidth="1"/>
    <col min="11010" max="11010" width="15.28515625" customWidth="1"/>
    <col min="11011" max="11011" width="14.42578125" customWidth="1"/>
    <col min="11012" max="11012" width="15" customWidth="1"/>
    <col min="11013" max="11013" width="16.28515625" customWidth="1"/>
    <col min="11014" max="11014" width="15.5703125" customWidth="1"/>
    <col min="11015" max="11015" width="13.5703125" customWidth="1"/>
    <col min="11016" max="11016" width="15.28515625" customWidth="1"/>
    <col min="11263" max="11263" width="25.85546875" customWidth="1"/>
    <col min="11264" max="11264" width="12.7109375" customWidth="1"/>
    <col min="11265" max="11265" width="17.42578125" customWidth="1"/>
    <col min="11266" max="11266" width="15.28515625" customWidth="1"/>
    <col min="11267" max="11267" width="14.42578125" customWidth="1"/>
    <col min="11268" max="11268" width="15" customWidth="1"/>
    <col min="11269" max="11269" width="16.28515625" customWidth="1"/>
    <col min="11270" max="11270" width="15.5703125" customWidth="1"/>
    <col min="11271" max="11271" width="13.5703125" customWidth="1"/>
    <col min="11272" max="11272" width="15.28515625" customWidth="1"/>
    <col min="11519" max="11519" width="25.85546875" customWidth="1"/>
    <col min="11520" max="11520" width="12.7109375" customWidth="1"/>
    <col min="11521" max="11521" width="17.42578125" customWidth="1"/>
    <col min="11522" max="11522" width="15.28515625" customWidth="1"/>
    <col min="11523" max="11523" width="14.42578125" customWidth="1"/>
    <col min="11524" max="11524" width="15" customWidth="1"/>
    <col min="11525" max="11525" width="16.28515625" customWidth="1"/>
    <col min="11526" max="11526" width="15.5703125" customWidth="1"/>
    <col min="11527" max="11527" width="13.5703125" customWidth="1"/>
    <col min="11528" max="11528" width="15.28515625" customWidth="1"/>
    <col min="11775" max="11775" width="25.85546875" customWidth="1"/>
    <col min="11776" max="11776" width="12.7109375" customWidth="1"/>
    <col min="11777" max="11777" width="17.42578125" customWidth="1"/>
    <col min="11778" max="11778" width="15.28515625" customWidth="1"/>
    <col min="11779" max="11779" width="14.42578125" customWidth="1"/>
    <col min="11780" max="11780" width="15" customWidth="1"/>
    <col min="11781" max="11781" width="16.28515625" customWidth="1"/>
    <col min="11782" max="11782" width="15.5703125" customWidth="1"/>
    <col min="11783" max="11783" width="13.5703125" customWidth="1"/>
    <col min="11784" max="11784" width="15.28515625" customWidth="1"/>
    <col min="12031" max="12031" width="25.85546875" customWidth="1"/>
    <col min="12032" max="12032" width="12.7109375" customWidth="1"/>
    <col min="12033" max="12033" width="17.42578125" customWidth="1"/>
    <col min="12034" max="12034" width="15.28515625" customWidth="1"/>
    <col min="12035" max="12035" width="14.42578125" customWidth="1"/>
    <col min="12036" max="12036" width="15" customWidth="1"/>
    <col min="12037" max="12037" width="16.28515625" customWidth="1"/>
    <col min="12038" max="12038" width="15.5703125" customWidth="1"/>
    <col min="12039" max="12039" width="13.5703125" customWidth="1"/>
    <col min="12040" max="12040" width="15.28515625" customWidth="1"/>
    <col min="12287" max="12287" width="25.85546875" customWidth="1"/>
    <col min="12288" max="12288" width="12.7109375" customWidth="1"/>
    <col min="12289" max="12289" width="17.42578125" customWidth="1"/>
    <col min="12290" max="12290" width="15.28515625" customWidth="1"/>
    <col min="12291" max="12291" width="14.42578125" customWidth="1"/>
    <col min="12292" max="12292" width="15" customWidth="1"/>
    <col min="12293" max="12293" width="16.28515625" customWidth="1"/>
    <col min="12294" max="12294" width="15.5703125" customWidth="1"/>
    <col min="12295" max="12295" width="13.5703125" customWidth="1"/>
    <col min="12296" max="12296" width="15.28515625" customWidth="1"/>
    <col min="12543" max="12543" width="25.85546875" customWidth="1"/>
    <col min="12544" max="12544" width="12.7109375" customWidth="1"/>
    <col min="12545" max="12545" width="17.42578125" customWidth="1"/>
    <col min="12546" max="12546" width="15.28515625" customWidth="1"/>
    <col min="12547" max="12547" width="14.42578125" customWidth="1"/>
    <col min="12548" max="12548" width="15" customWidth="1"/>
    <col min="12549" max="12549" width="16.28515625" customWidth="1"/>
    <col min="12550" max="12550" width="15.5703125" customWidth="1"/>
    <col min="12551" max="12551" width="13.5703125" customWidth="1"/>
    <col min="12552" max="12552" width="15.28515625" customWidth="1"/>
    <col min="12799" max="12799" width="25.85546875" customWidth="1"/>
    <col min="12800" max="12800" width="12.7109375" customWidth="1"/>
    <col min="12801" max="12801" width="17.42578125" customWidth="1"/>
    <col min="12802" max="12802" width="15.28515625" customWidth="1"/>
    <col min="12803" max="12803" width="14.42578125" customWidth="1"/>
    <col min="12804" max="12804" width="15" customWidth="1"/>
    <col min="12805" max="12805" width="16.28515625" customWidth="1"/>
    <col min="12806" max="12806" width="15.5703125" customWidth="1"/>
    <col min="12807" max="12807" width="13.5703125" customWidth="1"/>
    <col min="12808" max="12808" width="15.28515625" customWidth="1"/>
    <col min="13055" max="13055" width="25.85546875" customWidth="1"/>
    <col min="13056" max="13056" width="12.7109375" customWidth="1"/>
    <col min="13057" max="13057" width="17.42578125" customWidth="1"/>
    <col min="13058" max="13058" width="15.28515625" customWidth="1"/>
    <col min="13059" max="13059" width="14.42578125" customWidth="1"/>
    <col min="13060" max="13060" width="15" customWidth="1"/>
    <col min="13061" max="13061" width="16.28515625" customWidth="1"/>
    <col min="13062" max="13062" width="15.5703125" customWidth="1"/>
    <col min="13063" max="13063" width="13.5703125" customWidth="1"/>
    <col min="13064" max="13064" width="15.28515625" customWidth="1"/>
    <col min="13311" max="13311" width="25.85546875" customWidth="1"/>
    <col min="13312" max="13312" width="12.7109375" customWidth="1"/>
    <col min="13313" max="13313" width="17.42578125" customWidth="1"/>
    <col min="13314" max="13314" width="15.28515625" customWidth="1"/>
    <col min="13315" max="13315" width="14.42578125" customWidth="1"/>
    <col min="13316" max="13316" width="15" customWidth="1"/>
    <col min="13317" max="13317" width="16.28515625" customWidth="1"/>
    <col min="13318" max="13318" width="15.5703125" customWidth="1"/>
    <col min="13319" max="13319" width="13.5703125" customWidth="1"/>
    <col min="13320" max="13320" width="15.28515625" customWidth="1"/>
    <col min="13567" max="13567" width="25.85546875" customWidth="1"/>
    <col min="13568" max="13568" width="12.7109375" customWidth="1"/>
    <col min="13569" max="13569" width="17.42578125" customWidth="1"/>
    <col min="13570" max="13570" width="15.28515625" customWidth="1"/>
    <col min="13571" max="13571" width="14.42578125" customWidth="1"/>
    <col min="13572" max="13572" width="15" customWidth="1"/>
    <col min="13573" max="13573" width="16.28515625" customWidth="1"/>
    <col min="13574" max="13574" width="15.5703125" customWidth="1"/>
    <col min="13575" max="13575" width="13.5703125" customWidth="1"/>
    <col min="13576" max="13576" width="15.28515625" customWidth="1"/>
    <col min="13823" max="13823" width="25.85546875" customWidth="1"/>
    <col min="13824" max="13824" width="12.7109375" customWidth="1"/>
    <col min="13825" max="13825" width="17.42578125" customWidth="1"/>
    <col min="13826" max="13826" width="15.28515625" customWidth="1"/>
    <col min="13827" max="13827" width="14.42578125" customWidth="1"/>
    <col min="13828" max="13828" width="15" customWidth="1"/>
    <col min="13829" max="13829" width="16.28515625" customWidth="1"/>
    <col min="13830" max="13830" width="15.5703125" customWidth="1"/>
    <col min="13831" max="13831" width="13.5703125" customWidth="1"/>
    <col min="13832" max="13832" width="15.28515625" customWidth="1"/>
    <col min="14079" max="14079" width="25.85546875" customWidth="1"/>
    <col min="14080" max="14080" width="12.7109375" customWidth="1"/>
    <col min="14081" max="14081" width="17.42578125" customWidth="1"/>
    <col min="14082" max="14082" width="15.28515625" customWidth="1"/>
    <col min="14083" max="14083" width="14.42578125" customWidth="1"/>
    <col min="14084" max="14084" width="15" customWidth="1"/>
    <col min="14085" max="14085" width="16.28515625" customWidth="1"/>
    <col min="14086" max="14086" width="15.5703125" customWidth="1"/>
    <col min="14087" max="14087" width="13.5703125" customWidth="1"/>
    <col min="14088" max="14088" width="15.28515625" customWidth="1"/>
    <col min="14335" max="14335" width="25.85546875" customWidth="1"/>
    <col min="14336" max="14336" width="12.7109375" customWidth="1"/>
    <col min="14337" max="14337" width="17.42578125" customWidth="1"/>
    <col min="14338" max="14338" width="15.28515625" customWidth="1"/>
    <col min="14339" max="14339" width="14.42578125" customWidth="1"/>
    <col min="14340" max="14340" width="15" customWidth="1"/>
    <col min="14341" max="14341" width="16.28515625" customWidth="1"/>
    <col min="14342" max="14342" width="15.5703125" customWidth="1"/>
    <col min="14343" max="14343" width="13.5703125" customWidth="1"/>
    <col min="14344" max="14344" width="15.28515625" customWidth="1"/>
    <col min="14591" max="14591" width="25.85546875" customWidth="1"/>
    <col min="14592" max="14592" width="12.7109375" customWidth="1"/>
    <col min="14593" max="14593" width="17.42578125" customWidth="1"/>
    <col min="14594" max="14594" width="15.28515625" customWidth="1"/>
    <col min="14595" max="14595" width="14.42578125" customWidth="1"/>
    <col min="14596" max="14596" width="15" customWidth="1"/>
    <col min="14597" max="14597" width="16.28515625" customWidth="1"/>
    <col min="14598" max="14598" width="15.5703125" customWidth="1"/>
    <col min="14599" max="14599" width="13.5703125" customWidth="1"/>
    <col min="14600" max="14600" width="15.28515625" customWidth="1"/>
    <col min="14847" max="14847" width="25.85546875" customWidth="1"/>
    <col min="14848" max="14848" width="12.7109375" customWidth="1"/>
    <col min="14849" max="14849" width="17.42578125" customWidth="1"/>
    <col min="14850" max="14850" width="15.28515625" customWidth="1"/>
    <col min="14851" max="14851" width="14.42578125" customWidth="1"/>
    <col min="14852" max="14852" width="15" customWidth="1"/>
    <col min="14853" max="14853" width="16.28515625" customWidth="1"/>
    <col min="14854" max="14854" width="15.5703125" customWidth="1"/>
    <col min="14855" max="14855" width="13.5703125" customWidth="1"/>
    <col min="14856" max="14856" width="15.28515625" customWidth="1"/>
    <col min="15103" max="15103" width="25.85546875" customWidth="1"/>
    <col min="15104" max="15104" width="12.7109375" customWidth="1"/>
    <col min="15105" max="15105" width="17.42578125" customWidth="1"/>
    <col min="15106" max="15106" width="15.28515625" customWidth="1"/>
    <col min="15107" max="15107" width="14.42578125" customWidth="1"/>
    <col min="15108" max="15108" width="15" customWidth="1"/>
    <col min="15109" max="15109" width="16.28515625" customWidth="1"/>
    <col min="15110" max="15110" width="15.5703125" customWidth="1"/>
    <col min="15111" max="15111" width="13.5703125" customWidth="1"/>
    <col min="15112" max="15112" width="15.28515625" customWidth="1"/>
    <col min="15359" max="15359" width="25.85546875" customWidth="1"/>
    <col min="15360" max="15360" width="12.7109375" customWidth="1"/>
    <col min="15361" max="15361" width="17.42578125" customWidth="1"/>
    <col min="15362" max="15362" width="15.28515625" customWidth="1"/>
    <col min="15363" max="15363" width="14.42578125" customWidth="1"/>
    <col min="15364" max="15364" width="15" customWidth="1"/>
    <col min="15365" max="15365" width="16.28515625" customWidth="1"/>
    <col min="15366" max="15366" width="15.5703125" customWidth="1"/>
    <col min="15367" max="15367" width="13.5703125" customWidth="1"/>
    <col min="15368" max="15368" width="15.28515625" customWidth="1"/>
    <col min="15615" max="15615" width="25.85546875" customWidth="1"/>
    <col min="15616" max="15616" width="12.7109375" customWidth="1"/>
    <col min="15617" max="15617" width="17.42578125" customWidth="1"/>
    <col min="15618" max="15618" width="15.28515625" customWidth="1"/>
    <col min="15619" max="15619" width="14.42578125" customWidth="1"/>
    <col min="15620" max="15620" width="15" customWidth="1"/>
    <col min="15621" max="15621" width="16.28515625" customWidth="1"/>
    <col min="15622" max="15622" width="15.5703125" customWidth="1"/>
    <col min="15623" max="15623" width="13.5703125" customWidth="1"/>
    <col min="15624" max="15624" width="15.28515625" customWidth="1"/>
    <col min="15871" max="15871" width="25.85546875" customWidth="1"/>
    <col min="15872" max="15872" width="12.7109375" customWidth="1"/>
    <col min="15873" max="15873" width="17.42578125" customWidth="1"/>
    <col min="15874" max="15874" width="15.28515625" customWidth="1"/>
    <col min="15875" max="15875" width="14.42578125" customWidth="1"/>
    <col min="15876" max="15876" width="15" customWidth="1"/>
    <col min="15877" max="15877" width="16.28515625" customWidth="1"/>
    <col min="15878" max="15878" width="15.5703125" customWidth="1"/>
    <col min="15879" max="15879" width="13.5703125" customWidth="1"/>
    <col min="15880" max="15880" width="15.28515625" customWidth="1"/>
    <col min="16127" max="16127" width="25.85546875" customWidth="1"/>
    <col min="16128" max="16128" width="12.7109375" customWidth="1"/>
    <col min="16129" max="16129" width="17.42578125" customWidth="1"/>
    <col min="16130" max="16130" width="15.28515625" customWidth="1"/>
    <col min="16131" max="16131" width="14.42578125" customWidth="1"/>
    <col min="16132" max="16132" width="15" customWidth="1"/>
    <col min="16133" max="16133" width="16.28515625" customWidth="1"/>
    <col min="16134" max="16134" width="15.5703125" customWidth="1"/>
    <col min="16135" max="16135" width="13.5703125" customWidth="1"/>
    <col min="16136" max="16136" width="15.28515625" customWidth="1"/>
  </cols>
  <sheetData>
    <row r="1" spans="1:15" ht="72.75" customHeight="1"/>
    <row r="2" spans="1:15" ht="9.75" customHeight="1"/>
    <row r="3" spans="1:15" ht="24.75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23.25" customHeight="1">
      <c r="A4" s="103" t="s">
        <v>52</v>
      </c>
      <c r="B4" s="104"/>
      <c r="C4" s="104"/>
      <c r="D4" s="104"/>
      <c r="E4" s="104"/>
      <c r="F4" s="104"/>
      <c r="G4" s="104"/>
      <c r="H4" s="104"/>
      <c r="I4" s="17"/>
      <c r="J4" s="17"/>
      <c r="K4" s="25"/>
      <c r="L4" s="25"/>
      <c r="M4" s="25"/>
      <c r="N4" s="25"/>
      <c r="O4" s="25"/>
    </row>
    <row r="5" spans="1:15">
      <c r="A5" s="105" t="s">
        <v>10</v>
      </c>
      <c r="B5" s="24"/>
      <c r="C5" s="107">
        <v>2011</v>
      </c>
      <c r="D5" s="108"/>
      <c r="E5" s="107">
        <v>2012</v>
      </c>
      <c r="F5" s="108"/>
      <c r="G5" s="107">
        <v>2013</v>
      </c>
      <c r="H5" s="108"/>
      <c r="I5" s="109"/>
      <c r="J5" s="109"/>
      <c r="K5" s="25"/>
      <c r="L5" s="25"/>
      <c r="M5" s="25"/>
    </row>
    <row r="6" spans="1:15" ht="28.5" customHeight="1">
      <c r="A6" s="106"/>
      <c r="B6" s="21" t="s">
        <v>11</v>
      </c>
      <c r="C6" s="22" t="s">
        <v>12</v>
      </c>
      <c r="D6" s="23" t="s">
        <v>13</v>
      </c>
      <c r="E6" s="22" t="s">
        <v>12</v>
      </c>
      <c r="F6" s="23" t="s">
        <v>13</v>
      </c>
      <c r="G6" s="22" t="s">
        <v>12</v>
      </c>
      <c r="H6" s="23" t="s">
        <v>13</v>
      </c>
      <c r="I6" s="17"/>
      <c r="J6" s="17"/>
      <c r="K6" s="25"/>
      <c r="L6" s="25"/>
      <c r="M6" s="25"/>
    </row>
    <row r="7" spans="1:15" s="15" customFormat="1">
      <c r="A7" s="26" t="s">
        <v>14</v>
      </c>
      <c r="B7" s="27" t="s">
        <v>15</v>
      </c>
      <c r="C7" s="28">
        <v>2011</v>
      </c>
      <c r="D7" s="30">
        <v>83639.570000000007</v>
      </c>
      <c r="E7" s="28">
        <v>63000</v>
      </c>
      <c r="F7" s="30">
        <v>3765</v>
      </c>
      <c r="G7" s="28">
        <v>266700</v>
      </c>
      <c r="H7" s="29">
        <v>50451.600000000006</v>
      </c>
      <c r="I7" s="100"/>
      <c r="J7" s="100"/>
      <c r="K7" s="31"/>
      <c r="L7" s="31"/>
      <c r="M7" s="31"/>
    </row>
    <row r="8" spans="1:15" s="15" customFormat="1">
      <c r="A8" s="32" t="s">
        <v>16</v>
      </c>
      <c r="B8" s="27" t="s">
        <v>15</v>
      </c>
      <c r="C8" s="33">
        <v>17000</v>
      </c>
      <c r="D8" s="35">
        <v>770</v>
      </c>
      <c r="E8" s="33">
        <v>23000</v>
      </c>
      <c r="F8" s="35">
        <v>1200</v>
      </c>
      <c r="G8" s="33">
        <v>21000</v>
      </c>
      <c r="H8" s="34">
        <v>1265</v>
      </c>
      <c r="I8" s="31"/>
      <c r="J8" s="31"/>
      <c r="K8" s="31"/>
      <c r="L8" s="31"/>
      <c r="M8" s="31"/>
    </row>
    <row r="9" spans="1:15" s="15" customFormat="1">
      <c r="A9" s="32" t="s">
        <v>17</v>
      </c>
      <c r="B9" s="27" t="s">
        <v>15</v>
      </c>
      <c r="C9" s="33">
        <v>1200</v>
      </c>
      <c r="D9" s="35">
        <v>84</v>
      </c>
      <c r="E9" s="33">
        <v>1200</v>
      </c>
      <c r="F9" s="35">
        <v>84</v>
      </c>
      <c r="G9" s="33">
        <v>1200</v>
      </c>
      <c r="H9" s="34">
        <v>92.4</v>
      </c>
      <c r="I9" s="36"/>
      <c r="J9" s="36"/>
      <c r="K9" s="31"/>
      <c r="L9" s="31"/>
      <c r="M9" s="31"/>
    </row>
    <row r="10" spans="1:15" s="15" customFormat="1">
      <c r="A10" s="32" t="s">
        <v>2</v>
      </c>
      <c r="B10" s="27" t="s">
        <v>18</v>
      </c>
      <c r="C10" s="33">
        <v>82135</v>
      </c>
      <c r="D10" s="37" t="s">
        <v>8</v>
      </c>
      <c r="E10" s="33">
        <v>170395</v>
      </c>
      <c r="F10" s="35">
        <v>0</v>
      </c>
      <c r="G10" s="33">
        <v>30660</v>
      </c>
      <c r="H10" s="34">
        <v>31758.559999999998</v>
      </c>
      <c r="I10" s="31"/>
      <c r="J10" s="31"/>
      <c r="K10" s="31"/>
      <c r="L10" s="31"/>
      <c r="M10" s="31"/>
    </row>
    <row r="11" spans="1:15" s="15" customFormat="1">
      <c r="A11" s="32" t="s">
        <v>19</v>
      </c>
      <c r="B11" s="27" t="s">
        <v>15</v>
      </c>
      <c r="C11" s="33">
        <v>1316450</v>
      </c>
      <c r="D11" s="35">
        <v>34594.15</v>
      </c>
      <c r="E11" s="33">
        <v>1586850</v>
      </c>
      <c r="F11" s="35">
        <v>54731.45</v>
      </c>
      <c r="G11" s="33">
        <v>2270497</v>
      </c>
      <c r="H11" s="34">
        <v>52211.778999999995</v>
      </c>
      <c r="I11" s="31"/>
      <c r="J11" s="31"/>
      <c r="K11" s="31"/>
      <c r="L11" s="31"/>
      <c r="M11" s="31"/>
    </row>
    <row r="12" spans="1:15" s="15" customFormat="1">
      <c r="A12" s="32" t="s">
        <v>20</v>
      </c>
      <c r="B12" s="27" t="s">
        <v>21</v>
      </c>
      <c r="C12" s="33">
        <v>493.75</v>
      </c>
      <c r="D12" s="35">
        <v>61028.12000000001</v>
      </c>
      <c r="E12" s="33">
        <v>326.25</v>
      </c>
      <c r="F12" s="35">
        <v>6296.49</v>
      </c>
      <c r="G12" s="33">
        <v>606.5</v>
      </c>
      <c r="H12" s="34">
        <v>54662.26</v>
      </c>
      <c r="I12" s="36"/>
      <c r="J12" s="36"/>
      <c r="K12" s="36"/>
      <c r="L12" s="36"/>
      <c r="M12" s="31"/>
    </row>
    <row r="13" spans="1:15" s="15" customFormat="1">
      <c r="A13" s="32" t="s">
        <v>1</v>
      </c>
      <c r="B13" s="27" t="s">
        <v>22</v>
      </c>
      <c r="C13" s="33">
        <v>187840.29109999997</v>
      </c>
      <c r="D13" s="35">
        <v>1623806.0079999999</v>
      </c>
      <c r="E13" s="33">
        <v>157740.30799999999</v>
      </c>
      <c r="F13" s="35">
        <v>408691.37940000003</v>
      </c>
      <c r="G13" s="33">
        <v>273184.12900000002</v>
      </c>
      <c r="H13" s="34">
        <v>849813.34364200011</v>
      </c>
      <c r="I13" s="31"/>
      <c r="J13" s="31"/>
      <c r="K13" s="31"/>
      <c r="L13" s="31"/>
      <c r="M13" s="31"/>
    </row>
    <row r="14" spans="1:15" s="15" customFormat="1">
      <c r="A14" s="32" t="s">
        <v>23</v>
      </c>
      <c r="B14" s="27" t="s">
        <v>15</v>
      </c>
      <c r="C14" s="33">
        <v>263504</v>
      </c>
      <c r="D14" s="35">
        <v>5270.08</v>
      </c>
      <c r="E14" s="33">
        <v>294304</v>
      </c>
      <c r="F14" s="35">
        <v>6218.08</v>
      </c>
      <c r="G14" s="33">
        <v>202904</v>
      </c>
      <c r="H14" s="34">
        <v>5013.8879999999999</v>
      </c>
      <c r="I14" s="31"/>
      <c r="J14" s="31"/>
      <c r="K14" s="31"/>
      <c r="L14" s="31"/>
      <c r="M14" s="31"/>
    </row>
    <row r="15" spans="1:15" s="15" customFormat="1">
      <c r="A15" s="32" t="s">
        <v>24</v>
      </c>
      <c r="B15" s="27" t="s">
        <v>15</v>
      </c>
      <c r="C15" s="33">
        <v>48950</v>
      </c>
      <c r="D15" s="35">
        <v>15128.5</v>
      </c>
      <c r="E15" s="33">
        <v>49150</v>
      </c>
      <c r="F15" s="35">
        <v>664.5</v>
      </c>
      <c r="G15" s="33">
        <v>476088.12900000002</v>
      </c>
      <c r="H15" s="34">
        <v>854827.23164200014</v>
      </c>
      <c r="I15" s="36"/>
      <c r="J15" s="36"/>
      <c r="K15" s="36"/>
      <c r="L15" s="36"/>
      <c r="M15" s="31"/>
    </row>
    <row r="16" spans="1:15" s="15" customFormat="1">
      <c r="A16" s="32" t="s">
        <v>25</v>
      </c>
      <c r="B16" s="27" t="s">
        <v>26</v>
      </c>
      <c r="C16" s="33">
        <v>303767.397</v>
      </c>
      <c r="D16" s="35">
        <v>2410345.9145000004</v>
      </c>
      <c r="E16" s="33">
        <v>220703.94699999996</v>
      </c>
      <c r="F16" s="35">
        <v>1285833.5580000002</v>
      </c>
      <c r="G16" s="33">
        <v>277650.81799999997</v>
      </c>
      <c r="H16" s="34">
        <v>2128323.7533299997</v>
      </c>
      <c r="I16" s="36"/>
      <c r="J16" s="36"/>
      <c r="K16" s="31"/>
      <c r="L16" s="31"/>
      <c r="M16" s="31"/>
    </row>
    <row r="17" spans="1:13" s="15" customFormat="1">
      <c r="A17" s="32" t="s">
        <v>3</v>
      </c>
      <c r="B17" s="27" t="s">
        <v>15</v>
      </c>
      <c r="C17" s="33">
        <v>4658478.5199999996</v>
      </c>
      <c r="D17" s="35">
        <v>4011931.3032999998</v>
      </c>
      <c r="E17" s="33">
        <v>4583146.34</v>
      </c>
      <c r="F17" s="35">
        <v>4215001.7680000002</v>
      </c>
      <c r="G17" s="33">
        <v>5899653.6299999999</v>
      </c>
      <c r="H17" s="34">
        <v>5753167.1237980006</v>
      </c>
      <c r="I17" s="31"/>
      <c r="J17" s="31"/>
      <c r="K17" s="31"/>
      <c r="L17" s="31"/>
      <c r="M17" s="31"/>
    </row>
    <row r="18" spans="1:13" s="15" customFormat="1">
      <c r="A18" s="32" t="s">
        <v>27</v>
      </c>
      <c r="B18" s="27" t="s">
        <v>15</v>
      </c>
      <c r="C18" s="33">
        <v>283000</v>
      </c>
      <c r="D18" s="35">
        <v>4900</v>
      </c>
      <c r="E18" s="33">
        <v>308000</v>
      </c>
      <c r="F18" s="35">
        <v>5400</v>
      </c>
      <c r="G18" s="33">
        <v>315500</v>
      </c>
      <c r="H18" s="34">
        <v>5979.82</v>
      </c>
      <c r="I18" s="36"/>
      <c r="J18" s="36"/>
      <c r="K18" s="36"/>
      <c r="L18" s="36"/>
      <c r="M18" s="31"/>
    </row>
    <row r="19" spans="1:13" s="15" customFormat="1">
      <c r="A19" s="32" t="s">
        <v>28</v>
      </c>
      <c r="B19" s="27" t="s">
        <v>15</v>
      </c>
      <c r="C19" s="33">
        <v>492000</v>
      </c>
      <c r="D19" s="35">
        <v>2286.5</v>
      </c>
      <c r="E19" s="33">
        <v>577000</v>
      </c>
      <c r="F19" s="35">
        <v>2705.2</v>
      </c>
      <c r="G19" s="33">
        <v>577700</v>
      </c>
      <c r="H19" s="34">
        <v>3146.5119999999997</v>
      </c>
      <c r="I19" s="31"/>
      <c r="J19" s="31"/>
      <c r="K19" s="31"/>
      <c r="L19" s="31"/>
      <c r="M19" s="31"/>
    </row>
    <row r="20" spans="1:13" s="15" customFormat="1">
      <c r="A20" s="32" t="s">
        <v>5</v>
      </c>
      <c r="B20" s="27" t="s">
        <v>15</v>
      </c>
      <c r="C20" s="33">
        <v>48500</v>
      </c>
      <c r="D20" s="35">
        <v>4037.5</v>
      </c>
      <c r="E20" s="33">
        <v>66500</v>
      </c>
      <c r="F20" s="35">
        <v>4587.5</v>
      </c>
      <c r="G20" s="33">
        <v>120800.026</v>
      </c>
      <c r="H20" s="34">
        <v>6806.9007436000002</v>
      </c>
      <c r="I20" s="31"/>
      <c r="J20" s="31"/>
      <c r="K20" s="31"/>
      <c r="L20" s="31"/>
      <c r="M20" s="31"/>
    </row>
    <row r="21" spans="1:13" s="15" customFormat="1">
      <c r="A21" s="32" t="s">
        <v>29</v>
      </c>
      <c r="B21" s="27" t="s">
        <v>26</v>
      </c>
      <c r="C21" s="33">
        <v>109477.25</v>
      </c>
      <c r="D21" s="35">
        <v>1539607.5</v>
      </c>
      <c r="E21" s="33">
        <v>148477.31</v>
      </c>
      <c r="F21" s="35">
        <v>2391893.15</v>
      </c>
      <c r="G21" s="33">
        <v>80031.580999999991</v>
      </c>
      <c r="H21" s="34">
        <v>1472683.4140100002</v>
      </c>
      <c r="I21" s="36"/>
      <c r="J21" s="36"/>
      <c r="K21" s="36"/>
      <c r="L21" s="36"/>
      <c r="M21" s="36"/>
    </row>
    <row r="22" spans="1:13" s="15" customFormat="1">
      <c r="A22" s="32" t="s">
        <v>4</v>
      </c>
      <c r="B22" s="27" t="s">
        <v>15</v>
      </c>
      <c r="C22" s="38">
        <v>0</v>
      </c>
      <c r="D22" s="37">
        <v>0</v>
      </c>
      <c r="E22" s="33">
        <v>15605350.68</v>
      </c>
      <c r="F22" s="35">
        <v>69733.421847999998</v>
      </c>
      <c r="G22" s="33">
        <v>36707657.5</v>
      </c>
      <c r="H22" s="34">
        <v>225528.67206259997</v>
      </c>
      <c r="I22" s="31"/>
      <c r="J22" s="31"/>
      <c r="K22" s="31"/>
      <c r="L22" s="31"/>
      <c r="M22" s="31"/>
    </row>
    <row r="23" spans="1:13">
      <c r="A23" s="32" t="s">
        <v>30</v>
      </c>
      <c r="B23" s="27" t="s">
        <v>15</v>
      </c>
      <c r="C23" s="39">
        <v>15000</v>
      </c>
      <c r="D23" s="35">
        <v>1680</v>
      </c>
      <c r="E23" s="33">
        <v>15000</v>
      </c>
      <c r="F23" s="35">
        <v>1680</v>
      </c>
      <c r="G23" s="33">
        <v>15000</v>
      </c>
      <c r="H23" s="34">
        <v>1848</v>
      </c>
      <c r="I23" s="40"/>
      <c r="J23" s="40"/>
      <c r="K23" s="40"/>
      <c r="L23" s="40"/>
      <c r="M23" s="25"/>
    </row>
    <row r="24" spans="1:13" s="15" customFormat="1">
      <c r="A24" s="32" t="s">
        <v>31</v>
      </c>
      <c r="B24" s="27" t="s">
        <v>15</v>
      </c>
      <c r="C24" s="38">
        <v>0</v>
      </c>
      <c r="D24" s="35">
        <v>0</v>
      </c>
      <c r="E24" s="38">
        <v>0</v>
      </c>
      <c r="F24" s="37">
        <v>0</v>
      </c>
      <c r="G24" s="33">
        <v>275</v>
      </c>
      <c r="H24" s="34">
        <v>70.72</v>
      </c>
      <c r="I24" s="31"/>
      <c r="J24" s="31"/>
      <c r="K24" s="31"/>
      <c r="L24" s="31"/>
      <c r="M24" s="31"/>
    </row>
    <row r="25" spans="1:13" s="15" customFormat="1">
      <c r="A25" s="32" t="s">
        <v>32</v>
      </c>
      <c r="B25" s="27" t="s">
        <v>15</v>
      </c>
      <c r="C25" s="39">
        <v>500</v>
      </c>
      <c r="D25" s="35">
        <v>875</v>
      </c>
      <c r="E25" s="38">
        <v>0</v>
      </c>
      <c r="F25" s="37">
        <v>0</v>
      </c>
      <c r="G25" s="33">
        <v>500</v>
      </c>
      <c r="H25" s="34">
        <v>1001.7</v>
      </c>
      <c r="I25" s="31"/>
      <c r="J25" s="31"/>
      <c r="K25" s="31"/>
      <c r="L25" s="31"/>
      <c r="M25" s="31"/>
    </row>
    <row r="26" spans="1:13" s="15" customFormat="1">
      <c r="A26" s="32" t="s">
        <v>33</v>
      </c>
      <c r="B26" s="41" t="s">
        <v>6</v>
      </c>
      <c r="C26" s="38">
        <v>0</v>
      </c>
      <c r="D26" s="37">
        <v>0</v>
      </c>
      <c r="E26" s="39">
        <v>100050</v>
      </c>
      <c r="F26" s="35">
        <v>50</v>
      </c>
      <c r="G26" s="33">
        <v>75100</v>
      </c>
      <c r="H26" s="34">
        <v>84.7</v>
      </c>
      <c r="I26" s="31"/>
      <c r="J26" s="31"/>
      <c r="K26" s="31"/>
      <c r="L26" s="31"/>
      <c r="M26" s="31"/>
    </row>
    <row r="27" spans="1:13" s="15" customFormat="1">
      <c r="A27" s="32" t="s">
        <v>34</v>
      </c>
      <c r="B27" s="41" t="s">
        <v>6</v>
      </c>
      <c r="C27" s="39">
        <v>602000</v>
      </c>
      <c r="D27" s="35">
        <v>180</v>
      </c>
      <c r="E27" s="39">
        <v>762000</v>
      </c>
      <c r="F27" s="35">
        <v>660</v>
      </c>
      <c r="G27" s="33">
        <v>883000</v>
      </c>
      <c r="H27" s="34">
        <v>5014.8999999999996</v>
      </c>
      <c r="I27" s="31"/>
      <c r="J27" s="31"/>
      <c r="K27" s="31"/>
      <c r="L27" s="31"/>
      <c r="M27" s="31"/>
    </row>
    <row r="28" spans="1:13" s="15" customFormat="1">
      <c r="A28" s="32" t="s">
        <v>0</v>
      </c>
      <c r="B28" s="41" t="s">
        <v>21</v>
      </c>
      <c r="C28" s="39">
        <v>1059008.6000000001</v>
      </c>
      <c r="D28" s="35">
        <v>2017296.782902</v>
      </c>
      <c r="E28" s="39">
        <v>64313.35</v>
      </c>
      <c r="F28" s="35">
        <v>1144408.1400000001</v>
      </c>
      <c r="G28" s="33">
        <v>173431.62</v>
      </c>
      <c r="H28" s="34">
        <v>1817857.4370919999</v>
      </c>
      <c r="I28" s="36"/>
      <c r="J28" s="36"/>
      <c r="K28" s="36"/>
      <c r="L28" s="36"/>
      <c r="M28" s="31"/>
    </row>
    <row r="29" spans="1:13" s="15" customFormat="1">
      <c r="A29" s="32" t="s">
        <v>35</v>
      </c>
      <c r="B29" s="41" t="s">
        <v>21</v>
      </c>
      <c r="C29" s="39">
        <v>371</v>
      </c>
      <c r="D29" s="35">
        <v>4513.83</v>
      </c>
      <c r="E29" s="39">
        <v>2468.75</v>
      </c>
      <c r="F29" s="35">
        <v>29616.920000000002</v>
      </c>
      <c r="G29" s="33">
        <v>7044.2</v>
      </c>
      <c r="H29" s="34">
        <v>234698.2</v>
      </c>
      <c r="I29" s="31"/>
      <c r="J29" s="31"/>
      <c r="K29" s="31"/>
      <c r="L29" s="31"/>
      <c r="M29" s="31"/>
    </row>
    <row r="30" spans="1:13">
      <c r="A30" s="32" t="s">
        <v>7</v>
      </c>
      <c r="B30" s="41" t="s">
        <v>6</v>
      </c>
      <c r="C30" s="39">
        <v>115075</v>
      </c>
      <c r="D30" s="35">
        <v>29058</v>
      </c>
      <c r="E30" s="39">
        <v>115675</v>
      </c>
      <c r="F30" s="35">
        <v>27293.599999999999</v>
      </c>
      <c r="G30" s="33">
        <v>135078.5</v>
      </c>
      <c r="H30" s="34">
        <v>70673.397499999992</v>
      </c>
      <c r="I30" s="25"/>
      <c r="J30" s="25"/>
      <c r="K30" s="25"/>
      <c r="L30" s="25"/>
      <c r="M30" s="25"/>
    </row>
    <row r="31" spans="1:13" s="15" customFormat="1">
      <c r="A31" s="32" t="s">
        <v>36</v>
      </c>
      <c r="B31" s="41" t="s">
        <v>6</v>
      </c>
      <c r="C31" s="39">
        <v>100</v>
      </c>
      <c r="D31" s="35">
        <v>10</v>
      </c>
      <c r="E31" s="39">
        <v>54600</v>
      </c>
      <c r="F31" s="35">
        <v>670</v>
      </c>
      <c r="G31" s="33">
        <v>54600</v>
      </c>
      <c r="H31" s="34">
        <v>730</v>
      </c>
      <c r="I31" s="31"/>
      <c r="J31" s="31"/>
      <c r="K31" s="31"/>
      <c r="L31" s="31"/>
      <c r="M31" s="31"/>
    </row>
    <row r="32" spans="1:13">
      <c r="A32" s="32" t="s">
        <v>37</v>
      </c>
      <c r="B32" s="41" t="s">
        <v>6</v>
      </c>
      <c r="C32" s="39">
        <v>72</v>
      </c>
      <c r="D32" s="35">
        <v>9077.4</v>
      </c>
      <c r="E32" s="38">
        <v>0</v>
      </c>
      <c r="F32" s="37">
        <v>0</v>
      </c>
      <c r="G32" s="33">
        <v>72</v>
      </c>
      <c r="H32" s="34">
        <v>9803.5920000000006</v>
      </c>
      <c r="I32" s="25"/>
      <c r="J32" s="25"/>
      <c r="K32" s="25"/>
      <c r="L32" s="25"/>
      <c r="M32" s="25"/>
    </row>
    <row r="33" spans="1:15" s="15" customFormat="1">
      <c r="A33" s="32" t="s">
        <v>57</v>
      </c>
      <c r="B33" s="41" t="s">
        <v>6</v>
      </c>
      <c r="C33" s="39">
        <v>35000</v>
      </c>
      <c r="D33" s="35">
        <v>1101.5</v>
      </c>
      <c r="E33" s="39">
        <v>35000</v>
      </c>
      <c r="F33" s="35">
        <v>1110.75</v>
      </c>
      <c r="G33" s="33">
        <v>35000</v>
      </c>
      <c r="H33" s="34">
        <v>1210.68</v>
      </c>
      <c r="I33" s="31"/>
      <c r="J33" s="31"/>
      <c r="K33" s="31"/>
      <c r="L33" s="31"/>
      <c r="M33" s="31"/>
    </row>
    <row r="34" spans="1:15" s="15" customFormat="1">
      <c r="A34" s="32" t="s">
        <v>38</v>
      </c>
      <c r="B34" s="41" t="s">
        <v>6</v>
      </c>
      <c r="C34" s="39">
        <v>3184371</v>
      </c>
      <c r="D34" s="35">
        <v>2061237.512902</v>
      </c>
      <c r="E34" s="39">
        <v>2760815</v>
      </c>
      <c r="F34" s="35">
        <v>254575.2</v>
      </c>
      <c r="G34" s="33">
        <v>5490271.5999999996</v>
      </c>
      <c r="H34" s="34">
        <v>526478.11</v>
      </c>
      <c r="I34" s="31"/>
      <c r="J34" s="31"/>
      <c r="K34" s="31"/>
      <c r="L34" s="31"/>
      <c r="M34" s="31"/>
    </row>
    <row r="35" spans="1:15" s="15" customFormat="1">
      <c r="A35" s="32" t="s">
        <v>9</v>
      </c>
      <c r="B35" s="41" t="s">
        <v>6</v>
      </c>
      <c r="C35" s="39">
        <v>63000</v>
      </c>
      <c r="D35" s="35">
        <v>684</v>
      </c>
      <c r="E35" s="38">
        <v>0</v>
      </c>
      <c r="F35" s="37">
        <v>0</v>
      </c>
      <c r="G35" s="33">
        <v>72800</v>
      </c>
      <c r="H35" s="34">
        <v>2745.69</v>
      </c>
      <c r="I35" s="31"/>
      <c r="J35" s="31"/>
      <c r="K35" s="31"/>
      <c r="L35" s="31"/>
      <c r="M35" s="31"/>
    </row>
    <row r="36" spans="1:15">
      <c r="A36" s="42" t="s">
        <v>39</v>
      </c>
      <c r="B36" s="43" t="s">
        <v>40</v>
      </c>
      <c r="C36" s="44" t="s">
        <v>8</v>
      </c>
      <c r="D36" s="46" t="s">
        <v>8</v>
      </c>
      <c r="E36" s="44" t="s">
        <v>8</v>
      </c>
      <c r="F36" s="46">
        <v>0</v>
      </c>
      <c r="G36" s="44" t="s">
        <v>8</v>
      </c>
      <c r="H36" s="45" t="s">
        <v>8</v>
      </c>
      <c r="I36" s="25"/>
      <c r="J36" s="25"/>
      <c r="K36" s="25"/>
      <c r="L36" s="25"/>
      <c r="M36" s="25"/>
    </row>
    <row r="37" spans="1:15" s="1" customFormat="1">
      <c r="A37" s="47" t="s">
        <v>64</v>
      </c>
      <c r="B37" s="48"/>
      <c r="C37" s="49"/>
      <c r="D37" s="51">
        <f>SUM(D7:D36)</f>
        <v>13923143.171604</v>
      </c>
      <c r="E37" s="49"/>
      <c r="F37" s="51">
        <f>SUM(F7:F36)</f>
        <v>9916870.1072479989</v>
      </c>
      <c r="G37" s="49"/>
      <c r="H37" s="50">
        <f>SUM(H7:H36)</f>
        <v>14167949.384820201</v>
      </c>
      <c r="I37" s="8"/>
      <c r="J37" s="8"/>
      <c r="K37" s="8"/>
      <c r="L37" s="8"/>
      <c r="M37" s="8"/>
    </row>
    <row r="38" spans="1:15">
      <c r="A38" s="17"/>
      <c r="B38" s="17"/>
      <c r="C38" s="52"/>
      <c r="D38" s="53"/>
      <c r="E38" s="52"/>
      <c r="F38" s="52"/>
      <c r="G38" s="52"/>
      <c r="H38" s="52"/>
      <c r="I38" s="25"/>
      <c r="J38" s="25"/>
      <c r="K38" s="25"/>
      <c r="L38" s="25"/>
      <c r="M38" s="25"/>
      <c r="N38" s="25"/>
      <c r="O38" s="25"/>
    </row>
    <row r="39" spans="1:15">
      <c r="A39" s="17"/>
      <c r="B39" s="17"/>
      <c r="C39" s="52"/>
      <c r="D39" s="52"/>
      <c r="E39" s="52"/>
      <c r="F39" s="52"/>
      <c r="G39" s="52"/>
      <c r="H39" s="52"/>
      <c r="I39" s="25"/>
      <c r="J39" s="25"/>
      <c r="K39" s="25"/>
      <c r="L39" s="25"/>
      <c r="M39" s="25"/>
      <c r="N39" s="25"/>
      <c r="O39" s="25"/>
    </row>
    <row r="40" spans="1:15">
      <c r="A40" s="17"/>
      <c r="B40" s="17"/>
      <c r="C40" s="52"/>
      <c r="D40" s="52"/>
      <c r="E40" s="52"/>
      <c r="F40" s="52"/>
      <c r="G40" s="52"/>
      <c r="H40" s="52"/>
      <c r="I40" s="25"/>
      <c r="J40" s="25"/>
      <c r="K40" s="25"/>
      <c r="L40" s="25"/>
      <c r="M40" s="25"/>
      <c r="N40" s="25"/>
      <c r="O40" s="25"/>
    </row>
    <row r="41" spans="1:15" ht="30" customHeight="1">
      <c r="A41" s="54" t="s">
        <v>41</v>
      </c>
      <c r="B41" s="54"/>
      <c r="C41" s="102" t="s">
        <v>66</v>
      </c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</row>
    <row r="42" spans="1:1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</row>
    <row r="43" spans="1:1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</row>
    <row r="44" spans="1:15">
      <c r="A44" s="8" t="s">
        <v>42</v>
      </c>
      <c r="B44" s="8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</row>
    <row r="45" spans="1:15">
      <c r="A45" s="25" t="s">
        <v>21</v>
      </c>
      <c r="B45" s="17" t="s">
        <v>61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</row>
    <row r="46" spans="1:15">
      <c r="A46" s="25"/>
      <c r="B46" s="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</row>
    <row r="47" spans="1:15">
      <c r="A47" s="8" t="s">
        <v>43</v>
      </c>
      <c r="B47" s="25" t="s">
        <v>65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</row>
    <row r="48" spans="1:15">
      <c r="A48" s="25" t="s">
        <v>44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</row>
  </sheetData>
  <mergeCells count="7">
    <mergeCell ref="C41:O41"/>
    <mergeCell ref="A4:H4"/>
    <mergeCell ref="A5:A6"/>
    <mergeCell ref="G5:H5"/>
    <mergeCell ref="E5:F5"/>
    <mergeCell ref="C5:D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05"/>
  <sheetViews>
    <sheetView topLeftCell="A10" zoomScaleNormal="100" workbookViewId="0">
      <selection activeCell="F7" sqref="F7"/>
    </sheetView>
  </sheetViews>
  <sheetFormatPr baseColWidth="10" defaultRowHeight="12.75"/>
  <cols>
    <col min="1" max="1" width="26.42578125" style="25" customWidth="1"/>
    <col min="2" max="2" width="17.42578125" style="25" customWidth="1"/>
    <col min="3" max="3" width="15.7109375" style="25" customWidth="1"/>
    <col min="4" max="4" width="15.5703125" style="25" customWidth="1"/>
    <col min="5" max="5" width="19.42578125" style="25" customWidth="1"/>
    <col min="6" max="6" width="19.85546875" style="25" customWidth="1"/>
    <col min="7" max="7" width="17" style="25" customWidth="1"/>
    <col min="8" max="11" width="20.42578125" style="25" customWidth="1"/>
    <col min="12" max="12" width="20.140625" style="25" customWidth="1"/>
    <col min="13" max="13" width="18.7109375" style="25" customWidth="1"/>
    <col min="14" max="14" width="19.140625" style="25" customWidth="1"/>
    <col min="15" max="15" width="17" style="25" customWidth="1"/>
    <col min="16" max="16" width="13.5703125" style="25" customWidth="1"/>
    <col min="17" max="17" width="13.7109375" style="25" customWidth="1"/>
    <col min="18" max="18" width="14.42578125" style="25" customWidth="1"/>
    <col min="19" max="20" width="11.42578125" style="25"/>
    <col min="21" max="21" width="21.28515625" style="25" customWidth="1"/>
    <col min="22" max="260" width="11.42578125" style="25"/>
    <col min="261" max="261" width="22.42578125" style="25" customWidth="1"/>
    <col min="262" max="262" width="17.42578125" style="25" customWidth="1"/>
    <col min="263" max="266" width="0" style="25" hidden="1" customWidth="1"/>
    <col min="267" max="267" width="27.28515625" style="25" customWidth="1"/>
    <col min="268" max="268" width="23.85546875" style="25" customWidth="1"/>
    <col min="269" max="269" width="17.140625" style="25" customWidth="1"/>
    <col min="270" max="270" width="17.42578125" style="25" customWidth="1"/>
    <col min="271" max="271" width="16.28515625" style="25" customWidth="1"/>
    <col min="272" max="272" width="13.5703125" style="25" customWidth="1"/>
    <col min="273" max="273" width="13.7109375" style="25" customWidth="1"/>
    <col min="274" max="274" width="14.42578125" style="25" customWidth="1"/>
    <col min="275" max="276" width="11.42578125" style="25"/>
    <col min="277" max="277" width="21.28515625" style="25" customWidth="1"/>
    <col min="278" max="516" width="11.42578125" style="25"/>
    <col min="517" max="517" width="22.42578125" style="25" customWidth="1"/>
    <col min="518" max="518" width="17.42578125" style="25" customWidth="1"/>
    <col min="519" max="522" width="0" style="25" hidden="1" customWidth="1"/>
    <col min="523" max="523" width="27.28515625" style="25" customWidth="1"/>
    <col min="524" max="524" width="23.85546875" style="25" customWidth="1"/>
    <col min="525" max="525" width="17.140625" style="25" customWidth="1"/>
    <col min="526" max="526" width="17.42578125" style="25" customWidth="1"/>
    <col min="527" max="527" width="16.28515625" style="25" customWidth="1"/>
    <col min="528" max="528" width="13.5703125" style="25" customWidth="1"/>
    <col min="529" max="529" width="13.7109375" style="25" customWidth="1"/>
    <col min="530" max="530" width="14.42578125" style="25" customWidth="1"/>
    <col min="531" max="532" width="11.42578125" style="25"/>
    <col min="533" max="533" width="21.28515625" style="25" customWidth="1"/>
    <col min="534" max="772" width="11.42578125" style="25"/>
    <col min="773" max="773" width="22.42578125" style="25" customWidth="1"/>
    <col min="774" max="774" width="17.42578125" style="25" customWidth="1"/>
    <col min="775" max="778" width="0" style="25" hidden="1" customWidth="1"/>
    <col min="779" max="779" width="27.28515625" style="25" customWidth="1"/>
    <col min="780" max="780" width="23.85546875" style="25" customWidth="1"/>
    <col min="781" max="781" width="17.140625" style="25" customWidth="1"/>
    <col min="782" max="782" width="17.42578125" style="25" customWidth="1"/>
    <col min="783" max="783" width="16.28515625" style="25" customWidth="1"/>
    <col min="784" max="784" width="13.5703125" style="25" customWidth="1"/>
    <col min="785" max="785" width="13.7109375" style="25" customWidth="1"/>
    <col min="786" max="786" width="14.42578125" style="25" customWidth="1"/>
    <col min="787" max="788" width="11.42578125" style="25"/>
    <col min="789" max="789" width="21.28515625" style="25" customWidth="1"/>
    <col min="790" max="1028" width="11.42578125" style="25"/>
    <col min="1029" max="1029" width="22.42578125" style="25" customWidth="1"/>
    <col min="1030" max="1030" width="17.42578125" style="25" customWidth="1"/>
    <col min="1031" max="1034" width="0" style="25" hidden="1" customWidth="1"/>
    <col min="1035" max="1035" width="27.28515625" style="25" customWidth="1"/>
    <col min="1036" max="1036" width="23.85546875" style="25" customWidth="1"/>
    <col min="1037" max="1037" width="17.140625" style="25" customWidth="1"/>
    <col min="1038" max="1038" width="17.42578125" style="25" customWidth="1"/>
    <col min="1039" max="1039" width="16.28515625" style="25" customWidth="1"/>
    <col min="1040" max="1040" width="13.5703125" style="25" customWidth="1"/>
    <col min="1041" max="1041" width="13.7109375" style="25" customWidth="1"/>
    <col min="1042" max="1042" width="14.42578125" style="25" customWidth="1"/>
    <col min="1043" max="1044" width="11.42578125" style="25"/>
    <col min="1045" max="1045" width="21.28515625" style="25" customWidth="1"/>
    <col min="1046" max="1284" width="11.42578125" style="25"/>
    <col min="1285" max="1285" width="22.42578125" style="25" customWidth="1"/>
    <col min="1286" max="1286" width="17.42578125" style="25" customWidth="1"/>
    <col min="1287" max="1290" width="0" style="25" hidden="1" customWidth="1"/>
    <col min="1291" max="1291" width="27.28515625" style="25" customWidth="1"/>
    <col min="1292" max="1292" width="23.85546875" style="25" customWidth="1"/>
    <col min="1293" max="1293" width="17.140625" style="25" customWidth="1"/>
    <col min="1294" max="1294" width="17.42578125" style="25" customWidth="1"/>
    <col min="1295" max="1295" width="16.28515625" style="25" customWidth="1"/>
    <col min="1296" max="1296" width="13.5703125" style="25" customWidth="1"/>
    <col min="1297" max="1297" width="13.7109375" style="25" customWidth="1"/>
    <col min="1298" max="1298" width="14.42578125" style="25" customWidth="1"/>
    <col min="1299" max="1300" width="11.42578125" style="25"/>
    <col min="1301" max="1301" width="21.28515625" style="25" customWidth="1"/>
    <col min="1302" max="1540" width="11.42578125" style="25"/>
    <col min="1541" max="1541" width="22.42578125" style="25" customWidth="1"/>
    <col min="1542" max="1542" width="17.42578125" style="25" customWidth="1"/>
    <col min="1543" max="1546" width="0" style="25" hidden="1" customWidth="1"/>
    <col min="1547" max="1547" width="27.28515625" style="25" customWidth="1"/>
    <col min="1548" max="1548" width="23.85546875" style="25" customWidth="1"/>
    <col min="1549" max="1549" width="17.140625" style="25" customWidth="1"/>
    <col min="1550" max="1550" width="17.42578125" style="25" customWidth="1"/>
    <col min="1551" max="1551" width="16.28515625" style="25" customWidth="1"/>
    <col min="1552" max="1552" width="13.5703125" style="25" customWidth="1"/>
    <col min="1553" max="1553" width="13.7109375" style="25" customWidth="1"/>
    <col min="1554" max="1554" width="14.42578125" style="25" customWidth="1"/>
    <col min="1555" max="1556" width="11.42578125" style="25"/>
    <col min="1557" max="1557" width="21.28515625" style="25" customWidth="1"/>
    <col min="1558" max="1796" width="11.42578125" style="25"/>
    <col min="1797" max="1797" width="22.42578125" style="25" customWidth="1"/>
    <col min="1798" max="1798" width="17.42578125" style="25" customWidth="1"/>
    <col min="1799" max="1802" width="0" style="25" hidden="1" customWidth="1"/>
    <col min="1803" max="1803" width="27.28515625" style="25" customWidth="1"/>
    <col min="1804" max="1804" width="23.85546875" style="25" customWidth="1"/>
    <col min="1805" max="1805" width="17.140625" style="25" customWidth="1"/>
    <col min="1806" max="1806" width="17.42578125" style="25" customWidth="1"/>
    <col min="1807" max="1807" width="16.28515625" style="25" customWidth="1"/>
    <col min="1808" max="1808" width="13.5703125" style="25" customWidth="1"/>
    <col min="1809" max="1809" width="13.7109375" style="25" customWidth="1"/>
    <col min="1810" max="1810" width="14.42578125" style="25" customWidth="1"/>
    <col min="1811" max="1812" width="11.42578125" style="25"/>
    <col min="1813" max="1813" width="21.28515625" style="25" customWidth="1"/>
    <col min="1814" max="2052" width="11.42578125" style="25"/>
    <col min="2053" max="2053" width="22.42578125" style="25" customWidth="1"/>
    <col min="2054" max="2054" width="17.42578125" style="25" customWidth="1"/>
    <col min="2055" max="2058" width="0" style="25" hidden="1" customWidth="1"/>
    <col min="2059" max="2059" width="27.28515625" style="25" customWidth="1"/>
    <col min="2060" max="2060" width="23.85546875" style="25" customWidth="1"/>
    <col min="2061" max="2061" width="17.140625" style="25" customWidth="1"/>
    <col min="2062" max="2062" width="17.42578125" style="25" customWidth="1"/>
    <col min="2063" max="2063" width="16.28515625" style="25" customWidth="1"/>
    <col min="2064" max="2064" width="13.5703125" style="25" customWidth="1"/>
    <col min="2065" max="2065" width="13.7109375" style="25" customWidth="1"/>
    <col min="2066" max="2066" width="14.42578125" style="25" customWidth="1"/>
    <col min="2067" max="2068" width="11.42578125" style="25"/>
    <col min="2069" max="2069" width="21.28515625" style="25" customWidth="1"/>
    <col min="2070" max="2308" width="11.42578125" style="25"/>
    <col min="2309" max="2309" width="22.42578125" style="25" customWidth="1"/>
    <col min="2310" max="2310" width="17.42578125" style="25" customWidth="1"/>
    <col min="2311" max="2314" width="0" style="25" hidden="1" customWidth="1"/>
    <col min="2315" max="2315" width="27.28515625" style="25" customWidth="1"/>
    <col min="2316" max="2316" width="23.85546875" style="25" customWidth="1"/>
    <col min="2317" max="2317" width="17.140625" style="25" customWidth="1"/>
    <col min="2318" max="2318" width="17.42578125" style="25" customWidth="1"/>
    <col min="2319" max="2319" width="16.28515625" style="25" customWidth="1"/>
    <col min="2320" max="2320" width="13.5703125" style="25" customWidth="1"/>
    <col min="2321" max="2321" width="13.7109375" style="25" customWidth="1"/>
    <col min="2322" max="2322" width="14.42578125" style="25" customWidth="1"/>
    <col min="2323" max="2324" width="11.42578125" style="25"/>
    <col min="2325" max="2325" width="21.28515625" style="25" customWidth="1"/>
    <col min="2326" max="2564" width="11.42578125" style="25"/>
    <col min="2565" max="2565" width="22.42578125" style="25" customWidth="1"/>
    <col min="2566" max="2566" width="17.42578125" style="25" customWidth="1"/>
    <col min="2567" max="2570" width="0" style="25" hidden="1" customWidth="1"/>
    <col min="2571" max="2571" width="27.28515625" style="25" customWidth="1"/>
    <col min="2572" max="2572" width="23.85546875" style="25" customWidth="1"/>
    <col min="2573" max="2573" width="17.140625" style="25" customWidth="1"/>
    <col min="2574" max="2574" width="17.42578125" style="25" customWidth="1"/>
    <col min="2575" max="2575" width="16.28515625" style="25" customWidth="1"/>
    <col min="2576" max="2576" width="13.5703125" style="25" customWidth="1"/>
    <col min="2577" max="2577" width="13.7109375" style="25" customWidth="1"/>
    <col min="2578" max="2578" width="14.42578125" style="25" customWidth="1"/>
    <col min="2579" max="2580" width="11.42578125" style="25"/>
    <col min="2581" max="2581" width="21.28515625" style="25" customWidth="1"/>
    <col min="2582" max="2820" width="11.42578125" style="25"/>
    <col min="2821" max="2821" width="22.42578125" style="25" customWidth="1"/>
    <col min="2822" max="2822" width="17.42578125" style="25" customWidth="1"/>
    <col min="2823" max="2826" width="0" style="25" hidden="1" customWidth="1"/>
    <col min="2827" max="2827" width="27.28515625" style="25" customWidth="1"/>
    <col min="2828" max="2828" width="23.85546875" style="25" customWidth="1"/>
    <col min="2829" max="2829" width="17.140625" style="25" customWidth="1"/>
    <col min="2830" max="2830" width="17.42578125" style="25" customWidth="1"/>
    <col min="2831" max="2831" width="16.28515625" style="25" customWidth="1"/>
    <col min="2832" max="2832" width="13.5703125" style="25" customWidth="1"/>
    <col min="2833" max="2833" width="13.7109375" style="25" customWidth="1"/>
    <col min="2834" max="2834" width="14.42578125" style="25" customWidth="1"/>
    <col min="2835" max="2836" width="11.42578125" style="25"/>
    <col min="2837" max="2837" width="21.28515625" style="25" customWidth="1"/>
    <col min="2838" max="3076" width="11.42578125" style="25"/>
    <col min="3077" max="3077" width="22.42578125" style="25" customWidth="1"/>
    <col min="3078" max="3078" width="17.42578125" style="25" customWidth="1"/>
    <col min="3079" max="3082" width="0" style="25" hidden="1" customWidth="1"/>
    <col min="3083" max="3083" width="27.28515625" style="25" customWidth="1"/>
    <col min="3084" max="3084" width="23.85546875" style="25" customWidth="1"/>
    <col min="3085" max="3085" width="17.140625" style="25" customWidth="1"/>
    <col min="3086" max="3086" width="17.42578125" style="25" customWidth="1"/>
    <col min="3087" max="3087" width="16.28515625" style="25" customWidth="1"/>
    <col min="3088" max="3088" width="13.5703125" style="25" customWidth="1"/>
    <col min="3089" max="3089" width="13.7109375" style="25" customWidth="1"/>
    <col min="3090" max="3090" width="14.42578125" style="25" customWidth="1"/>
    <col min="3091" max="3092" width="11.42578125" style="25"/>
    <col min="3093" max="3093" width="21.28515625" style="25" customWidth="1"/>
    <col min="3094" max="3332" width="11.42578125" style="25"/>
    <col min="3333" max="3333" width="22.42578125" style="25" customWidth="1"/>
    <col min="3334" max="3334" width="17.42578125" style="25" customWidth="1"/>
    <col min="3335" max="3338" width="0" style="25" hidden="1" customWidth="1"/>
    <col min="3339" max="3339" width="27.28515625" style="25" customWidth="1"/>
    <col min="3340" max="3340" width="23.85546875" style="25" customWidth="1"/>
    <col min="3341" max="3341" width="17.140625" style="25" customWidth="1"/>
    <col min="3342" max="3342" width="17.42578125" style="25" customWidth="1"/>
    <col min="3343" max="3343" width="16.28515625" style="25" customWidth="1"/>
    <col min="3344" max="3344" width="13.5703125" style="25" customWidth="1"/>
    <col min="3345" max="3345" width="13.7109375" style="25" customWidth="1"/>
    <col min="3346" max="3346" width="14.42578125" style="25" customWidth="1"/>
    <col min="3347" max="3348" width="11.42578125" style="25"/>
    <col min="3349" max="3349" width="21.28515625" style="25" customWidth="1"/>
    <col min="3350" max="3588" width="11.42578125" style="25"/>
    <col min="3589" max="3589" width="22.42578125" style="25" customWidth="1"/>
    <col min="3590" max="3590" width="17.42578125" style="25" customWidth="1"/>
    <col min="3591" max="3594" width="0" style="25" hidden="1" customWidth="1"/>
    <col min="3595" max="3595" width="27.28515625" style="25" customWidth="1"/>
    <col min="3596" max="3596" width="23.85546875" style="25" customWidth="1"/>
    <col min="3597" max="3597" width="17.140625" style="25" customWidth="1"/>
    <col min="3598" max="3598" width="17.42578125" style="25" customWidth="1"/>
    <col min="3599" max="3599" width="16.28515625" style="25" customWidth="1"/>
    <col min="3600" max="3600" width="13.5703125" style="25" customWidth="1"/>
    <col min="3601" max="3601" width="13.7109375" style="25" customWidth="1"/>
    <col min="3602" max="3602" width="14.42578125" style="25" customWidth="1"/>
    <col min="3603" max="3604" width="11.42578125" style="25"/>
    <col min="3605" max="3605" width="21.28515625" style="25" customWidth="1"/>
    <col min="3606" max="3844" width="11.42578125" style="25"/>
    <col min="3845" max="3845" width="22.42578125" style="25" customWidth="1"/>
    <col min="3846" max="3846" width="17.42578125" style="25" customWidth="1"/>
    <col min="3847" max="3850" width="0" style="25" hidden="1" customWidth="1"/>
    <col min="3851" max="3851" width="27.28515625" style="25" customWidth="1"/>
    <col min="3852" max="3852" width="23.85546875" style="25" customWidth="1"/>
    <col min="3853" max="3853" width="17.140625" style="25" customWidth="1"/>
    <col min="3854" max="3854" width="17.42578125" style="25" customWidth="1"/>
    <col min="3855" max="3855" width="16.28515625" style="25" customWidth="1"/>
    <col min="3856" max="3856" width="13.5703125" style="25" customWidth="1"/>
    <col min="3857" max="3857" width="13.7109375" style="25" customWidth="1"/>
    <col min="3858" max="3858" width="14.42578125" style="25" customWidth="1"/>
    <col min="3859" max="3860" width="11.42578125" style="25"/>
    <col min="3861" max="3861" width="21.28515625" style="25" customWidth="1"/>
    <col min="3862" max="4100" width="11.42578125" style="25"/>
    <col min="4101" max="4101" width="22.42578125" style="25" customWidth="1"/>
    <col min="4102" max="4102" width="17.42578125" style="25" customWidth="1"/>
    <col min="4103" max="4106" width="0" style="25" hidden="1" customWidth="1"/>
    <col min="4107" max="4107" width="27.28515625" style="25" customWidth="1"/>
    <col min="4108" max="4108" width="23.85546875" style="25" customWidth="1"/>
    <col min="4109" max="4109" width="17.140625" style="25" customWidth="1"/>
    <col min="4110" max="4110" width="17.42578125" style="25" customWidth="1"/>
    <col min="4111" max="4111" width="16.28515625" style="25" customWidth="1"/>
    <col min="4112" max="4112" width="13.5703125" style="25" customWidth="1"/>
    <col min="4113" max="4113" width="13.7109375" style="25" customWidth="1"/>
    <col min="4114" max="4114" width="14.42578125" style="25" customWidth="1"/>
    <col min="4115" max="4116" width="11.42578125" style="25"/>
    <col min="4117" max="4117" width="21.28515625" style="25" customWidth="1"/>
    <col min="4118" max="4356" width="11.42578125" style="25"/>
    <col min="4357" max="4357" width="22.42578125" style="25" customWidth="1"/>
    <col min="4358" max="4358" width="17.42578125" style="25" customWidth="1"/>
    <col min="4359" max="4362" width="0" style="25" hidden="1" customWidth="1"/>
    <col min="4363" max="4363" width="27.28515625" style="25" customWidth="1"/>
    <col min="4364" max="4364" width="23.85546875" style="25" customWidth="1"/>
    <col min="4365" max="4365" width="17.140625" style="25" customWidth="1"/>
    <col min="4366" max="4366" width="17.42578125" style="25" customWidth="1"/>
    <col min="4367" max="4367" width="16.28515625" style="25" customWidth="1"/>
    <col min="4368" max="4368" width="13.5703125" style="25" customWidth="1"/>
    <col min="4369" max="4369" width="13.7109375" style="25" customWidth="1"/>
    <col min="4370" max="4370" width="14.42578125" style="25" customWidth="1"/>
    <col min="4371" max="4372" width="11.42578125" style="25"/>
    <col min="4373" max="4373" width="21.28515625" style="25" customWidth="1"/>
    <col min="4374" max="4612" width="11.42578125" style="25"/>
    <col min="4613" max="4613" width="22.42578125" style="25" customWidth="1"/>
    <col min="4614" max="4614" width="17.42578125" style="25" customWidth="1"/>
    <col min="4615" max="4618" width="0" style="25" hidden="1" customWidth="1"/>
    <col min="4619" max="4619" width="27.28515625" style="25" customWidth="1"/>
    <col min="4620" max="4620" width="23.85546875" style="25" customWidth="1"/>
    <col min="4621" max="4621" width="17.140625" style="25" customWidth="1"/>
    <col min="4622" max="4622" width="17.42578125" style="25" customWidth="1"/>
    <col min="4623" max="4623" width="16.28515625" style="25" customWidth="1"/>
    <col min="4624" max="4624" width="13.5703125" style="25" customWidth="1"/>
    <col min="4625" max="4625" width="13.7109375" style="25" customWidth="1"/>
    <col min="4626" max="4626" width="14.42578125" style="25" customWidth="1"/>
    <col min="4627" max="4628" width="11.42578125" style="25"/>
    <col min="4629" max="4629" width="21.28515625" style="25" customWidth="1"/>
    <col min="4630" max="4868" width="11.42578125" style="25"/>
    <col min="4869" max="4869" width="22.42578125" style="25" customWidth="1"/>
    <col min="4870" max="4870" width="17.42578125" style="25" customWidth="1"/>
    <col min="4871" max="4874" width="0" style="25" hidden="1" customWidth="1"/>
    <col min="4875" max="4875" width="27.28515625" style="25" customWidth="1"/>
    <col min="4876" max="4876" width="23.85546875" style="25" customWidth="1"/>
    <col min="4877" max="4877" width="17.140625" style="25" customWidth="1"/>
    <col min="4878" max="4878" width="17.42578125" style="25" customWidth="1"/>
    <col min="4879" max="4879" width="16.28515625" style="25" customWidth="1"/>
    <col min="4880" max="4880" width="13.5703125" style="25" customWidth="1"/>
    <col min="4881" max="4881" width="13.7109375" style="25" customWidth="1"/>
    <col min="4882" max="4882" width="14.42578125" style="25" customWidth="1"/>
    <col min="4883" max="4884" width="11.42578125" style="25"/>
    <col min="4885" max="4885" width="21.28515625" style="25" customWidth="1"/>
    <col min="4886" max="5124" width="11.42578125" style="25"/>
    <col min="5125" max="5125" width="22.42578125" style="25" customWidth="1"/>
    <col min="5126" max="5126" width="17.42578125" style="25" customWidth="1"/>
    <col min="5127" max="5130" width="0" style="25" hidden="1" customWidth="1"/>
    <col min="5131" max="5131" width="27.28515625" style="25" customWidth="1"/>
    <col min="5132" max="5132" width="23.85546875" style="25" customWidth="1"/>
    <col min="5133" max="5133" width="17.140625" style="25" customWidth="1"/>
    <col min="5134" max="5134" width="17.42578125" style="25" customWidth="1"/>
    <col min="5135" max="5135" width="16.28515625" style="25" customWidth="1"/>
    <col min="5136" max="5136" width="13.5703125" style="25" customWidth="1"/>
    <col min="5137" max="5137" width="13.7109375" style="25" customWidth="1"/>
    <col min="5138" max="5138" width="14.42578125" style="25" customWidth="1"/>
    <col min="5139" max="5140" width="11.42578125" style="25"/>
    <col min="5141" max="5141" width="21.28515625" style="25" customWidth="1"/>
    <col min="5142" max="5380" width="11.42578125" style="25"/>
    <col min="5381" max="5381" width="22.42578125" style="25" customWidth="1"/>
    <col min="5382" max="5382" width="17.42578125" style="25" customWidth="1"/>
    <col min="5383" max="5386" width="0" style="25" hidden="1" customWidth="1"/>
    <col min="5387" max="5387" width="27.28515625" style="25" customWidth="1"/>
    <col min="5388" max="5388" width="23.85546875" style="25" customWidth="1"/>
    <col min="5389" max="5389" width="17.140625" style="25" customWidth="1"/>
    <col min="5390" max="5390" width="17.42578125" style="25" customWidth="1"/>
    <col min="5391" max="5391" width="16.28515625" style="25" customWidth="1"/>
    <col min="5392" max="5392" width="13.5703125" style="25" customWidth="1"/>
    <col min="5393" max="5393" width="13.7109375" style="25" customWidth="1"/>
    <col min="5394" max="5394" width="14.42578125" style="25" customWidth="1"/>
    <col min="5395" max="5396" width="11.42578125" style="25"/>
    <col min="5397" max="5397" width="21.28515625" style="25" customWidth="1"/>
    <col min="5398" max="5636" width="11.42578125" style="25"/>
    <col min="5637" max="5637" width="22.42578125" style="25" customWidth="1"/>
    <col min="5638" max="5638" width="17.42578125" style="25" customWidth="1"/>
    <col min="5639" max="5642" width="0" style="25" hidden="1" customWidth="1"/>
    <col min="5643" max="5643" width="27.28515625" style="25" customWidth="1"/>
    <col min="5644" max="5644" width="23.85546875" style="25" customWidth="1"/>
    <col min="5645" max="5645" width="17.140625" style="25" customWidth="1"/>
    <col min="5646" max="5646" width="17.42578125" style="25" customWidth="1"/>
    <col min="5647" max="5647" width="16.28515625" style="25" customWidth="1"/>
    <col min="5648" max="5648" width="13.5703125" style="25" customWidth="1"/>
    <col min="5649" max="5649" width="13.7109375" style="25" customWidth="1"/>
    <col min="5650" max="5650" width="14.42578125" style="25" customWidth="1"/>
    <col min="5651" max="5652" width="11.42578125" style="25"/>
    <col min="5653" max="5653" width="21.28515625" style="25" customWidth="1"/>
    <col min="5654" max="5892" width="11.42578125" style="25"/>
    <col min="5893" max="5893" width="22.42578125" style="25" customWidth="1"/>
    <col min="5894" max="5894" width="17.42578125" style="25" customWidth="1"/>
    <col min="5895" max="5898" width="0" style="25" hidden="1" customWidth="1"/>
    <col min="5899" max="5899" width="27.28515625" style="25" customWidth="1"/>
    <col min="5900" max="5900" width="23.85546875" style="25" customWidth="1"/>
    <col min="5901" max="5901" width="17.140625" style="25" customWidth="1"/>
    <col min="5902" max="5902" width="17.42578125" style="25" customWidth="1"/>
    <col min="5903" max="5903" width="16.28515625" style="25" customWidth="1"/>
    <col min="5904" max="5904" width="13.5703125" style="25" customWidth="1"/>
    <col min="5905" max="5905" width="13.7109375" style="25" customWidth="1"/>
    <col min="5906" max="5906" width="14.42578125" style="25" customWidth="1"/>
    <col min="5907" max="5908" width="11.42578125" style="25"/>
    <col min="5909" max="5909" width="21.28515625" style="25" customWidth="1"/>
    <col min="5910" max="6148" width="11.42578125" style="25"/>
    <col min="6149" max="6149" width="22.42578125" style="25" customWidth="1"/>
    <col min="6150" max="6150" width="17.42578125" style="25" customWidth="1"/>
    <col min="6151" max="6154" width="0" style="25" hidden="1" customWidth="1"/>
    <col min="6155" max="6155" width="27.28515625" style="25" customWidth="1"/>
    <col min="6156" max="6156" width="23.85546875" style="25" customWidth="1"/>
    <col min="6157" max="6157" width="17.140625" style="25" customWidth="1"/>
    <col min="6158" max="6158" width="17.42578125" style="25" customWidth="1"/>
    <col min="6159" max="6159" width="16.28515625" style="25" customWidth="1"/>
    <col min="6160" max="6160" width="13.5703125" style="25" customWidth="1"/>
    <col min="6161" max="6161" width="13.7109375" style="25" customWidth="1"/>
    <col min="6162" max="6162" width="14.42578125" style="25" customWidth="1"/>
    <col min="6163" max="6164" width="11.42578125" style="25"/>
    <col min="6165" max="6165" width="21.28515625" style="25" customWidth="1"/>
    <col min="6166" max="6404" width="11.42578125" style="25"/>
    <col min="6405" max="6405" width="22.42578125" style="25" customWidth="1"/>
    <col min="6406" max="6406" width="17.42578125" style="25" customWidth="1"/>
    <col min="6407" max="6410" width="0" style="25" hidden="1" customWidth="1"/>
    <col min="6411" max="6411" width="27.28515625" style="25" customWidth="1"/>
    <col min="6412" max="6412" width="23.85546875" style="25" customWidth="1"/>
    <col min="6413" max="6413" width="17.140625" style="25" customWidth="1"/>
    <col min="6414" max="6414" width="17.42578125" style="25" customWidth="1"/>
    <col min="6415" max="6415" width="16.28515625" style="25" customWidth="1"/>
    <col min="6416" max="6416" width="13.5703125" style="25" customWidth="1"/>
    <col min="6417" max="6417" width="13.7109375" style="25" customWidth="1"/>
    <col min="6418" max="6418" width="14.42578125" style="25" customWidth="1"/>
    <col min="6419" max="6420" width="11.42578125" style="25"/>
    <col min="6421" max="6421" width="21.28515625" style="25" customWidth="1"/>
    <col min="6422" max="6660" width="11.42578125" style="25"/>
    <col min="6661" max="6661" width="22.42578125" style="25" customWidth="1"/>
    <col min="6662" max="6662" width="17.42578125" style="25" customWidth="1"/>
    <col min="6663" max="6666" width="0" style="25" hidden="1" customWidth="1"/>
    <col min="6667" max="6667" width="27.28515625" style="25" customWidth="1"/>
    <col min="6668" max="6668" width="23.85546875" style="25" customWidth="1"/>
    <col min="6669" max="6669" width="17.140625" style="25" customWidth="1"/>
    <col min="6670" max="6670" width="17.42578125" style="25" customWidth="1"/>
    <col min="6671" max="6671" width="16.28515625" style="25" customWidth="1"/>
    <col min="6672" max="6672" width="13.5703125" style="25" customWidth="1"/>
    <col min="6673" max="6673" width="13.7109375" style="25" customWidth="1"/>
    <col min="6674" max="6674" width="14.42578125" style="25" customWidth="1"/>
    <col min="6675" max="6676" width="11.42578125" style="25"/>
    <col min="6677" max="6677" width="21.28515625" style="25" customWidth="1"/>
    <col min="6678" max="6916" width="11.42578125" style="25"/>
    <col min="6917" max="6917" width="22.42578125" style="25" customWidth="1"/>
    <col min="6918" max="6918" width="17.42578125" style="25" customWidth="1"/>
    <col min="6919" max="6922" width="0" style="25" hidden="1" customWidth="1"/>
    <col min="6923" max="6923" width="27.28515625" style="25" customWidth="1"/>
    <col min="6924" max="6924" width="23.85546875" style="25" customWidth="1"/>
    <col min="6925" max="6925" width="17.140625" style="25" customWidth="1"/>
    <col min="6926" max="6926" width="17.42578125" style="25" customWidth="1"/>
    <col min="6927" max="6927" width="16.28515625" style="25" customWidth="1"/>
    <col min="6928" max="6928" width="13.5703125" style="25" customWidth="1"/>
    <col min="6929" max="6929" width="13.7109375" style="25" customWidth="1"/>
    <col min="6930" max="6930" width="14.42578125" style="25" customWidth="1"/>
    <col min="6931" max="6932" width="11.42578125" style="25"/>
    <col min="6933" max="6933" width="21.28515625" style="25" customWidth="1"/>
    <col min="6934" max="7172" width="11.42578125" style="25"/>
    <col min="7173" max="7173" width="22.42578125" style="25" customWidth="1"/>
    <col min="7174" max="7174" width="17.42578125" style="25" customWidth="1"/>
    <col min="7175" max="7178" width="0" style="25" hidden="1" customWidth="1"/>
    <col min="7179" max="7179" width="27.28515625" style="25" customWidth="1"/>
    <col min="7180" max="7180" width="23.85546875" style="25" customWidth="1"/>
    <col min="7181" max="7181" width="17.140625" style="25" customWidth="1"/>
    <col min="7182" max="7182" width="17.42578125" style="25" customWidth="1"/>
    <col min="7183" max="7183" width="16.28515625" style="25" customWidth="1"/>
    <col min="7184" max="7184" width="13.5703125" style="25" customWidth="1"/>
    <col min="7185" max="7185" width="13.7109375" style="25" customWidth="1"/>
    <col min="7186" max="7186" width="14.42578125" style="25" customWidth="1"/>
    <col min="7187" max="7188" width="11.42578125" style="25"/>
    <col min="7189" max="7189" width="21.28515625" style="25" customWidth="1"/>
    <col min="7190" max="7428" width="11.42578125" style="25"/>
    <col min="7429" max="7429" width="22.42578125" style="25" customWidth="1"/>
    <col min="7430" max="7430" width="17.42578125" style="25" customWidth="1"/>
    <col min="7431" max="7434" width="0" style="25" hidden="1" customWidth="1"/>
    <col min="7435" max="7435" width="27.28515625" style="25" customWidth="1"/>
    <col min="7436" max="7436" width="23.85546875" style="25" customWidth="1"/>
    <col min="7437" max="7437" width="17.140625" style="25" customWidth="1"/>
    <col min="7438" max="7438" width="17.42578125" style="25" customWidth="1"/>
    <col min="7439" max="7439" width="16.28515625" style="25" customWidth="1"/>
    <col min="7440" max="7440" width="13.5703125" style="25" customWidth="1"/>
    <col min="7441" max="7441" width="13.7109375" style="25" customWidth="1"/>
    <col min="7442" max="7442" width="14.42578125" style="25" customWidth="1"/>
    <col min="7443" max="7444" width="11.42578125" style="25"/>
    <col min="7445" max="7445" width="21.28515625" style="25" customWidth="1"/>
    <col min="7446" max="7684" width="11.42578125" style="25"/>
    <col min="7685" max="7685" width="22.42578125" style="25" customWidth="1"/>
    <col min="7686" max="7686" width="17.42578125" style="25" customWidth="1"/>
    <col min="7687" max="7690" width="0" style="25" hidden="1" customWidth="1"/>
    <col min="7691" max="7691" width="27.28515625" style="25" customWidth="1"/>
    <col min="7692" max="7692" width="23.85546875" style="25" customWidth="1"/>
    <col min="7693" max="7693" width="17.140625" style="25" customWidth="1"/>
    <col min="7694" max="7694" width="17.42578125" style="25" customWidth="1"/>
    <col min="7695" max="7695" width="16.28515625" style="25" customWidth="1"/>
    <col min="7696" max="7696" width="13.5703125" style="25" customWidth="1"/>
    <col min="7697" max="7697" width="13.7109375" style="25" customWidth="1"/>
    <col min="7698" max="7698" width="14.42578125" style="25" customWidth="1"/>
    <col min="7699" max="7700" width="11.42578125" style="25"/>
    <col min="7701" max="7701" width="21.28515625" style="25" customWidth="1"/>
    <col min="7702" max="7940" width="11.42578125" style="25"/>
    <col min="7941" max="7941" width="22.42578125" style="25" customWidth="1"/>
    <col min="7942" max="7942" width="17.42578125" style="25" customWidth="1"/>
    <col min="7943" max="7946" width="0" style="25" hidden="1" customWidth="1"/>
    <col min="7947" max="7947" width="27.28515625" style="25" customWidth="1"/>
    <col min="7948" max="7948" width="23.85546875" style="25" customWidth="1"/>
    <col min="7949" max="7949" width="17.140625" style="25" customWidth="1"/>
    <col min="7950" max="7950" width="17.42578125" style="25" customWidth="1"/>
    <col min="7951" max="7951" width="16.28515625" style="25" customWidth="1"/>
    <col min="7952" max="7952" width="13.5703125" style="25" customWidth="1"/>
    <col min="7953" max="7953" width="13.7109375" style="25" customWidth="1"/>
    <col min="7954" max="7954" width="14.42578125" style="25" customWidth="1"/>
    <col min="7955" max="7956" width="11.42578125" style="25"/>
    <col min="7957" max="7957" width="21.28515625" style="25" customWidth="1"/>
    <col min="7958" max="8196" width="11.42578125" style="25"/>
    <col min="8197" max="8197" width="22.42578125" style="25" customWidth="1"/>
    <col min="8198" max="8198" width="17.42578125" style="25" customWidth="1"/>
    <col min="8199" max="8202" width="0" style="25" hidden="1" customWidth="1"/>
    <col min="8203" max="8203" width="27.28515625" style="25" customWidth="1"/>
    <col min="8204" max="8204" width="23.85546875" style="25" customWidth="1"/>
    <col min="8205" max="8205" width="17.140625" style="25" customWidth="1"/>
    <col min="8206" max="8206" width="17.42578125" style="25" customWidth="1"/>
    <col min="8207" max="8207" width="16.28515625" style="25" customWidth="1"/>
    <col min="8208" max="8208" width="13.5703125" style="25" customWidth="1"/>
    <col min="8209" max="8209" width="13.7109375" style="25" customWidth="1"/>
    <col min="8210" max="8210" width="14.42578125" style="25" customWidth="1"/>
    <col min="8211" max="8212" width="11.42578125" style="25"/>
    <col min="8213" max="8213" width="21.28515625" style="25" customWidth="1"/>
    <col min="8214" max="8452" width="11.42578125" style="25"/>
    <col min="8453" max="8453" width="22.42578125" style="25" customWidth="1"/>
    <col min="8454" max="8454" width="17.42578125" style="25" customWidth="1"/>
    <col min="8455" max="8458" width="0" style="25" hidden="1" customWidth="1"/>
    <col min="8459" max="8459" width="27.28515625" style="25" customWidth="1"/>
    <col min="8460" max="8460" width="23.85546875" style="25" customWidth="1"/>
    <col min="8461" max="8461" width="17.140625" style="25" customWidth="1"/>
    <col min="8462" max="8462" width="17.42578125" style="25" customWidth="1"/>
    <col min="8463" max="8463" width="16.28515625" style="25" customWidth="1"/>
    <col min="8464" max="8464" width="13.5703125" style="25" customWidth="1"/>
    <col min="8465" max="8465" width="13.7109375" style="25" customWidth="1"/>
    <col min="8466" max="8466" width="14.42578125" style="25" customWidth="1"/>
    <col min="8467" max="8468" width="11.42578125" style="25"/>
    <col min="8469" max="8469" width="21.28515625" style="25" customWidth="1"/>
    <col min="8470" max="8708" width="11.42578125" style="25"/>
    <col min="8709" max="8709" width="22.42578125" style="25" customWidth="1"/>
    <col min="8710" max="8710" width="17.42578125" style="25" customWidth="1"/>
    <col min="8711" max="8714" width="0" style="25" hidden="1" customWidth="1"/>
    <col min="8715" max="8715" width="27.28515625" style="25" customWidth="1"/>
    <col min="8716" max="8716" width="23.85546875" style="25" customWidth="1"/>
    <col min="8717" max="8717" width="17.140625" style="25" customWidth="1"/>
    <col min="8718" max="8718" width="17.42578125" style="25" customWidth="1"/>
    <col min="8719" max="8719" width="16.28515625" style="25" customWidth="1"/>
    <col min="8720" max="8720" width="13.5703125" style="25" customWidth="1"/>
    <col min="8721" max="8721" width="13.7109375" style="25" customWidth="1"/>
    <col min="8722" max="8722" width="14.42578125" style="25" customWidth="1"/>
    <col min="8723" max="8724" width="11.42578125" style="25"/>
    <col min="8725" max="8725" width="21.28515625" style="25" customWidth="1"/>
    <col min="8726" max="8964" width="11.42578125" style="25"/>
    <col min="8965" max="8965" width="22.42578125" style="25" customWidth="1"/>
    <col min="8966" max="8966" width="17.42578125" style="25" customWidth="1"/>
    <col min="8967" max="8970" width="0" style="25" hidden="1" customWidth="1"/>
    <col min="8971" max="8971" width="27.28515625" style="25" customWidth="1"/>
    <col min="8972" max="8972" width="23.85546875" style="25" customWidth="1"/>
    <col min="8973" max="8973" width="17.140625" style="25" customWidth="1"/>
    <col min="8974" max="8974" width="17.42578125" style="25" customWidth="1"/>
    <col min="8975" max="8975" width="16.28515625" style="25" customWidth="1"/>
    <col min="8976" max="8976" width="13.5703125" style="25" customWidth="1"/>
    <col min="8977" max="8977" width="13.7109375" style="25" customWidth="1"/>
    <col min="8978" max="8978" width="14.42578125" style="25" customWidth="1"/>
    <col min="8979" max="8980" width="11.42578125" style="25"/>
    <col min="8981" max="8981" width="21.28515625" style="25" customWidth="1"/>
    <col min="8982" max="9220" width="11.42578125" style="25"/>
    <col min="9221" max="9221" width="22.42578125" style="25" customWidth="1"/>
    <col min="9222" max="9222" width="17.42578125" style="25" customWidth="1"/>
    <col min="9223" max="9226" width="0" style="25" hidden="1" customWidth="1"/>
    <col min="9227" max="9227" width="27.28515625" style="25" customWidth="1"/>
    <col min="9228" max="9228" width="23.85546875" style="25" customWidth="1"/>
    <col min="9229" max="9229" width="17.140625" style="25" customWidth="1"/>
    <col min="9230" max="9230" width="17.42578125" style="25" customWidth="1"/>
    <col min="9231" max="9231" width="16.28515625" style="25" customWidth="1"/>
    <col min="9232" max="9232" width="13.5703125" style="25" customWidth="1"/>
    <col min="9233" max="9233" width="13.7109375" style="25" customWidth="1"/>
    <col min="9234" max="9234" width="14.42578125" style="25" customWidth="1"/>
    <col min="9235" max="9236" width="11.42578125" style="25"/>
    <col min="9237" max="9237" width="21.28515625" style="25" customWidth="1"/>
    <col min="9238" max="9476" width="11.42578125" style="25"/>
    <col min="9477" max="9477" width="22.42578125" style="25" customWidth="1"/>
    <col min="9478" max="9478" width="17.42578125" style="25" customWidth="1"/>
    <col min="9479" max="9482" width="0" style="25" hidden="1" customWidth="1"/>
    <col min="9483" max="9483" width="27.28515625" style="25" customWidth="1"/>
    <col min="9484" max="9484" width="23.85546875" style="25" customWidth="1"/>
    <col min="9485" max="9485" width="17.140625" style="25" customWidth="1"/>
    <col min="9486" max="9486" width="17.42578125" style="25" customWidth="1"/>
    <col min="9487" max="9487" width="16.28515625" style="25" customWidth="1"/>
    <col min="9488" max="9488" width="13.5703125" style="25" customWidth="1"/>
    <col min="9489" max="9489" width="13.7109375" style="25" customWidth="1"/>
    <col min="9490" max="9490" width="14.42578125" style="25" customWidth="1"/>
    <col min="9491" max="9492" width="11.42578125" style="25"/>
    <col min="9493" max="9493" width="21.28515625" style="25" customWidth="1"/>
    <col min="9494" max="9732" width="11.42578125" style="25"/>
    <col min="9733" max="9733" width="22.42578125" style="25" customWidth="1"/>
    <col min="9734" max="9734" width="17.42578125" style="25" customWidth="1"/>
    <col min="9735" max="9738" width="0" style="25" hidden="1" customWidth="1"/>
    <col min="9739" max="9739" width="27.28515625" style="25" customWidth="1"/>
    <col min="9740" max="9740" width="23.85546875" style="25" customWidth="1"/>
    <col min="9741" max="9741" width="17.140625" style="25" customWidth="1"/>
    <col min="9742" max="9742" width="17.42578125" style="25" customWidth="1"/>
    <col min="9743" max="9743" width="16.28515625" style="25" customWidth="1"/>
    <col min="9744" max="9744" width="13.5703125" style="25" customWidth="1"/>
    <col min="9745" max="9745" width="13.7109375" style="25" customWidth="1"/>
    <col min="9746" max="9746" width="14.42578125" style="25" customWidth="1"/>
    <col min="9747" max="9748" width="11.42578125" style="25"/>
    <col min="9749" max="9749" width="21.28515625" style="25" customWidth="1"/>
    <col min="9750" max="9988" width="11.42578125" style="25"/>
    <col min="9989" max="9989" width="22.42578125" style="25" customWidth="1"/>
    <col min="9990" max="9990" width="17.42578125" style="25" customWidth="1"/>
    <col min="9991" max="9994" width="0" style="25" hidden="1" customWidth="1"/>
    <col min="9995" max="9995" width="27.28515625" style="25" customWidth="1"/>
    <col min="9996" max="9996" width="23.85546875" style="25" customWidth="1"/>
    <col min="9997" max="9997" width="17.140625" style="25" customWidth="1"/>
    <col min="9998" max="9998" width="17.42578125" style="25" customWidth="1"/>
    <col min="9999" max="9999" width="16.28515625" style="25" customWidth="1"/>
    <col min="10000" max="10000" width="13.5703125" style="25" customWidth="1"/>
    <col min="10001" max="10001" width="13.7109375" style="25" customWidth="1"/>
    <col min="10002" max="10002" width="14.42578125" style="25" customWidth="1"/>
    <col min="10003" max="10004" width="11.42578125" style="25"/>
    <col min="10005" max="10005" width="21.28515625" style="25" customWidth="1"/>
    <col min="10006" max="10244" width="11.42578125" style="25"/>
    <col min="10245" max="10245" width="22.42578125" style="25" customWidth="1"/>
    <col min="10246" max="10246" width="17.42578125" style="25" customWidth="1"/>
    <col min="10247" max="10250" width="0" style="25" hidden="1" customWidth="1"/>
    <col min="10251" max="10251" width="27.28515625" style="25" customWidth="1"/>
    <col min="10252" max="10252" width="23.85546875" style="25" customWidth="1"/>
    <col min="10253" max="10253" width="17.140625" style="25" customWidth="1"/>
    <col min="10254" max="10254" width="17.42578125" style="25" customWidth="1"/>
    <col min="10255" max="10255" width="16.28515625" style="25" customWidth="1"/>
    <col min="10256" max="10256" width="13.5703125" style="25" customWidth="1"/>
    <col min="10257" max="10257" width="13.7109375" style="25" customWidth="1"/>
    <col min="10258" max="10258" width="14.42578125" style="25" customWidth="1"/>
    <col min="10259" max="10260" width="11.42578125" style="25"/>
    <col min="10261" max="10261" width="21.28515625" style="25" customWidth="1"/>
    <col min="10262" max="10500" width="11.42578125" style="25"/>
    <col min="10501" max="10501" width="22.42578125" style="25" customWidth="1"/>
    <col min="10502" max="10502" width="17.42578125" style="25" customWidth="1"/>
    <col min="10503" max="10506" width="0" style="25" hidden="1" customWidth="1"/>
    <col min="10507" max="10507" width="27.28515625" style="25" customWidth="1"/>
    <col min="10508" max="10508" width="23.85546875" style="25" customWidth="1"/>
    <col min="10509" max="10509" width="17.140625" style="25" customWidth="1"/>
    <col min="10510" max="10510" width="17.42578125" style="25" customWidth="1"/>
    <col min="10511" max="10511" width="16.28515625" style="25" customWidth="1"/>
    <col min="10512" max="10512" width="13.5703125" style="25" customWidth="1"/>
    <col min="10513" max="10513" width="13.7109375" style="25" customWidth="1"/>
    <col min="10514" max="10514" width="14.42578125" style="25" customWidth="1"/>
    <col min="10515" max="10516" width="11.42578125" style="25"/>
    <col min="10517" max="10517" width="21.28515625" style="25" customWidth="1"/>
    <col min="10518" max="10756" width="11.42578125" style="25"/>
    <col min="10757" max="10757" width="22.42578125" style="25" customWidth="1"/>
    <col min="10758" max="10758" width="17.42578125" style="25" customWidth="1"/>
    <col min="10759" max="10762" width="0" style="25" hidden="1" customWidth="1"/>
    <col min="10763" max="10763" width="27.28515625" style="25" customWidth="1"/>
    <col min="10764" max="10764" width="23.85546875" style="25" customWidth="1"/>
    <col min="10765" max="10765" width="17.140625" style="25" customWidth="1"/>
    <col min="10766" max="10766" width="17.42578125" style="25" customWidth="1"/>
    <col min="10767" max="10767" width="16.28515625" style="25" customWidth="1"/>
    <col min="10768" max="10768" width="13.5703125" style="25" customWidth="1"/>
    <col min="10769" max="10769" width="13.7109375" style="25" customWidth="1"/>
    <col min="10770" max="10770" width="14.42578125" style="25" customWidth="1"/>
    <col min="10771" max="10772" width="11.42578125" style="25"/>
    <col min="10773" max="10773" width="21.28515625" style="25" customWidth="1"/>
    <col min="10774" max="11012" width="11.42578125" style="25"/>
    <col min="11013" max="11013" width="22.42578125" style="25" customWidth="1"/>
    <col min="11014" max="11014" width="17.42578125" style="25" customWidth="1"/>
    <col min="11015" max="11018" width="0" style="25" hidden="1" customWidth="1"/>
    <col min="11019" max="11019" width="27.28515625" style="25" customWidth="1"/>
    <col min="11020" max="11020" width="23.85546875" style="25" customWidth="1"/>
    <col min="11021" max="11021" width="17.140625" style="25" customWidth="1"/>
    <col min="11022" max="11022" width="17.42578125" style="25" customWidth="1"/>
    <col min="11023" max="11023" width="16.28515625" style="25" customWidth="1"/>
    <col min="11024" max="11024" width="13.5703125" style="25" customWidth="1"/>
    <col min="11025" max="11025" width="13.7109375" style="25" customWidth="1"/>
    <col min="11026" max="11026" width="14.42578125" style="25" customWidth="1"/>
    <col min="11027" max="11028" width="11.42578125" style="25"/>
    <col min="11029" max="11029" width="21.28515625" style="25" customWidth="1"/>
    <col min="11030" max="11268" width="11.42578125" style="25"/>
    <col min="11269" max="11269" width="22.42578125" style="25" customWidth="1"/>
    <col min="11270" max="11270" width="17.42578125" style="25" customWidth="1"/>
    <col min="11271" max="11274" width="0" style="25" hidden="1" customWidth="1"/>
    <col min="11275" max="11275" width="27.28515625" style="25" customWidth="1"/>
    <col min="11276" max="11276" width="23.85546875" style="25" customWidth="1"/>
    <col min="11277" max="11277" width="17.140625" style="25" customWidth="1"/>
    <col min="11278" max="11278" width="17.42578125" style="25" customWidth="1"/>
    <col min="11279" max="11279" width="16.28515625" style="25" customWidth="1"/>
    <col min="11280" max="11280" width="13.5703125" style="25" customWidth="1"/>
    <col min="11281" max="11281" width="13.7109375" style="25" customWidth="1"/>
    <col min="11282" max="11282" width="14.42578125" style="25" customWidth="1"/>
    <col min="11283" max="11284" width="11.42578125" style="25"/>
    <col min="11285" max="11285" width="21.28515625" style="25" customWidth="1"/>
    <col min="11286" max="11524" width="11.42578125" style="25"/>
    <col min="11525" max="11525" width="22.42578125" style="25" customWidth="1"/>
    <col min="11526" max="11526" width="17.42578125" style="25" customWidth="1"/>
    <col min="11527" max="11530" width="0" style="25" hidden="1" customWidth="1"/>
    <col min="11531" max="11531" width="27.28515625" style="25" customWidth="1"/>
    <col min="11532" max="11532" width="23.85546875" style="25" customWidth="1"/>
    <col min="11533" max="11533" width="17.140625" style="25" customWidth="1"/>
    <col min="11534" max="11534" width="17.42578125" style="25" customWidth="1"/>
    <col min="11535" max="11535" width="16.28515625" style="25" customWidth="1"/>
    <col min="11536" max="11536" width="13.5703125" style="25" customWidth="1"/>
    <col min="11537" max="11537" width="13.7109375" style="25" customWidth="1"/>
    <col min="11538" max="11538" width="14.42578125" style="25" customWidth="1"/>
    <col min="11539" max="11540" width="11.42578125" style="25"/>
    <col min="11541" max="11541" width="21.28515625" style="25" customWidth="1"/>
    <col min="11542" max="11780" width="11.42578125" style="25"/>
    <col min="11781" max="11781" width="22.42578125" style="25" customWidth="1"/>
    <col min="11782" max="11782" width="17.42578125" style="25" customWidth="1"/>
    <col min="11783" max="11786" width="0" style="25" hidden="1" customWidth="1"/>
    <col min="11787" max="11787" width="27.28515625" style="25" customWidth="1"/>
    <col min="11788" max="11788" width="23.85546875" style="25" customWidth="1"/>
    <col min="11789" max="11789" width="17.140625" style="25" customWidth="1"/>
    <col min="11790" max="11790" width="17.42578125" style="25" customWidth="1"/>
    <col min="11791" max="11791" width="16.28515625" style="25" customWidth="1"/>
    <col min="11792" max="11792" width="13.5703125" style="25" customWidth="1"/>
    <col min="11793" max="11793" width="13.7109375" style="25" customWidth="1"/>
    <col min="11794" max="11794" width="14.42578125" style="25" customWidth="1"/>
    <col min="11795" max="11796" width="11.42578125" style="25"/>
    <col min="11797" max="11797" width="21.28515625" style="25" customWidth="1"/>
    <col min="11798" max="12036" width="11.42578125" style="25"/>
    <col min="12037" max="12037" width="22.42578125" style="25" customWidth="1"/>
    <col min="12038" max="12038" width="17.42578125" style="25" customWidth="1"/>
    <col min="12039" max="12042" width="0" style="25" hidden="1" customWidth="1"/>
    <col min="12043" max="12043" width="27.28515625" style="25" customWidth="1"/>
    <col min="12044" max="12044" width="23.85546875" style="25" customWidth="1"/>
    <col min="12045" max="12045" width="17.140625" style="25" customWidth="1"/>
    <col min="12046" max="12046" width="17.42578125" style="25" customWidth="1"/>
    <col min="12047" max="12047" width="16.28515625" style="25" customWidth="1"/>
    <col min="12048" max="12048" width="13.5703125" style="25" customWidth="1"/>
    <col min="12049" max="12049" width="13.7109375" style="25" customWidth="1"/>
    <col min="12050" max="12050" width="14.42578125" style="25" customWidth="1"/>
    <col min="12051" max="12052" width="11.42578125" style="25"/>
    <col min="12053" max="12053" width="21.28515625" style="25" customWidth="1"/>
    <col min="12054" max="12292" width="11.42578125" style="25"/>
    <col min="12293" max="12293" width="22.42578125" style="25" customWidth="1"/>
    <col min="12294" max="12294" width="17.42578125" style="25" customWidth="1"/>
    <col min="12295" max="12298" width="0" style="25" hidden="1" customWidth="1"/>
    <col min="12299" max="12299" width="27.28515625" style="25" customWidth="1"/>
    <col min="12300" max="12300" width="23.85546875" style="25" customWidth="1"/>
    <col min="12301" max="12301" width="17.140625" style="25" customWidth="1"/>
    <col min="12302" max="12302" width="17.42578125" style="25" customWidth="1"/>
    <col min="12303" max="12303" width="16.28515625" style="25" customWidth="1"/>
    <col min="12304" max="12304" width="13.5703125" style="25" customWidth="1"/>
    <col min="12305" max="12305" width="13.7109375" style="25" customWidth="1"/>
    <col min="12306" max="12306" width="14.42578125" style="25" customWidth="1"/>
    <col min="12307" max="12308" width="11.42578125" style="25"/>
    <col min="12309" max="12309" width="21.28515625" style="25" customWidth="1"/>
    <col min="12310" max="12548" width="11.42578125" style="25"/>
    <col min="12549" max="12549" width="22.42578125" style="25" customWidth="1"/>
    <col min="12550" max="12550" width="17.42578125" style="25" customWidth="1"/>
    <col min="12551" max="12554" width="0" style="25" hidden="1" customWidth="1"/>
    <col min="12555" max="12555" width="27.28515625" style="25" customWidth="1"/>
    <col min="12556" max="12556" width="23.85546875" style="25" customWidth="1"/>
    <col min="12557" max="12557" width="17.140625" style="25" customWidth="1"/>
    <col min="12558" max="12558" width="17.42578125" style="25" customWidth="1"/>
    <col min="12559" max="12559" width="16.28515625" style="25" customWidth="1"/>
    <col min="12560" max="12560" width="13.5703125" style="25" customWidth="1"/>
    <col min="12561" max="12561" width="13.7109375" style="25" customWidth="1"/>
    <col min="12562" max="12562" width="14.42578125" style="25" customWidth="1"/>
    <col min="12563" max="12564" width="11.42578125" style="25"/>
    <col min="12565" max="12565" width="21.28515625" style="25" customWidth="1"/>
    <col min="12566" max="12804" width="11.42578125" style="25"/>
    <col min="12805" max="12805" width="22.42578125" style="25" customWidth="1"/>
    <col min="12806" max="12806" width="17.42578125" style="25" customWidth="1"/>
    <col min="12807" max="12810" width="0" style="25" hidden="1" customWidth="1"/>
    <col min="12811" max="12811" width="27.28515625" style="25" customWidth="1"/>
    <col min="12812" max="12812" width="23.85546875" style="25" customWidth="1"/>
    <col min="12813" max="12813" width="17.140625" style="25" customWidth="1"/>
    <col min="12814" max="12814" width="17.42578125" style="25" customWidth="1"/>
    <col min="12815" max="12815" width="16.28515625" style="25" customWidth="1"/>
    <col min="12816" max="12816" width="13.5703125" style="25" customWidth="1"/>
    <col min="12817" max="12817" width="13.7109375" style="25" customWidth="1"/>
    <col min="12818" max="12818" width="14.42578125" style="25" customWidth="1"/>
    <col min="12819" max="12820" width="11.42578125" style="25"/>
    <col min="12821" max="12821" width="21.28515625" style="25" customWidth="1"/>
    <col min="12822" max="13060" width="11.42578125" style="25"/>
    <col min="13061" max="13061" width="22.42578125" style="25" customWidth="1"/>
    <col min="13062" max="13062" width="17.42578125" style="25" customWidth="1"/>
    <col min="13063" max="13066" width="0" style="25" hidden="1" customWidth="1"/>
    <col min="13067" max="13067" width="27.28515625" style="25" customWidth="1"/>
    <col min="13068" max="13068" width="23.85546875" style="25" customWidth="1"/>
    <col min="13069" max="13069" width="17.140625" style="25" customWidth="1"/>
    <col min="13070" max="13070" width="17.42578125" style="25" customWidth="1"/>
    <col min="13071" max="13071" width="16.28515625" style="25" customWidth="1"/>
    <col min="13072" max="13072" width="13.5703125" style="25" customWidth="1"/>
    <col min="13073" max="13073" width="13.7109375" style="25" customWidth="1"/>
    <col min="13074" max="13074" width="14.42578125" style="25" customWidth="1"/>
    <col min="13075" max="13076" width="11.42578125" style="25"/>
    <col min="13077" max="13077" width="21.28515625" style="25" customWidth="1"/>
    <col min="13078" max="13316" width="11.42578125" style="25"/>
    <col min="13317" max="13317" width="22.42578125" style="25" customWidth="1"/>
    <col min="13318" max="13318" width="17.42578125" style="25" customWidth="1"/>
    <col min="13319" max="13322" width="0" style="25" hidden="1" customWidth="1"/>
    <col min="13323" max="13323" width="27.28515625" style="25" customWidth="1"/>
    <col min="13324" max="13324" width="23.85546875" style="25" customWidth="1"/>
    <col min="13325" max="13325" width="17.140625" style="25" customWidth="1"/>
    <col min="13326" max="13326" width="17.42578125" style="25" customWidth="1"/>
    <col min="13327" max="13327" width="16.28515625" style="25" customWidth="1"/>
    <col min="13328" max="13328" width="13.5703125" style="25" customWidth="1"/>
    <col min="13329" max="13329" width="13.7109375" style="25" customWidth="1"/>
    <col min="13330" max="13330" width="14.42578125" style="25" customWidth="1"/>
    <col min="13331" max="13332" width="11.42578125" style="25"/>
    <col min="13333" max="13333" width="21.28515625" style="25" customWidth="1"/>
    <col min="13334" max="13572" width="11.42578125" style="25"/>
    <col min="13573" max="13573" width="22.42578125" style="25" customWidth="1"/>
    <col min="13574" max="13574" width="17.42578125" style="25" customWidth="1"/>
    <col min="13575" max="13578" width="0" style="25" hidden="1" customWidth="1"/>
    <col min="13579" max="13579" width="27.28515625" style="25" customWidth="1"/>
    <col min="13580" max="13580" width="23.85546875" style="25" customWidth="1"/>
    <col min="13581" max="13581" width="17.140625" style="25" customWidth="1"/>
    <col min="13582" max="13582" width="17.42578125" style="25" customWidth="1"/>
    <col min="13583" max="13583" width="16.28515625" style="25" customWidth="1"/>
    <col min="13584" max="13584" width="13.5703125" style="25" customWidth="1"/>
    <col min="13585" max="13585" width="13.7109375" style="25" customWidth="1"/>
    <col min="13586" max="13586" width="14.42578125" style="25" customWidth="1"/>
    <col min="13587" max="13588" width="11.42578125" style="25"/>
    <col min="13589" max="13589" width="21.28515625" style="25" customWidth="1"/>
    <col min="13590" max="13828" width="11.42578125" style="25"/>
    <col min="13829" max="13829" width="22.42578125" style="25" customWidth="1"/>
    <col min="13830" max="13830" width="17.42578125" style="25" customWidth="1"/>
    <col min="13831" max="13834" width="0" style="25" hidden="1" customWidth="1"/>
    <col min="13835" max="13835" width="27.28515625" style="25" customWidth="1"/>
    <col min="13836" max="13836" width="23.85546875" style="25" customWidth="1"/>
    <col min="13837" max="13837" width="17.140625" style="25" customWidth="1"/>
    <col min="13838" max="13838" width="17.42578125" style="25" customWidth="1"/>
    <col min="13839" max="13839" width="16.28515625" style="25" customWidth="1"/>
    <col min="13840" max="13840" width="13.5703125" style="25" customWidth="1"/>
    <col min="13841" max="13841" width="13.7109375" style="25" customWidth="1"/>
    <col min="13842" max="13842" width="14.42578125" style="25" customWidth="1"/>
    <col min="13843" max="13844" width="11.42578125" style="25"/>
    <col min="13845" max="13845" width="21.28515625" style="25" customWidth="1"/>
    <col min="13846" max="14084" width="11.42578125" style="25"/>
    <col min="14085" max="14085" width="22.42578125" style="25" customWidth="1"/>
    <col min="14086" max="14086" width="17.42578125" style="25" customWidth="1"/>
    <col min="14087" max="14090" width="0" style="25" hidden="1" customWidth="1"/>
    <col min="14091" max="14091" width="27.28515625" style="25" customWidth="1"/>
    <col min="14092" max="14092" width="23.85546875" style="25" customWidth="1"/>
    <col min="14093" max="14093" width="17.140625" style="25" customWidth="1"/>
    <col min="14094" max="14094" width="17.42578125" style="25" customWidth="1"/>
    <col min="14095" max="14095" width="16.28515625" style="25" customWidth="1"/>
    <col min="14096" max="14096" width="13.5703125" style="25" customWidth="1"/>
    <col min="14097" max="14097" width="13.7109375" style="25" customWidth="1"/>
    <col min="14098" max="14098" width="14.42578125" style="25" customWidth="1"/>
    <col min="14099" max="14100" width="11.42578125" style="25"/>
    <col min="14101" max="14101" width="21.28515625" style="25" customWidth="1"/>
    <col min="14102" max="14340" width="11.42578125" style="25"/>
    <col min="14341" max="14341" width="22.42578125" style="25" customWidth="1"/>
    <col min="14342" max="14342" width="17.42578125" style="25" customWidth="1"/>
    <col min="14343" max="14346" width="0" style="25" hidden="1" customWidth="1"/>
    <col min="14347" max="14347" width="27.28515625" style="25" customWidth="1"/>
    <col min="14348" max="14348" width="23.85546875" style="25" customWidth="1"/>
    <col min="14349" max="14349" width="17.140625" style="25" customWidth="1"/>
    <col min="14350" max="14350" width="17.42578125" style="25" customWidth="1"/>
    <col min="14351" max="14351" width="16.28515625" style="25" customWidth="1"/>
    <col min="14352" max="14352" width="13.5703125" style="25" customWidth="1"/>
    <col min="14353" max="14353" width="13.7109375" style="25" customWidth="1"/>
    <col min="14354" max="14354" width="14.42578125" style="25" customWidth="1"/>
    <col min="14355" max="14356" width="11.42578125" style="25"/>
    <col min="14357" max="14357" width="21.28515625" style="25" customWidth="1"/>
    <col min="14358" max="14596" width="11.42578125" style="25"/>
    <col min="14597" max="14597" width="22.42578125" style="25" customWidth="1"/>
    <col min="14598" max="14598" width="17.42578125" style="25" customWidth="1"/>
    <col min="14599" max="14602" width="0" style="25" hidden="1" customWidth="1"/>
    <col min="14603" max="14603" width="27.28515625" style="25" customWidth="1"/>
    <col min="14604" max="14604" width="23.85546875" style="25" customWidth="1"/>
    <col min="14605" max="14605" width="17.140625" style="25" customWidth="1"/>
    <col min="14606" max="14606" width="17.42578125" style="25" customWidth="1"/>
    <col min="14607" max="14607" width="16.28515625" style="25" customWidth="1"/>
    <col min="14608" max="14608" width="13.5703125" style="25" customWidth="1"/>
    <col min="14609" max="14609" width="13.7109375" style="25" customWidth="1"/>
    <col min="14610" max="14610" width="14.42578125" style="25" customWidth="1"/>
    <col min="14611" max="14612" width="11.42578125" style="25"/>
    <col min="14613" max="14613" width="21.28515625" style="25" customWidth="1"/>
    <col min="14614" max="14852" width="11.42578125" style="25"/>
    <col min="14853" max="14853" width="22.42578125" style="25" customWidth="1"/>
    <col min="14854" max="14854" width="17.42578125" style="25" customWidth="1"/>
    <col min="14855" max="14858" width="0" style="25" hidden="1" customWidth="1"/>
    <col min="14859" max="14859" width="27.28515625" style="25" customWidth="1"/>
    <col min="14860" max="14860" width="23.85546875" style="25" customWidth="1"/>
    <col min="14861" max="14861" width="17.140625" style="25" customWidth="1"/>
    <col min="14862" max="14862" width="17.42578125" style="25" customWidth="1"/>
    <col min="14863" max="14863" width="16.28515625" style="25" customWidth="1"/>
    <col min="14864" max="14864" width="13.5703125" style="25" customWidth="1"/>
    <col min="14865" max="14865" width="13.7109375" style="25" customWidth="1"/>
    <col min="14866" max="14866" width="14.42578125" style="25" customWidth="1"/>
    <col min="14867" max="14868" width="11.42578125" style="25"/>
    <col min="14869" max="14869" width="21.28515625" style="25" customWidth="1"/>
    <col min="14870" max="15108" width="11.42578125" style="25"/>
    <col min="15109" max="15109" width="22.42578125" style="25" customWidth="1"/>
    <col min="15110" max="15110" width="17.42578125" style="25" customWidth="1"/>
    <col min="15111" max="15114" width="0" style="25" hidden="1" customWidth="1"/>
    <col min="15115" max="15115" width="27.28515625" style="25" customWidth="1"/>
    <col min="15116" max="15116" width="23.85546875" style="25" customWidth="1"/>
    <col min="15117" max="15117" width="17.140625" style="25" customWidth="1"/>
    <col min="15118" max="15118" width="17.42578125" style="25" customWidth="1"/>
    <col min="15119" max="15119" width="16.28515625" style="25" customWidth="1"/>
    <col min="15120" max="15120" width="13.5703125" style="25" customWidth="1"/>
    <col min="15121" max="15121" width="13.7109375" style="25" customWidth="1"/>
    <col min="15122" max="15122" width="14.42578125" style="25" customWidth="1"/>
    <col min="15123" max="15124" width="11.42578125" style="25"/>
    <col min="15125" max="15125" width="21.28515625" style="25" customWidth="1"/>
    <col min="15126" max="15364" width="11.42578125" style="25"/>
    <col min="15365" max="15365" width="22.42578125" style="25" customWidth="1"/>
    <col min="15366" max="15366" width="17.42578125" style="25" customWidth="1"/>
    <col min="15367" max="15370" width="0" style="25" hidden="1" customWidth="1"/>
    <col min="15371" max="15371" width="27.28515625" style="25" customWidth="1"/>
    <col min="15372" max="15372" width="23.85546875" style="25" customWidth="1"/>
    <col min="15373" max="15373" width="17.140625" style="25" customWidth="1"/>
    <col min="15374" max="15374" width="17.42578125" style="25" customWidth="1"/>
    <col min="15375" max="15375" width="16.28515625" style="25" customWidth="1"/>
    <col min="15376" max="15376" width="13.5703125" style="25" customWidth="1"/>
    <col min="15377" max="15377" width="13.7109375" style="25" customWidth="1"/>
    <col min="15378" max="15378" width="14.42578125" style="25" customWidth="1"/>
    <col min="15379" max="15380" width="11.42578125" style="25"/>
    <col min="15381" max="15381" width="21.28515625" style="25" customWidth="1"/>
    <col min="15382" max="15620" width="11.42578125" style="25"/>
    <col min="15621" max="15621" width="22.42578125" style="25" customWidth="1"/>
    <col min="15622" max="15622" width="17.42578125" style="25" customWidth="1"/>
    <col min="15623" max="15626" width="0" style="25" hidden="1" customWidth="1"/>
    <col min="15627" max="15627" width="27.28515625" style="25" customWidth="1"/>
    <col min="15628" max="15628" width="23.85546875" style="25" customWidth="1"/>
    <col min="15629" max="15629" width="17.140625" style="25" customWidth="1"/>
    <col min="15630" max="15630" width="17.42578125" style="25" customWidth="1"/>
    <col min="15631" max="15631" width="16.28515625" style="25" customWidth="1"/>
    <col min="15632" max="15632" width="13.5703125" style="25" customWidth="1"/>
    <col min="15633" max="15633" width="13.7109375" style="25" customWidth="1"/>
    <col min="15634" max="15634" width="14.42578125" style="25" customWidth="1"/>
    <col min="15635" max="15636" width="11.42578125" style="25"/>
    <col min="15637" max="15637" width="21.28515625" style="25" customWidth="1"/>
    <col min="15638" max="15876" width="11.42578125" style="25"/>
    <col min="15877" max="15877" width="22.42578125" style="25" customWidth="1"/>
    <col min="15878" max="15878" width="17.42578125" style="25" customWidth="1"/>
    <col min="15879" max="15882" width="0" style="25" hidden="1" customWidth="1"/>
    <col min="15883" max="15883" width="27.28515625" style="25" customWidth="1"/>
    <col min="15884" max="15884" width="23.85546875" style="25" customWidth="1"/>
    <col min="15885" max="15885" width="17.140625" style="25" customWidth="1"/>
    <col min="15886" max="15886" width="17.42578125" style="25" customWidth="1"/>
    <col min="15887" max="15887" width="16.28515625" style="25" customWidth="1"/>
    <col min="15888" max="15888" width="13.5703125" style="25" customWidth="1"/>
    <col min="15889" max="15889" width="13.7109375" style="25" customWidth="1"/>
    <col min="15890" max="15890" width="14.42578125" style="25" customWidth="1"/>
    <col min="15891" max="15892" width="11.42578125" style="25"/>
    <col min="15893" max="15893" width="21.28515625" style="25" customWidth="1"/>
    <col min="15894" max="16132" width="11.42578125" style="25"/>
    <col min="16133" max="16133" width="22.42578125" style="25" customWidth="1"/>
    <col min="16134" max="16134" width="17.42578125" style="25" customWidth="1"/>
    <col min="16135" max="16138" width="0" style="25" hidden="1" customWidth="1"/>
    <col min="16139" max="16139" width="27.28515625" style="25" customWidth="1"/>
    <col min="16140" max="16140" width="23.85546875" style="25" customWidth="1"/>
    <col min="16141" max="16141" width="17.140625" style="25" customWidth="1"/>
    <col min="16142" max="16142" width="17.42578125" style="25" customWidth="1"/>
    <col min="16143" max="16143" width="16.28515625" style="25" customWidth="1"/>
    <col min="16144" max="16144" width="13.5703125" style="25" customWidth="1"/>
    <col min="16145" max="16145" width="13.7109375" style="25" customWidth="1"/>
    <col min="16146" max="16146" width="14.42578125" style="25" customWidth="1"/>
    <col min="16147" max="16148" width="11.42578125" style="25"/>
    <col min="16149" max="16149" width="21.28515625" style="25" customWidth="1"/>
    <col min="16150" max="16384" width="11.42578125" style="25"/>
  </cols>
  <sheetData>
    <row r="1" spans="1:16" ht="100.5" customHeight="1"/>
    <row r="2" spans="1:16" ht="15">
      <c r="A2" s="5"/>
      <c r="B2" s="27"/>
      <c r="J2" s="58"/>
      <c r="L2" s="17"/>
      <c r="O2" s="5"/>
      <c r="P2" s="6"/>
    </row>
    <row r="3" spans="1:16" ht="15">
      <c r="A3" s="8" t="s">
        <v>69</v>
      </c>
      <c r="J3" s="58"/>
      <c r="O3" s="5"/>
      <c r="P3" s="6"/>
    </row>
    <row r="4" spans="1:16">
      <c r="A4" s="49" t="s">
        <v>48</v>
      </c>
      <c r="B4" s="49">
        <v>2011</v>
      </c>
      <c r="C4" s="62" t="s">
        <v>55</v>
      </c>
      <c r="D4" s="49">
        <v>2012</v>
      </c>
      <c r="E4" s="49" t="s">
        <v>54</v>
      </c>
      <c r="F4" s="49">
        <v>2013</v>
      </c>
      <c r="G4" s="49" t="s">
        <v>53</v>
      </c>
      <c r="H4" s="17"/>
      <c r="I4" s="5"/>
      <c r="J4" s="6"/>
    </row>
    <row r="5" spans="1:16" ht="15">
      <c r="A5" s="18" t="s">
        <v>2</v>
      </c>
      <c r="B5" s="65">
        <v>0</v>
      </c>
      <c r="C5" s="71">
        <v>0</v>
      </c>
      <c r="D5" s="64">
        <v>0</v>
      </c>
      <c r="E5" s="63">
        <v>0</v>
      </c>
      <c r="F5" s="16">
        <v>31758.559999999998</v>
      </c>
      <c r="G5" s="63">
        <v>0.22415777426496666</v>
      </c>
      <c r="H5" s="56"/>
      <c r="I5" s="5"/>
      <c r="J5" s="6"/>
    </row>
    <row r="6" spans="1:16">
      <c r="A6" s="18" t="s">
        <v>1</v>
      </c>
      <c r="B6" s="61">
        <v>1623806.0079999999</v>
      </c>
      <c r="C6" s="72">
        <v>11.66263959212689</v>
      </c>
      <c r="D6" s="63">
        <v>408691.37940000003</v>
      </c>
      <c r="E6" s="63">
        <v>4.1211730614611701</v>
      </c>
      <c r="F6" s="63">
        <v>849813.34364200011</v>
      </c>
      <c r="G6" s="73">
        <v>5.9981393253176467</v>
      </c>
      <c r="H6" s="5"/>
      <c r="I6" s="6"/>
    </row>
    <row r="7" spans="1:16">
      <c r="A7" s="18" t="s">
        <v>3</v>
      </c>
      <c r="B7" s="16">
        <v>4016831.3032999998</v>
      </c>
      <c r="C7" s="71">
        <v>28.85003230802262</v>
      </c>
      <c r="D7" s="16">
        <v>4220401.7680000002</v>
      </c>
      <c r="E7" s="63">
        <v>42.557800216778176</v>
      </c>
      <c r="F7" s="16">
        <v>5759146.9437980009</v>
      </c>
      <c r="G7" s="63">
        <v>40.64912138921428</v>
      </c>
      <c r="J7" s="56"/>
      <c r="K7" s="5"/>
      <c r="L7" s="6"/>
    </row>
    <row r="8" spans="1:16">
      <c r="A8" s="18" t="s">
        <v>58</v>
      </c>
      <c r="B8" s="16">
        <v>4037.5</v>
      </c>
      <c r="C8" s="71">
        <v>2.8998480804495411E-2</v>
      </c>
      <c r="D8" s="16">
        <v>4587.5</v>
      </c>
      <c r="E8" s="63">
        <v>4.6259555186137884E-2</v>
      </c>
      <c r="F8" s="16">
        <v>6806.9007436000002</v>
      </c>
      <c r="G8" s="63">
        <v>4.8044360963718835E-2</v>
      </c>
      <c r="J8" s="56"/>
      <c r="K8" s="5"/>
      <c r="L8" s="6"/>
    </row>
    <row r="9" spans="1:16">
      <c r="A9" s="18" t="s">
        <v>45</v>
      </c>
      <c r="B9" s="16">
        <v>2221897.7029019999</v>
      </c>
      <c r="C9" s="71">
        <v>15.958305359047948</v>
      </c>
      <c r="D9" s="16">
        <v>267255.19</v>
      </c>
      <c r="E9" s="63">
        <v>2.6949550322804936</v>
      </c>
      <c r="F9" s="16">
        <v>1488506.6016420003</v>
      </c>
      <c r="G9" s="63">
        <v>10.50615414561555</v>
      </c>
      <c r="J9" s="56"/>
      <c r="K9" s="5"/>
      <c r="L9" s="6"/>
    </row>
    <row r="10" spans="1:16">
      <c r="A10" s="18" t="s">
        <v>59</v>
      </c>
      <c r="B10" s="16">
        <v>0</v>
      </c>
      <c r="C10" s="71">
        <v>0</v>
      </c>
      <c r="D10" s="16">
        <v>69783.421847999998</v>
      </c>
      <c r="E10" s="63">
        <v>0.70368393548884922</v>
      </c>
      <c r="F10" s="16">
        <v>225613.37206259998</v>
      </c>
      <c r="G10" s="63">
        <v>1.5924207938258608</v>
      </c>
      <c r="J10" s="56"/>
      <c r="K10" s="5"/>
      <c r="L10" s="6"/>
    </row>
    <row r="11" spans="1:16">
      <c r="A11" s="18" t="s">
        <v>46</v>
      </c>
      <c r="B11" s="16">
        <v>3949953.4145000004</v>
      </c>
      <c r="C11" s="71">
        <v>28.369696165703868</v>
      </c>
      <c r="D11" s="16">
        <v>3677726.7080000001</v>
      </c>
      <c r="E11" s="63">
        <v>37.085558933680481</v>
      </c>
      <c r="F11" s="16">
        <v>3601007.1673400002</v>
      </c>
      <c r="G11" s="63">
        <v>25.416572783625167</v>
      </c>
      <c r="J11" s="56"/>
      <c r="K11" s="5"/>
      <c r="L11" s="6"/>
    </row>
    <row r="12" spans="1:16">
      <c r="A12" s="18" t="s">
        <v>47</v>
      </c>
      <c r="B12" s="16">
        <v>44307.23</v>
      </c>
      <c r="C12" s="71">
        <v>0.31822720957408374</v>
      </c>
      <c r="D12" s="16">
        <v>65425.479999999996</v>
      </c>
      <c r="E12" s="63">
        <v>0.659739204935054</v>
      </c>
      <c r="F12" s="16">
        <v>67670.178999999989</v>
      </c>
      <c r="G12" s="63">
        <v>0.47762860497301785</v>
      </c>
      <c r="J12" s="56"/>
      <c r="K12" s="5"/>
      <c r="L12" s="6"/>
    </row>
    <row r="13" spans="1:16" ht="15">
      <c r="A13" s="18" t="s">
        <v>9</v>
      </c>
      <c r="B13" s="66">
        <v>684</v>
      </c>
      <c r="C13" s="71">
        <v>4.9126838068792224E-3</v>
      </c>
      <c r="D13" s="64">
        <v>0</v>
      </c>
      <c r="E13" s="63">
        <v>0</v>
      </c>
      <c r="F13" s="16">
        <v>2745.69</v>
      </c>
      <c r="G13" s="63">
        <v>1.9379586455480866E-2</v>
      </c>
      <c r="J13" s="56"/>
      <c r="K13" s="5"/>
      <c r="L13" s="6"/>
    </row>
    <row r="14" spans="1:16">
      <c r="A14" s="18" t="s">
        <v>0</v>
      </c>
      <c r="B14" s="16">
        <v>2021810.6129020001</v>
      </c>
      <c r="C14" s="71">
        <v>14.521222600263467</v>
      </c>
      <c r="D14" s="16">
        <v>1174025.06</v>
      </c>
      <c r="E14" s="63">
        <v>11.838665297652064</v>
      </c>
      <c r="F14" s="16">
        <v>2052555.6370919999</v>
      </c>
      <c r="G14" s="63">
        <v>14.487316275220079</v>
      </c>
      <c r="J14" s="56"/>
      <c r="K14" s="5"/>
      <c r="L14" s="6"/>
    </row>
    <row r="15" spans="1:16">
      <c r="A15" s="18" t="s">
        <v>60</v>
      </c>
      <c r="B15" s="16">
        <v>39815.4</v>
      </c>
      <c r="C15" s="71">
        <v>0.28596560064973536</v>
      </c>
      <c r="D15" s="16">
        <v>28973.599999999999</v>
      </c>
      <c r="E15" s="63">
        <v>0.29216476253756613</v>
      </c>
      <c r="F15" s="16">
        <v>82324.989499999996</v>
      </c>
      <c r="G15" s="63">
        <v>0.58106496052424139</v>
      </c>
      <c r="J15" s="56"/>
      <c r="K15" s="5"/>
      <c r="L15" s="6"/>
    </row>
    <row r="16" spans="1:16" s="8" customFormat="1">
      <c r="A16" s="48" t="s">
        <v>51</v>
      </c>
      <c r="B16" s="68">
        <v>13923143.171604002</v>
      </c>
      <c r="C16" s="69">
        <v>100</v>
      </c>
      <c r="D16" s="68">
        <v>9916870.1072480008</v>
      </c>
      <c r="E16" s="48">
        <v>100</v>
      </c>
      <c r="F16" s="68">
        <v>14167949.384820201</v>
      </c>
      <c r="G16" s="48">
        <v>100.00000000000001</v>
      </c>
      <c r="J16" s="55"/>
      <c r="K16" s="55"/>
      <c r="L16" s="70"/>
    </row>
    <row r="17" spans="1:18">
      <c r="A17" s="5"/>
      <c r="B17" s="5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9"/>
      <c r="R17" s="7"/>
    </row>
    <row r="18" spans="1:18" ht="15">
      <c r="A18" s="10" t="s">
        <v>49</v>
      </c>
      <c r="B18" s="5"/>
      <c r="O18" s="58"/>
      <c r="P18" s="58"/>
      <c r="Q18" s="17"/>
      <c r="R18" s="17"/>
    </row>
    <row r="19" spans="1:18" ht="15">
      <c r="A19" s="11" t="s">
        <v>50</v>
      </c>
      <c r="B19" s="17" t="s">
        <v>62</v>
      </c>
      <c r="O19" s="58"/>
      <c r="P19" s="58"/>
    </row>
    <row r="20" spans="1:18" ht="15">
      <c r="A20" s="11" t="s">
        <v>0</v>
      </c>
      <c r="B20" s="17" t="s">
        <v>62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Q20" s="58"/>
      <c r="R20" s="58"/>
    </row>
    <row r="21" spans="1:18" ht="15">
      <c r="A21" s="11" t="s">
        <v>3</v>
      </c>
      <c r="B21" s="17" t="s">
        <v>62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Q21" s="58"/>
      <c r="R21" s="58"/>
    </row>
    <row r="22" spans="1:18" ht="15">
      <c r="A22" s="11" t="s">
        <v>45</v>
      </c>
      <c r="B22" s="17" t="s">
        <v>62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Q22" s="58"/>
      <c r="R22" s="58"/>
    </row>
    <row r="23" spans="1:18" ht="15">
      <c r="A23" s="11" t="s">
        <v>1</v>
      </c>
      <c r="B23" s="17" t="s">
        <v>62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Q23" s="58"/>
      <c r="R23" s="58"/>
    </row>
    <row r="24" spans="1:18" ht="15">
      <c r="A24" s="12" t="s">
        <v>63</v>
      </c>
      <c r="B24" s="17" t="s">
        <v>62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Q24" s="58"/>
      <c r="R24" s="58"/>
    </row>
    <row r="25" spans="1:18" ht="15">
      <c r="A25" s="11" t="s">
        <v>46</v>
      </c>
      <c r="B25" s="17" t="s">
        <v>62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Q25" s="58"/>
      <c r="R25" s="58"/>
    </row>
    <row r="26" spans="1:18" ht="15">
      <c r="A26" s="11" t="s">
        <v>47</v>
      </c>
      <c r="B26" s="17" t="s">
        <v>62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Q26" s="58"/>
      <c r="R26" s="58"/>
    </row>
    <row r="27" spans="1:18" ht="15">
      <c r="A27" s="12" t="s">
        <v>60</v>
      </c>
      <c r="B27" s="17" t="s">
        <v>62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Q27" s="58"/>
      <c r="R27" s="58"/>
    </row>
    <row r="28" spans="1:18" ht="15">
      <c r="A28" s="11" t="s">
        <v>5</v>
      </c>
      <c r="B28" s="17" t="s">
        <v>62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Q28" s="58"/>
      <c r="R28" s="58"/>
    </row>
    <row r="29" spans="1:18" ht="15">
      <c r="A29" s="12" t="s">
        <v>9</v>
      </c>
      <c r="B29" s="17" t="s">
        <v>62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Q29" s="58"/>
      <c r="R29" s="58"/>
    </row>
    <row r="30" spans="1:18" ht="15">
      <c r="B30" s="17"/>
      <c r="C30" s="58"/>
      <c r="D30" s="58"/>
      <c r="E30" s="58"/>
      <c r="F30" s="58"/>
      <c r="G30" s="58"/>
      <c r="H30" s="58"/>
      <c r="I30" s="58"/>
      <c r="J30" s="58"/>
      <c r="K30" s="58"/>
      <c r="L30" s="58"/>
      <c r="Q30" s="58"/>
      <c r="R30" s="58"/>
    </row>
    <row r="31" spans="1:18" ht="15">
      <c r="A31" s="59"/>
      <c r="B31" s="27"/>
      <c r="C31" s="58"/>
      <c r="D31" s="58"/>
      <c r="E31" s="58"/>
      <c r="F31" s="58"/>
      <c r="G31" s="58"/>
      <c r="H31" s="58"/>
      <c r="I31" s="58"/>
      <c r="J31" s="58"/>
      <c r="K31" s="58"/>
      <c r="L31" s="58"/>
      <c r="Q31" s="58"/>
      <c r="R31" s="58"/>
    </row>
    <row r="32" spans="1:18" ht="15">
      <c r="A32" s="8" t="s">
        <v>43</v>
      </c>
      <c r="B32" s="25" t="s">
        <v>67</v>
      </c>
      <c r="O32" s="58"/>
      <c r="P32" s="58"/>
    </row>
    <row r="33" spans="1:18" ht="15">
      <c r="A33" s="59"/>
      <c r="B33" s="27"/>
      <c r="O33" s="58"/>
      <c r="P33" s="58"/>
    </row>
    <row r="34" spans="1:18" ht="101.25" customHeight="1">
      <c r="A34" s="60" t="s">
        <v>41</v>
      </c>
      <c r="B34" s="110" t="s">
        <v>68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67"/>
      <c r="P34" s="67"/>
      <c r="Q34" s="67"/>
      <c r="R34" s="67"/>
    </row>
    <row r="35" spans="1:18" ht="19.5" customHeight="1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Q35" s="58"/>
      <c r="R35" s="58"/>
    </row>
    <row r="36" spans="1:18" ht="1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Q36" s="58"/>
      <c r="R36" s="58"/>
    </row>
    <row r="37" spans="1:18" ht="1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Q37" s="58"/>
      <c r="R37" s="58"/>
    </row>
    <row r="38" spans="1:18" ht="1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Q38" s="58"/>
      <c r="R38" s="58"/>
    </row>
    <row r="39" spans="1:18" ht="1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Q39" s="58"/>
      <c r="R39" s="58"/>
    </row>
    <row r="40" spans="1:18" ht="1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Q40" s="58"/>
      <c r="R40" s="58"/>
    </row>
    <row r="41" spans="1:18" ht="1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Q41" s="58"/>
      <c r="R41" s="58"/>
    </row>
    <row r="42" spans="1:18" ht="15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Q42" s="58"/>
      <c r="R42" s="58"/>
    </row>
    <row r="43" spans="1:18" ht="15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Q43" s="58"/>
      <c r="R43" s="58"/>
    </row>
    <row r="44" spans="1:18" ht="1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Q44" s="58"/>
      <c r="R44" s="58"/>
    </row>
    <row r="45" spans="1:18" ht="15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Q45" s="58"/>
      <c r="R45" s="58"/>
    </row>
    <row r="46" spans="1:18" ht="15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Q46" s="58"/>
      <c r="R46" s="58"/>
    </row>
    <row r="47" spans="1:18" ht="15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Q47" s="58"/>
      <c r="R47" s="58"/>
    </row>
    <row r="48" spans="1:18" ht="1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Q48" s="58"/>
      <c r="R48" s="58"/>
    </row>
    <row r="49" spans="1:18" ht="15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Q49" s="58"/>
      <c r="R49" s="58"/>
    </row>
    <row r="50" spans="1:18" ht="15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Q50" s="58"/>
      <c r="R50" s="58"/>
    </row>
    <row r="51" spans="1:18" ht="1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Q51" s="58"/>
      <c r="R51" s="58"/>
    </row>
    <row r="52" spans="1:18" ht="1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Q52" s="58"/>
      <c r="R52" s="58"/>
    </row>
    <row r="53" spans="1:18" ht="15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Q53" s="58"/>
      <c r="R53" s="58"/>
    </row>
    <row r="54" spans="1:18" ht="1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Q54" s="58"/>
      <c r="R54" s="58"/>
    </row>
    <row r="55" spans="1:18" ht="1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Q55" s="58"/>
      <c r="R55" s="58"/>
    </row>
    <row r="56" spans="1:18" ht="15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Q56" s="58"/>
      <c r="R56" s="58"/>
    </row>
    <row r="57" spans="1:18" ht="15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Q57" s="58"/>
      <c r="R57" s="58"/>
    </row>
    <row r="58" spans="1:18" ht="15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Q58" s="58"/>
      <c r="R58" s="58"/>
    </row>
    <row r="59" spans="1:18" ht="15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Q59" s="58"/>
      <c r="R59" s="58"/>
    </row>
    <row r="60" spans="1:18" ht="15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Q60" s="58"/>
      <c r="R60" s="58"/>
    </row>
    <row r="61" spans="1:18" ht="15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Q61" s="58"/>
      <c r="R61" s="58"/>
    </row>
    <row r="62" spans="1:18" ht="15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Q62" s="58"/>
      <c r="R62" s="58"/>
    </row>
    <row r="63" spans="1:18" ht="15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Q63" s="58"/>
      <c r="R63" s="58"/>
    </row>
    <row r="64" spans="1:18" ht="15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Q64" s="58"/>
      <c r="R64" s="58"/>
    </row>
    <row r="65" spans="1:18" ht="15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Q65" s="58"/>
      <c r="R65" s="58"/>
    </row>
    <row r="66" spans="1:18" ht="15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Q66" s="58"/>
      <c r="R66" s="58"/>
    </row>
    <row r="67" spans="1:18" ht="15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Q67" s="58"/>
      <c r="R67" s="58"/>
    </row>
    <row r="68" spans="1:18" ht="15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Q68" s="58"/>
      <c r="R68" s="58"/>
    </row>
    <row r="69" spans="1:18" ht="1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Q69" s="58"/>
      <c r="R69" s="58"/>
    </row>
    <row r="70" spans="1:18" ht="15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Q70" s="58"/>
      <c r="R70" s="58"/>
    </row>
    <row r="71" spans="1:18" ht="1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Q71" s="58"/>
      <c r="R71" s="58"/>
    </row>
    <row r="72" spans="1:18" ht="15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Q72" s="58"/>
      <c r="R72" s="58"/>
    </row>
    <row r="73" spans="1:18" ht="15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Q73" s="58"/>
      <c r="R73" s="58"/>
    </row>
    <row r="74" spans="1:18" ht="15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Q74" s="58"/>
      <c r="R74" s="58"/>
    </row>
    <row r="75" spans="1:18" ht="15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Q75" s="58"/>
      <c r="R75" s="58"/>
    </row>
    <row r="76" spans="1:18" ht="15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Q76" s="58"/>
      <c r="R76" s="58"/>
    </row>
    <row r="77" spans="1:18" ht="15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Q77" s="58"/>
      <c r="R77" s="58"/>
    </row>
    <row r="78" spans="1:18" ht="15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Q78" s="58"/>
      <c r="R78" s="58"/>
    </row>
    <row r="79" spans="1:18" ht="15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Q79" s="58"/>
      <c r="R79" s="58"/>
    </row>
    <row r="80" spans="1:18" ht="15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Q80" s="58"/>
      <c r="R80" s="58"/>
    </row>
    <row r="81" spans="1:18" ht="15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Q81" s="58"/>
      <c r="R81" s="58"/>
    </row>
    <row r="82" spans="1:18" ht="15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Q82" s="58"/>
      <c r="R82" s="58"/>
    </row>
    <row r="83" spans="1:18" ht="15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Q83" s="58"/>
      <c r="R83" s="58"/>
    </row>
    <row r="84" spans="1:18" ht="15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Q84" s="58"/>
      <c r="R84" s="58"/>
    </row>
    <row r="85" spans="1:18" ht="15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Q85" s="58"/>
      <c r="R85" s="58"/>
    </row>
    <row r="86" spans="1:18" ht="15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Q86" s="58"/>
      <c r="R86" s="58"/>
    </row>
    <row r="87" spans="1:18" ht="15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Q87" s="58"/>
      <c r="R87" s="58"/>
    </row>
    <row r="88" spans="1:18" ht="15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Q88" s="58"/>
      <c r="R88" s="58"/>
    </row>
    <row r="89" spans="1:18" ht="15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Q89" s="58"/>
      <c r="R89" s="58"/>
    </row>
    <row r="90" spans="1:18" ht="15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Q90" s="58"/>
      <c r="R90" s="58"/>
    </row>
    <row r="91" spans="1:18" ht="15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Q91" s="58"/>
      <c r="R91" s="58"/>
    </row>
    <row r="92" spans="1:18" ht="15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Q92" s="58"/>
      <c r="R92" s="58"/>
    </row>
    <row r="93" spans="1:18" ht="15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Q93" s="58"/>
      <c r="R93" s="58"/>
    </row>
    <row r="94" spans="1:18" ht="15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Q94" s="58"/>
      <c r="R94" s="58"/>
    </row>
    <row r="95" spans="1:18" ht="15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Q95" s="58"/>
      <c r="R95" s="58"/>
    </row>
    <row r="96" spans="1:18" ht="1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Q96" s="58"/>
      <c r="R96" s="58"/>
    </row>
    <row r="97" spans="1:18" ht="15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Q97" s="58"/>
      <c r="R97" s="58"/>
    </row>
    <row r="98" spans="1:18" ht="15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Q98" s="58"/>
      <c r="R98" s="58"/>
    </row>
    <row r="99" spans="1:18" ht="15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Q99" s="58"/>
      <c r="R99" s="58"/>
    </row>
    <row r="100" spans="1:18" ht="15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Q100" s="58"/>
      <c r="R100" s="58"/>
    </row>
    <row r="101" spans="1:18" ht="15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Q101" s="58"/>
      <c r="R101" s="58"/>
    </row>
    <row r="102" spans="1:18" ht="15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Q102" s="58"/>
      <c r="R102" s="58"/>
    </row>
    <row r="103" spans="1:18" ht="15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Q103" s="58"/>
      <c r="R103" s="58"/>
    </row>
    <row r="104" spans="1:18" ht="15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</row>
    <row r="105" spans="1:18" ht="15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</row>
  </sheetData>
  <mergeCells count="1">
    <mergeCell ref="B34:N3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8:K115"/>
  <sheetViews>
    <sheetView topLeftCell="A4" workbookViewId="0">
      <selection activeCell="E9" sqref="E8:E9"/>
    </sheetView>
  </sheetViews>
  <sheetFormatPr baseColWidth="10" defaultRowHeight="12.75"/>
  <cols>
    <col min="1" max="1" width="26.42578125" customWidth="1"/>
    <col min="2" max="2" width="16.28515625" customWidth="1"/>
    <col min="3" max="3" width="18.140625" customWidth="1"/>
    <col min="4" max="4" width="19.28515625" customWidth="1"/>
    <col min="5" max="5" width="19.5703125" customWidth="1"/>
    <col min="6" max="6" width="15.28515625" customWidth="1"/>
    <col min="7" max="7" width="23.85546875" customWidth="1"/>
    <col min="8" max="8" width="21" customWidth="1"/>
    <col min="9" max="9" width="13.5703125" customWidth="1"/>
    <col min="10" max="10" width="13.7109375" customWidth="1"/>
    <col min="11" max="11" width="14.42578125" customWidth="1"/>
    <col min="14" max="14" width="21.28515625" customWidth="1"/>
    <col min="254" max="254" width="22.42578125" customWidth="1"/>
    <col min="255" max="255" width="17.42578125" customWidth="1"/>
    <col min="256" max="259" width="0" hidden="1" customWidth="1"/>
    <col min="260" max="260" width="27.28515625" customWidth="1"/>
    <col min="261" max="261" width="23.85546875" customWidth="1"/>
    <col min="262" max="262" width="17.140625" customWidth="1"/>
    <col min="263" max="263" width="17.42578125" customWidth="1"/>
    <col min="264" max="264" width="16.28515625" customWidth="1"/>
    <col min="265" max="265" width="13.5703125" customWidth="1"/>
    <col min="266" max="266" width="13.7109375" customWidth="1"/>
    <col min="267" max="267" width="14.42578125" customWidth="1"/>
    <col min="270" max="270" width="21.28515625" customWidth="1"/>
    <col min="510" max="510" width="22.42578125" customWidth="1"/>
    <col min="511" max="511" width="17.42578125" customWidth="1"/>
    <col min="512" max="515" width="0" hidden="1" customWidth="1"/>
    <col min="516" max="516" width="27.28515625" customWidth="1"/>
    <col min="517" max="517" width="23.85546875" customWidth="1"/>
    <col min="518" max="518" width="17.140625" customWidth="1"/>
    <col min="519" max="519" width="17.42578125" customWidth="1"/>
    <col min="520" max="520" width="16.28515625" customWidth="1"/>
    <col min="521" max="521" width="13.5703125" customWidth="1"/>
    <col min="522" max="522" width="13.7109375" customWidth="1"/>
    <col min="523" max="523" width="14.42578125" customWidth="1"/>
    <col min="526" max="526" width="21.28515625" customWidth="1"/>
    <col min="766" max="766" width="22.42578125" customWidth="1"/>
    <col min="767" max="767" width="17.42578125" customWidth="1"/>
    <col min="768" max="771" width="0" hidden="1" customWidth="1"/>
    <col min="772" max="772" width="27.28515625" customWidth="1"/>
    <col min="773" max="773" width="23.85546875" customWidth="1"/>
    <col min="774" max="774" width="17.140625" customWidth="1"/>
    <col min="775" max="775" width="17.42578125" customWidth="1"/>
    <col min="776" max="776" width="16.28515625" customWidth="1"/>
    <col min="777" max="777" width="13.5703125" customWidth="1"/>
    <col min="778" max="778" width="13.7109375" customWidth="1"/>
    <col min="779" max="779" width="14.42578125" customWidth="1"/>
    <col min="782" max="782" width="21.28515625" customWidth="1"/>
    <col min="1022" max="1022" width="22.42578125" customWidth="1"/>
    <col min="1023" max="1023" width="17.42578125" customWidth="1"/>
    <col min="1024" max="1027" width="0" hidden="1" customWidth="1"/>
    <col min="1028" max="1028" width="27.28515625" customWidth="1"/>
    <col min="1029" max="1029" width="23.85546875" customWidth="1"/>
    <col min="1030" max="1030" width="17.140625" customWidth="1"/>
    <col min="1031" max="1031" width="17.42578125" customWidth="1"/>
    <col min="1032" max="1032" width="16.28515625" customWidth="1"/>
    <col min="1033" max="1033" width="13.5703125" customWidth="1"/>
    <col min="1034" max="1034" width="13.7109375" customWidth="1"/>
    <col min="1035" max="1035" width="14.42578125" customWidth="1"/>
    <col min="1038" max="1038" width="21.28515625" customWidth="1"/>
    <col min="1278" max="1278" width="22.42578125" customWidth="1"/>
    <col min="1279" max="1279" width="17.42578125" customWidth="1"/>
    <col min="1280" max="1283" width="0" hidden="1" customWidth="1"/>
    <col min="1284" max="1284" width="27.28515625" customWidth="1"/>
    <col min="1285" max="1285" width="23.85546875" customWidth="1"/>
    <col min="1286" max="1286" width="17.140625" customWidth="1"/>
    <col min="1287" max="1287" width="17.42578125" customWidth="1"/>
    <col min="1288" max="1288" width="16.28515625" customWidth="1"/>
    <col min="1289" max="1289" width="13.5703125" customWidth="1"/>
    <col min="1290" max="1290" width="13.7109375" customWidth="1"/>
    <col min="1291" max="1291" width="14.42578125" customWidth="1"/>
    <col min="1294" max="1294" width="21.28515625" customWidth="1"/>
    <col min="1534" max="1534" width="22.42578125" customWidth="1"/>
    <col min="1535" max="1535" width="17.42578125" customWidth="1"/>
    <col min="1536" max="1539" width="0" hidden="1" customWidth="1"/>
    <col min="1540" max="1540" width="27.28515625" customWidth="1"/>
    <col min="1541" max="1541" width="23.85546875" customWidth="1"/>
    <col min="1542" max="1542" width="17.140625" customWidth="1"/>
    <col min="1543" max="1543" width="17.42578125" customWidth="1"/>
    <col min="1544" max="1544" width="16.28515625" customWidth="1"/>
    <col min="1545" max="1545" width="13.5703125" customWidth="1"/>
    <col min="1546" max="1546" width="13.7109375" customWidth="1"/>
    <col min="1547" max="1547" width="14.42578125" customWidth="1"/>
    <col min="1550" max="1550" width="21.28515625" customWidth="1"/>
    <col min="1790" max="1790" width="22.42578125" customWidth="1"/>
    <col min="1791" max="1791" width="17.42578125" customWidth="1"/>
    <col min="1792" max="1795" width="0" hidden="1" customWidth="1"/>
    <col min="1796" max="1796" width="27.28515625" customWidth="1"/>
    <col min="1797" max="1797" width="23.85546875" customWidth="1"/>
    <col min="1798" max="1798" width="17.140625" customWidth="1"/>
    <col min="1799" max="1799" width="17.42578125" customWidth="1"/>
    <col min="1800" max="1800" width="16.28515625" customWidth="1"/>
    <col min="1801" max="1801" width="13.5703125" customWidth="1"/>
    <col min="1802" max="1802" width="13.7109375" customWidth="1"/>
    <col min="1803" max="1803" width="14.42578125" customWidth="1"/>
    <col min="1806" max="1806" width="21.28515625" customWidth="1"/>
    <col min="2046" max="2046" width="22.42578125" customWidth="1"/>
    <col min="2047" max="2047" width="17.42578125" customWidth="1"/>
    <col min="2048" max="2051" width="0" hidden="1" customWidth="1"/>
    <col min="2052" max="2052" width="27.28515625" customWidth="1"/>
    <col min="2053" max="2053" width="23.85546875" customWidth="1"/>
    <col min="2054" max="2054" width="17.140625" customWidth="1"/>
    <col min="2055" max="2055" width="17.42578125" customWidth="1"/>
    <col min="2056" max="2056" width="16.28515625" customWidth="1"/>
    <col min="2057" max="2057" width="13.5703125" customWidth="1"/>
    <col min="2058" max="2058" width="13.7109375" customWidth="1"/>
    <col min="2059" max="2059" width="14.42578125" customWidth="1"/>
    <col min="2062" max="2062" width="21.28515625" customWidth="1"/>
    <col min="2302" max="2302" width="22.42578125" customWidth="1"/>
    <col min="2303" max="2303" width="17.42578125" customWidth="1"/>
    <col min="2304" max="2307" width="0" hidden="1" customWidth="1"/>
    <col min="2308" max="2308" width="27.28515625" customWidth="1"/>
    <col min="2309" max="2309" width="23.85546875" customWidth="1"/>
    <col min="2310" max="2310" width="17.140625" customWidth="1"/>
    <col min="2311" max="2311" width="17.42578125" customWidth="1"/>
    <col min="2312" max="2312" width="16.28515625" customWidth="1"/>
    <col min="2313" max="2313" width="13.5703125" customWidth="1"/>
    <col min="2314" max="2314" width="13.7109375" customWidth="1"/>
    <col min="2315" max="2315" width="14.42578125" customWidth="1"/>
    <col min="2318" max="2318" width="21.28515625" customWidth="1"/>
    <col min="2558" max="2558" width="22.42578125" customWidth="1"/>
    <col min="2559" max="2559" width="17.42578125" customWidth="1"/>
    <col min="2560" max="2563" width="0" hidden="1" customWidth="1"/>
    <col min="2564" max="2564" width="27.28515625" customWidth="1"/>
    <col min="2565" max="2565" width="23.85546875" customWidth="1"/>
    <col min="2566" max="2566" width="17.140625" customWidth="1"/>
    <col min="2567" max="2567" width="17.42578125" customWidth="1"/>
    <col min="2568" max="2568" width="16.28515625" customWidth="1"/>
    <col min="2569" max="2569" width="13.5703125" customWidth="1"/>
    <col min="2570" max="2570" width="13.7109375" customWidth="1"/>
    <col min="2571" max="2571" width="14.42578125" customWidth="1"/>
    <col min="2574" max="2574" width="21.28515625" customWidth="1"/>
    <col min="2814" max="2814" width="22.42578125" customWidth="1"/>
    <col min="2815" max="2815" width="17.42578125" customWidth="1"/>
    <col min="2816" max="2819" width="0" hidden="1" customWidth="1"/>
    <col min="2820" max="2820" width="27.28515625" customWidth="1"/>
    <col min="2821" max="2821" width="23.85546875" customWidth="1"/>
    <col min="2822" max="2822" width="17.140625" customWidth="1"/>
    <col min="2823" max="2823" width="17.42578125" customWidth="1"/>
    <col min="2824" max="2824" width="16.28515625" customWidth="1"/>
    <col min="2825" max="2825" width="13.5703125" customWidth="1"/>
    <col min="2826" max="2826" width="13.7109375" customWidth="1"/>
    <col min="2827" max="2827" width="14.42578125" customWidth="1"/>
    <col min="2830" max="2830" width="21.28515625" customWidth="1"/>
    <col min="3070" max="3070" width="22.42578125" customWidth="1"/>
    <col min="3071" max="3071" width="17.42578125" customWidth="1"/>
    <col min="3072" max="3075" width="0" hidden="1" customWidth="1"/>
    <col min="3076" max="3076" width="27.28515625" customWidth="1"/>
    <col min="3077" max="3077" width="23.85546875" customWidth="1"/>
    <col min="3078" max="3078" width="17.140625" customWidth="1"/>
    <col min="3079" max="3079" width="17.42578125" customWidth="1"/>
    <col min="3080" max="3080" width="16.28515625" customWidth="1"/>
    <col min="3081" max="3081" width="13.5703125" customWidth="1"/>
    <col min="3082" max="3082" width="13.7109375" customWidth="1"/>
    <col min="3083" max="3083" width="14.42578125" customWidth="1"/>
    <col min="3086" max="3086" width="21.28515625" customWidth="1"/>
    <col min="3326" max="3326" width="22.42578125" customWidth="1"/>
    <col min="3327" max="3327" width="17.42578125" customWidth="1"/>
    <col min="3328" max="3331" width="0" hidden="1" customWidth="1"/>
    <col min="3332" max="3332" width="27.28515625" customWidth="1"/>
    <col min="3333" max="3333" width="23.85546875" customWidth="1"/>
    <col min="3334" max="3334" width="17.140625" customWidth="1"/>
    <col min="3335" max="3335" width="17.42578125" customWidth="1"/>
    <col min="3336" max="3336" width="16.28515625" customWidth="1"/>
    <col min="3337" max="3337" width="13.5703125" customWidth="1"/>
    <col min="3338" max="3338" width="13.7109375" customWidth="1"/>
    <col min="3339" max="3339" width="14.42578125" customWidth="1"/>
    <col min="3342" max="3342" width="21.28515625" customWidth="1"/>
    <col min="3582" max="3582" width="22.42578125" customWidth="1"/>
    <col min="3583" max="3583" width="17.42578125" customWidth="1"/>
    <col min="3584" max="3587" width="0" hidden="1" customWidth="1"/>
    <col min="3588" max="3588" width="27.28515625" customWidth="1"/>
    <col min="3589" max="3589" width="23.85546875" customWidth="1"/>
    <col min="3590" max="3590" width="17.140625" customWidth="1"/>
    <col min="3591" max="3591" width="17.42578125" customWidth="1"/>
    <col min="3592" max="3592" width="16.28515625" customWidth="1"/>
    <col min="3593" max="3593" width="13.5703125" customWidth="1"/>
    <col min="3594" max="3594" width="13.7109375" customWidth="1"/>
    <col min="3595" max="3595" width="14.42578125" customWidth="1"/>
    <col min="3598" max="3598" width="21.28515625" customWidth="1"/>
    <col min="3838" max="3838" width="22.42578125" customWidth="1"/>
    <col min="3839" max="3839" width="17.42578125" customWidth="1"/>
    <col min="3840" max="3843" width="0" hidden="1" customWidth="1"/>
    <col min="3844" max="3844" width="27.28515625" customWidth="1"/>
    <col min="3845" max="3845" width="23.85546875" customWidth="1"/>
    <col min="3846" max="3846" width="17.140625" customWidth="1"/>
    <col min="3847" max="3847" width="17.42578125" customWidth="1"/>
    <col min="3848" max="3848" width="16.28515625" customWidth="1"/>
    <col min="3849" max="3849" width="13.5703125" customWidth="1"/>
    <col min="3850" max="3850" width="13.7109375" customWidth="1"/>
    <col min="3851" max="3851" width="14.42578125" customWidth="1"/>
    <col min="3854" max="3854" width="21.28515625" customWidth="1"/>
    <col min="4094" max="4094" width="22.42578125" customWidth="1"/>
    <col min="4095" max="4095" width="17.42578125" customWidth="1"/>
    <col min="4096" max="4099" width="0" hidden="1" customWidth="1"/>
    <col min="4100" max="4100" width="27.28515625" customWidth="1"/>
    <col min="4101" max="4101" width="23.85546875" customWidth="1"/>
    <col min="4102" max="4102" width="17.140625" customWidth="1"/>
    <col min="4103" max="4103" width="17.42578125" customWidth="1"/>
    <col min="4104" max="4104" width="16.28515625" customWidth="1"/>
    <col min="4105" max="4105" width="13.5703125" customWidth="1"/>
    <col min="4106" max="4106" width="13.7109375" customWidth="1"/>
    <col min="4107" max="4107" width="14.42578125" customWidth="1"/>
    <col min="4110" max="4110" width="21.28515625" customWidth="1"/>
    <col min="4350" max="4350" width="22.42578125" customWidth="1"/>
    <col min="4351" max="4351" width="17.42578125" customWidth="1"/>
    <col min="4352" max="4355" width="0" hidden="1" customWidth="1"/>
    <col min="4356" max="4356" width="27.28515625" customWidth="1"/>
    <col min="4357" max="4357" width="23.85546875" customWidth="1"/>
    <col min="4358" max="4358" width="17.140625" customWidth="1"/>
    <col min="4359" max="4359" width="17.42578125" customWidth="1"/>
    <col min="4360" max="4360" width="16.28515625" customWidth="1"/>
    <col min="4361" max="4361" width="13.5703125" customWidth="1"/>
    <col min="4362" max="4362" width="13.7109375" customWidth="1"/>
    <col min="4363" max="4363" width="14.42578125" customWidth="1"/>
    <col min="4366" max="4366" width="21.28515625" customWidth="1"/>
    <col min="4606" max="4606" width="22.42578125" customWidth="1"/>
    <col min="4607" max="4607" width="17.42578125" customWidth="1"/>
    <col min="4608" max="4611" width="0" hidden="1" customWidth="1"/>
    <col min="4612" max="4612" width="27.28515625" customWidth="1"/>
    <col min="4613" max="4613" width="23.85546875" customWidth="1"/>
    <col min="4614" max="4614" width="17.140625" customWidth="1"/>
    <col min="4615" max="4615" width="17.42578125" customWidth="1"/>
    <col min="4616" max="4616" width="16.28515625" customWidth="1"/>
    <col min="4617" max="4617" width="13.5703125" customWidth="1"/>
    <col min="4618" max="4618" width="13.7109375" customWidth="1"/>
    <col min="4619" max="4619" width="14.42578125" customWidth="1"/>
    <col min="4622" max="4622" width="21.28515625" customWidth="1"/>
    <col min="4862" max="4862" width="22.42578125" customWidth="1"/>
    <col min="4863" max="4863" width="17.42578125" customWidth="1"/>
    <col min="4864" max="4867" width="0" hidden="1" customWidth="1"/>
    <col min="4868" max="4868" width="27.28515625" customWidth="1"/>
    <col min="4869" max="4869" width="23.85546875" customWidth="1"/>
    <col min="4870" max="4870" width="17.140625" customWidth="1"/>
    <col min="4871" max="4871" width="17.42578125" customWidth="1"/>
    <col min="4872" max="4872" width="16.28515625" customWidth="1"/>
    <col min="4873" max="4873" width="13.5703125" customWidth="1"/>
    <col min="4874" max="4874" width="13.7109375" customWidth="1"/>
    <col min="4875" max="4875" width="14.42578125" customWidth="1"/>
    <col min="4878" max="4878" width="21.28515625" customWidth="1"/>
    <col min="5118" max="5118" width="22.42578125" customWidth="1"/>
    <col min="5119" max="5119" width="17.42578125" customWidth="1"/>
    <col min="5120" max="5123" width="0" hidden="1" customWidth="1"/>
    <col min="5124" max="5124" width="27.28515625" customWidth="1"/>
    <col min="5125" max="5125" width="23.85546875" customWidth="1"/>
    <col min="5126" max="5126" width="17.140625" customWidth="1"/>
    <col min="5127" max="5127" width="17.42578125" customWidth="1"/>
    <col min="5128" max="5128" width="16.28515625" customWidth="1"/>
    <col min="5129" max="5129" width="13.5703125" customWidth="1"/>
    <col min="5130" max="5130" width="13.7109375" customWidth="1"/>
    <col min="5131" max="5131" width="14.42578125" customWidth="1"/>
    <col min="5134" max="5134" width="21.28515625" customWidth="1"/>
    <col min="5374" max="5374" width="22.42578125" customWidth="1"/>
    <col min="5375" max="5375" width="17.42578125" customWidth="1"/>
    <col min="5376" max="5379" width="0" hidden="1" customWidth="1"/>
    <col min="5380" max="5380" width="27.28515625" customWidth="1"/>
    <col min="5381" max="5381" width="23.85546875" customWidth="1"/>
    <col min="5382" max="5382" width="17.140625" customWidth="1"/>
    <col min="5383" max="5383" width="17.42578125" customWidth="1"/>
    <col min="5384" max="5384" width="16.28515625" customWidth="1"/>
    <col min="5385" max="5385" width="13.5703125" customWidth="1"/>
    <col min="5386" max="5386" width="13.7109375" customWidth="1"/>
    <col min="5387" max="5387" width="14.42578125" customWidth="1"/>
    <col min="5390" max="5390" width="21.28515625" customWidth="1"/>
    <col min="5630" max="5630" width="22.42578125" customWidth="1"/>
    <col min="5631" max="5631" width="17.42578125" customWidth="1"/>
    <col min="5632" max="5635" width="0" hidden="1" customWidth="1"/>
    <col min="5636" max="5636" width="27.28515625" customWidth="1"/>
    <col min="5637" max="5637" width="23.85546875" customWidth="1"/>
    <col min="5638" max="5638" width="17.140625" customWidth="1"/>
    <col min="5639" max="5639" width="17.42578125" customWidth="1"/>
    <col min="5640" max="5640" width="16.28515625" customWidth="1"/>
    <col min="5641" max="5641" width="13.5703125" customWidth="1"/>
    <col min="5642" max="5642" width="13.7109375" customWidth="1"/>
    <col min="5643" max="5643" width="14.42578125" customWidth="1"/>
    <col min="5646" max="5646" width="21.28515625" customWidth="1"/>
    <col min="5886" max="5886" width="22.42578125" customWidth="1"/>
    <col min="5887" max="5887" width="17.42578125" customWidth="1"/>
    <col min="5888" max="5891" width="0" hidden="1" customWidth="1"/>
    <col min="5892" max="5892" width="27.28515625" customWidth="1"/>
    <col min="5893" max="5893" width="23.85546875" customWidth="1"/>
    <col min="5894" max="5894" width="17.140625" customWidth="1"/>
    <col min="5895" max="5895" width="17.42578125" customWidth="1"/>
    <col min="5896" max="5896" width="16.28515625" customWidth="1"/>
    <col min="5897" max="5897" width="13.5703125" customWidth="1"/>
    <col min="5898" max="5898" width="13.7109375" customWidth="1"/>
    <col min="5899" max="5899" width="14.42578125" customWidth="1"/>
    <col min="5902" max="5902" width="21.28515625" customWidth="1"/>
    <col min="6142" max="6142" width="22.42578125" customWidth="1"/>
    <col min="6143" max="6143" width="17.42578125" customWidth="1"/>
    <col min="6144" max="6147" width="0" hidden="1" customWidth="1"/>
    <col min="6148" max="6148" width="27.28515625" customWidth="1"/>
    <col min="6149" max="6149" width="23.85546875" customWidth="1"/>
    <col min="6150" max="6150" width="17.140625" customWidth="1"/>
    <col min="6151" max="6151" width="17.42578125" customWidth="1"/>
    <col min="6152" max="6152" width="16.28515625" customWidth="1"/>
    <col min="6153" max="6153" width="13.5703125" customWidth="1"/>
    <col min="6154" max="6154" width="13.7109375" customWidth="1"/>
    <col min="6155" max="6155" width="14.42578125" customWidth="1"/>
    <col min="6158" max="6158" width="21.28515625" customWidth="1"/>
    <col min="6398" max="6398" width="22.42578125" customWidth="1"/>
    <col min="6399" max="6399" width="17.42578125" customWidth="1"/>
    <col min="6400" max="6403" width="0" hidden="1" customWidth="1"/>
    <col min="6404" max="6404" width="27.28515625" customWidth="1"/>
    <col min="6405" max="6405" width="23.85546875" customWidth="1"/>
    <col min="6406" max="6406" width="17.140625" customWidth="1"/>
    <col min="6407" max="6407" width="17.42578125" customWidth="1"/>
    <col min="6408" max="6408" width="16.28515625" customWidth="1"/>
    <col min="6409" max="6409" width="13.5703125" customWidth="1"/>
    <col min="6410" max="6410" width="13.7109375" customWidth="1"/>
    <col min="6411" max="6411" width="14.42578125" customWidth="1"/>
    <col min="6414" max="6414" width="21.28515625" customWidth="1"/>
    <col min="6654" max="6654" width="22.42578125" customWidth="1"/>
    <col min="6655" max="6655" width="17.42578125" customWidth="1"/>
    <col min="6656" max="6659" width="0" hidden="1" customWidth="1"/>
    <col min="6660" max="6660" width="27.28515625" customWidth="1"/>
    <col min="6661" max="6661" width="23.85546875" customWidth="1"/>
    <col min="6662" max="6662" width="17.140625" customWidth="1"/>
    <col min="6663" max="6663" width="17.42578125" customWidth="1"/>
    <col min="6664" max="6664" width="16.28515625" customWidth="1"/>
    <col min="6665" max="6665" width="13.5703125" customWidth="1"/>
    <col min="6666" max="6666" width="13.7109375" customWidth="1"/>
    <col min="6667" max="6667" width="14.42578125" customWidth="1"/>
    <col min="6670" max="6670" width="21.28515625" customWidth="1"/>
    <col min="6910" max="6910" width="22.42578125" customWidth="1"/>
    <col min="6911" max="6911" width="17.42578125" customWidth="1"/>
    <col min="6912" max="6915" width="0" hidden="1" customWidth="1"/>
    <col min="6916" max="6916" width="27.28515625" customWidth="1"/>
    <col min="6917" max="6917" width="23.85546875" customWidth="1"/>
    <col min="6918" max="6918" width="17.140625" customWidth="1"/>
    <col min="6919" max="6919" width="17.42578125" customWidth="1"/>
    <col min="6920" max="6920" width="16.28515625" customWidth="1"/>
    <col min="6921" max="6921" width="13.5703125" customWidth="1"/>
    <col min="6922" max="6922" width="13.7109375" customWidth="1"/>
    <col min="6923" max="6923" width="14.42578125" customWidth="1"/>
    <col min="6926" max="6926" width="21.28515625" customWidth="1"/>
    <col min="7166" max="7166" width="22.42578125" customWidth="1"/>
    <col min="7167" max="7167" width="17.42578125" customWidth="1"/>
    <col min="7168" max="7171" width="0" hidden="1" customWidth="1"/>
    <col min="7172" max="7172" width="27.28515625" customWidth="1"/>
    <col min="7173" max="7173" width="23.85546875" customWidth="1"/>
    <col min="7174" max="7174" width="17.140625" customWidth="1"/>
    <col min="7175" max="7175" width="17.42578125" customWidth="1"/>
    <col min="7176" max="7176" width="16.28515625" customWidth="1"/>
    <col min="7177" max="7177" width="13.5703125" customWidth="1"/>
    <col min="7178" max="7178" width="13.7109375" customWidth="1"/>
    <col min="7179" max="7179" width="14.42578125" customWidth="1"/>
    <col min="7182" max="7182" width="21.28515625" customWidth="1"/>
    <col min="7422" max="7422" width="22.42578125" customWidth="1"/>
    <col min="7423" max="7423" width="17.42578125" customWidth="1"/>
    <col min="7424" max="7427" width="0" hidden="1" customWidth="1"/>
    <col min="7428" max="7428" width="27.28515625" customWidth="1"/>
    <col min="7429" max="7429" width="23.85546875" customWidth="1"/>
    <col min="7430" max="7430" width="17.140625" customWidth="1"/>
    <col min="7431" max="7431" width="17.42578125" customWidth="1"/>
    <col min="7432" max="7432" width="16.28515625" customWidth="1"/>
    <col min="7433" max="7433" width="13.5703125" customWidth="1"/>
    <col min="7434" max="7434" width="13.7109375" customWidth="1"/>
    <col min="7435" max="7435" width="14.42578125" customWidth="1"/>
    <col min="7438" max="7438" width="21.28515625" customWidth="1"/>
    <col min="7678" max="7678" width="22.42578125" customWidth="1"/>
    <col min="7679" max="7679" width="17.42578125" customWidth="1"/>
    <col min="7680" max="7683" width="0" hidden="1" customWidth="1"/>
    <col min="7684" max="7684" width="27.28515625" customWidth="1"/>
    <col min="7685" max="7685" width="23.85546875" customWidth="1"/>
    <col min="7686" max="7686" width="17.140625" customWidth="1"/>
    <col min="7687" max="7687" width="17.42578125" customWidth="1"/>
    <col min="7688" max="7688" width="16.28515625" customWidth="1"/>
    <col min="7689" max="7689" width="13.5703125" customWidth="1"/>
    <col min="7690" max="7690" width="13.7109375" customWidth="1"/>
    <col min="7691" max="7691" width="14.42578125" customWidth="1"/>
    <col min="7694" max="7694" width="21.28515625" customWidth="1"/>
    <col min="7934" max="7934" width="22.42578125" customWidth="1"/>
    <col min="7935" max="7935" width="17.42578125" customWidth="1"/>
    <col min="7936" max="7939" width="0" hidden="1" customWidth="1"/>
    <col min="7940" max="7940" width="27.28515625" customWidth="1"/>
    <col min="7941" max="7941" width="23.85546875" customWidth="1"/>
    <col min="7942" max="7942" width="17.140625" customWidth="1"/>
    <col min="7943" max="7943" width="17.42578125" customWidth="1"/>
    <col min="7944" max="7944" width="16.28515625" customWidth="1"/>
    <col min="7945" max="7945" width="13.5703125" customWidth="1"/>
    <col min="7946" max="7946" width="13.7109375" customWidth="1"/>
    <col min="7947" max="7947" width="14.42578125" customWidth="1"/>
    <col min="7950" max="7950" width="21.28515625" customWidth="1"/>
    <col min="8190" max="8190" width="22.42578125" customWidth="1"/>
    <col min="8191" max="8191" width="17.42578125" customWidth="1"/>
    <col min="8192" max="8195" width="0" hidden="1" customWidth="1"/>
    <col min="8196" max="8196" width="27.28515625" customWidth="1"/>
    <col min="8197" max="8197" width="23.85546875" customWidth="1"/>
    <col min="8198" max="8198" width="17.140625" customWidth="1"/>
    <col min="8199" max="8199" width="17.42578125" customWidth="1"/>
    <col min="8200" max="8200" width="16.28515625" customWidth="1"/>
    <col min="8201" max="8201" width="13.5703125" customWidth="1"/>
    <col min="8202" max="8202" width="13.7109375" customWidth="1"/>
    <col min="8203" max="8203" width="14.42578125" customWidth="1"/>
    <col min="8206" max="8206" width="21.28515625" customWidth="1"/>
    <col min="8446" max="8446" width="22.42578125" customWidth="1"/>
    <col min="8447" max="8447" width="17.42578125" customWidth="1"/>
    <col min="8448" max="8451" width="0" hidden="1" customWidth="1"/>
    <col min="8452" max="8452" width="27.28515625" customWidth="1"/>
    <col min="8453" max="8453" width="23.85546875" customWidth="1"/>
    <col min="8454" max="8454" width="17.140625" customWidth="1"/>
    <col min="8455" max="8455" width="17.42578125" customWidth="1"/>
    <col min="8456" max="8456" width="16.28515625" customWidth="1"/>
    <col min="8457" max="8457" width="13.5703125" customWidth="1"/>
    <col min="8458" max="8458" width="13.7109375" customWidth="1"/>
    <col min="8459" max="8459" width="14.42578125" customWidth="1"/>
    <col min="8462" max="8462" width="21.28515625" customWidth="1"/>
    <col min="8702" max="8702" width="22.42578125" customWidth="1"/>
    <col min="8703" max="8703" width="17.42578125" customWidth="1"/>
    <col min="8704" max="8707" width="0" hidden="1" customWidth="1"/>
    <col min="8708" max="8708" width="27.28515625" customWidth="1"/>
    <col min="8709" max="8709" width="23.85546875" customWidth="1"/>
    <col min="8710" max="8710" width="17.140625" customWidth="1"/>
    <col min="8711" max="8711" width="17.42578125" customWidth="1"/>
    <col min="8712" max="8712" width="16.28515625" customWidth="1"/>
    <col min="8713" max="8713" width="13.5703125" customWidth="1"/>
    <col min="8714" max="8714" width="13.7109375" customWidth="1"/>
    <col min="8715" max="8715" width="14.42578125" customWidth="1"/>
    <col min="8718" max="8718" width="21.28515625" customWidth="1"/>
    <col min="8958" max="8958" width="22.42578125" customWidth="1"/>
    <col min="8959" max="8959" width="17.42578125" customWidth="1"/>
    <col min="8960" max="8963" width="0" hidden="1" customWidth="1"/>
    <col min="8964" max="8964" width="27.28515625" customWidth="1"/>
    <col min="8965" max="8965" width="23.85546875" customWidth="1"/>
    <col min="8966" max="8966" width="17.140625" customWidth="1"/>
    <col min="8967" max="8967" width="17.42578125" customWidth="1"/>
    <col min="8968" max="8968" width="16.28515625" customWidth="1"/>
    <col min="8969" max="8969" width="13.5703125" customWidth="1"/>
    <col min="8970" max="8970" width="13.7109375" customWidth="1"/>
    <col min="8971" max="8971" width="14.42578125" customWidth="1"/>
    <col min="8974" max="8974" width="21.28515625" customWidth="1"/>
    <col min="9214" max="9214" width="22.42578125" customWidth="1"/>
    <col min="9215" max="9215" width="17.42578125" customWidth="1"/>
    <col min="9216" max="9219" width="0" hidden="1" customWidth="1"/>
    <col min="9220" max="9220" width="27.28515625" customWidth="1"/>
    <col min="9221" max="9221" width="23.85546875" customWidth="1"/>
    <col min="9222" max="9222" width="17.140625" customWidth="1"/>
    <col min="9223" max="9223" width="17.42578125" customWidth="1"/>
    <col min="9224" max="9224" width="16.28515625" customWidth="1"/>
    <col min="9225" max="9225" width="13.5703125" customWidth="1"/>
    <col min="9226" max="9226" width="13.7109375" customWidth="1"/>
    <col min="9227" max="9227" width="14.42578125" customWidth="1"/>
    <col min="9230" max="9230" width="21.28515625" customWidth="1"/>
    <col min="9470" max="9470" width="22.42578125" customWidth="1"/>
    <col min="9471" max="9471" width="17.42578125" customWidth="1"/>
    <col min="9472" max="9475" width="0" hidden="1" customWidth="1"/>
    <col min="9476" max="9476" width="27.28515625" customWidth="1"/>
    <col min="9477" max="9477" width="23.85546875" customWidth="1"/>
    <col min="9478" max="9478" width="17.140625" customWidth="1"/>
    <col min="9479" max="9479" width="17.42578125" customWidth="1"/>
    <col min="9480" max="9480" width="16.28515625" customWidth="1"/>
    <col min="9481" max="9481" width="13.5703125" customWidth="1"/>
    <col min="9482" max="9482" width="13.7109375" customWidth="1"/>
    <col min="9483" max="9483" width="14.42578125" customWidth="1"/>
    <col min="9486" max="9486" width="21.28515625" customWidth="1"/>
    <col min="9726" max="9726" width="22.42578125" customWidth="1"/>
    <col min="9727" max="9727" width="17.42578125" customWidth="1"/>
    <col min="9728" max="9731" width="0" hidden="1" customWidth="1"/>
    <col min="9732" max="9732" width="27.28515625" customWidth="1"/>
    <col min="9733" max="9733" width="23.85546875" customWidth="1"/>
    <col min="9734" max="9734" width="17.140625" customWidth="1"/>
    <col min="9735" max="9735" width="17.42578125" customWidth="1"/>
    <col min="9736" max="9736" width="16.28515625" customWidth="1"/>
    <col min="9737" max="9737" width="13.5703125" customWidth="1"/>
    <col min="9738" max="9738" width="13.7109375" customWidth="1"/>
    <col min="9739" max="9739" width="14.42578125" customWidth="1"/>
    <col min="9742" max="9742" width="21.28515625" customWidth="1"/>
    <col min="9982" max="9982" width="22.42578125" customWidth="1"/>
    <col min="9983" max="9983" width="17.42578125" customWidth="1"/>
    <col min="9984" max="9987" width="0" hidden="1" customWidth="1"/>
    <col min="9988" max="9988" width="27.28515625" customWidth="1"/>
    <col min="9989" max="9989" width="23.85546875" customWidth="1"/>
    <col min="9990" max="9990" width="17.140625" customWidth="1"/>
    <col min="9991" max="9991" width="17.42578125" customWidth="1"/>
    <col min="9992" max="9992" width="16.28515625" customWidth="1"/>
    <col min="9993" max="9993" width="13.5703125" customWidth="1"/>
    <col min="9994" max="9994" width="13.7109375" customWidth="1"/>
    <col min="9995" max="9995" width="14.42578125" customWidth="1"/>
    <col min="9998" max="9998" width="21.28515625" customWidth="1"/>
    <col min="10238" max="10238" width="22.42578125" customWidth="1"/>
    <col min="10239" max="10239" width="17.42578125" customWidth="1"/>
    <col min="10240" max="10243" width="0" hidden="1" customWidth="1"/>
    <col min="10244" max="10244" width="27.28515625" customWidth="1"/>
    <col min="10245" max="10245" width="23.85546875" customWidth="1"/>
    <col min="10246" max="10246" width="17.140625" customWidth="1"/>
    <col min="10247" max="10247" width="17.42578125" customWidth="1"/>
    <col min="10248" max="10248" width="16.28515625" customWidth="1"/>
    <col min="10249" max="10249" width="13.5703125" customWidth="1"/>
    <col min="10250" max="10250" width="13.7109375" customWidth="1"/>
    <col min="10251" max="10251" width="14.42578125" customWidth="1"/>
    <col min="10254" max="10254" width="21.28515625" customWidth="1"/>
    <col min="10494" max="10494" width="22.42578125" customWidth="1"/>
    <col min="10495" max="10495" width="17.42578125" customWidth="1"/>
    <col min="10496" max="10499" width="0" hidden="1" customWidth="1"/>
    <col min="10500" max="10500" width="27.28515625" customWidth="1"/>
    <col min="10501" max="10501" width="23.85546875" customWidth="1"/>
    <col min="10502" max="10502" width="17.140625" customWidth="1"/>
    <col min="10503" max="10503" width="17.42578125" customWidth="1"/>
    <col min="10504" max="10504" width="16.28515625" customWidth="1"/>
    <col min="10505" max="10505" width="13.5703125" customWidth="1"/>
    <col min="10506" max="10506" width="13.7109375" customWidth="1"/>
    <col min="10507" max="10507" width="14.42578125" customWidth="1"/>
    <col min="10510" max="10510" width="21.28515625" customWidth="1"/>
    <col min="10750" max="10750" width="22.42578125" customWidth="1"/>
    <col min="10751" max="10751" width="17.42578125" customWidth="1"/>
    <col min="10752" max="10755" width="0" hidden="1" customWidth="1"/>
    <col min="10756" max="10756" width="27.28515625" customWidth="1"/>
    <col min="10757" max="10757" width="23.85546875" customWidth="1"/>
    <col min="10758" max="10758" width="17.140625" customWidth="1"/>
    <col min="10759" max="10759" width="17.42578125" customWidth="1"/>
    <col min="10760" max="10760" width="16.28515625" customWidth="1"/>
    <col min="10761" max="10761" width="13.5703125" customWidth="1"/>
    <col min="10762" max="10762" width="13.7109375" customWidth="1"/>
    <col min="10763" max="10763" width="14.42578125" customWidth="1"/>
    <col min="10766" max="10766" width="21.28515625" customWidth="1"/>
    <col min="11006" max="11006" width="22.42578125" customWidth="1"/>
    <col min="11007" max="11007" width="17.42578125" customWidth="1"/>
    <col min="11008" max="11011" width="0" hidden="1" customWidth="1"/>
    <col min="11012" max="11012" width="27.28515625" customWidth="1"/>
    <col min="11013" max="11013" width="23.85546875" customWidth="1"/>
    <col min="11014" max="11014" width="17.140625" customWidth="1"/>
    <col min="11015" max="11015" width="17.42578125" customWidth="1"/>
    <col min="11016" max="11016" width="16.28515625" customWidth="1"/>
    <col min="11017" max="11017" width="13.5703125" customWidth="1"/>
    <col min="11018" max="11018" width="13.7109375" customWidth="1"/>
    <col min="11019" max="11019" width="14.42578125" customWidth="1"/>
    <col min="11022" max="11022" width="21.28515625" customWidth="1"/>
    <col min="11262" max="11262" width="22.42578125" customWidth="1"/>
    <col min="11263" max="11263" width="17.42578125" customWidth="1"/>
    <col min="11264" max="11267" width="0" hidden="1" customWidth="1"/>
    <col min="11268" max="11268" width="27.28515625" customWidth="1"/>
    <col min="11269" max="11269" width="23.85546875" customWidth="1"/>
    <col min="11270" max="11270" width="17.140625" customWidth="1"/>
    <col min="11271" max="11271" width="17.42578125" customWidth="1"/>
    <col min="11272" max="11272" width="16.28515625" customWidth="1"/>
    <col min="11273" max="11273" width="13.5703125" customWidth="1"/>
    <col min="11274" max="11274" width="13.7109375" customWidth="1"/>
    <col min="11275" max="11275" width="14.42578125" customWidth="1"/>
    <col min="11278" max="11278" width="21.28515625" customWidth="1"/>
    <col min="11518" max="11518" width="22.42578125" customWidth="1"/>
    <col min="11519" max="11519" width="17.42578125" customWidth="1"/>
    <col min="11520" max="11523" width="0" hidden="1" customWidth="1"/>
    <col min="11524" max="11524" width="27.28515625" customWidth="1"/>
    <col min="11525" max="11525" width="23.85546875" customWidth="1"/>
    <col min="11526" max="11526" width="17.140625" customWidth="1"/>
    <col min="11527" max="11527" width="17.42578125" customWidth="1"/>
    <col min="11528" max="11528" width="16.28515625" customWidth="1"/>
    <col min="11529" max="11529" width="13.5703125" customWidth="1"/>
    <col min="11530" max="11530" width="13.7109375" customWidth="1"/>
    <col min="11531" max="11531" width="14.42578125" customWidth="1"/>
    <col min="11534" max="11534" width="21.28515625" customWidth="1"/>
    <col min="11774" max="11774" width="22.42578125" customWidth="1"/>
    <col min="11775" max="11775" width="17.42578125" customWidth="1"/>
    <col min="11776" max="11779" width="0" hidden="1" customWidth="1"/>
    <col min="11780" max="11780" width="27.28515625" customWidth="1"/>
    <col min="11781" max="11781" width="23.85546875" customWidth="1"/>
    <col min="11782" max="11782" width="17.140625" customWidth="1"/>
    <col min="11783" max="11783" width="17.42578125" customWidth="1"/>
    <col min="11784" max="11784" width="16.28515625" customWidth="1"/>
    <col min="11785" max="11785" width="13.5703125" customWidth="1"/>
    <col min="11786" max="11786" width="13.7109375" customWidth="1"/>
    <col min="11787" max="11787" width="14.42578125" customWidth="1"/>
    <col min="11790" max="11790" width="21.28515625" customWidth="1"/>
    <col min="12030" max="12030" width="22.42578125" customWidth="1"/>
    <col min="12031" max="12031" width="17.42578125" customWidth="1"/>
    <col min="12032" max="12035" width="0" hidden="1" customWidth="1"/>
    <col min="12036" max="12036" width="27.28515625" customWidth="1"/>
    <col min="12037" max="12037" width="23.85546875" customWidth="1"/>
    <col min="12038" max="12038" width="17.140625" customWidth="1"/>
    <col min="12039" max="12039" width="17.42578125" customWidth="1"/>
    <col min="12040" max="12040" width="16.28515625" customWidth="1"/>
    <col min="12041" max="12041" width="13.5703125" customWidth="1"/>
    <col min="12042" max="12042" width="13.7109375" customWidth="1"/>
    <col min="12043" max="12043" width="14.42578125" customWidth="1"/>
    <col min="12046" max="12046" width="21.28515625" customWidth="1"/>
    <col min="12286" max="12286" width="22.42578125" customWidth="1"/>
    <col min="12287" max="12287" width="17.42578125" customWidth="1"/>
    <col min="12288" max="12291" width="0" hidden="1" customWidth="1"/>
    <col min="12292" max="12292" width="27.28515625" customWidth="1"/>
    <col min="12293" max="12293" width="23.85546875" customWidth="1"/>
    <col min="12294" max="12294" width="17.140625" customWidth="1"/>
    <col min="12295" max="12295" width="17.42578125" customWidth="1"/>
    <col min="12296" max="12296" width="16.28515625" customWidth="1"/>
    <col min="12297" max="12297" width="13.5703125" customWidth="1"/>
    <col min="12298" max="12298" width="13.7109375" customWidth="1"/>
    <col min="12299" max="12299" width="14.42578125" customWidth="1"/>
    <col min="12302" max="12302" width="21.28515625" customWidth="1"/>
    <col min="12542" max="12542" width="22.42578125" customWidth="1"/>
    <col min="12543" max="12543" width="17.42578125" customWidth="1"/>
    <col min="12544" max="12547" width="0" hidden="1" customWidth="1"/>
    <col min="12548" max="12548" width="27.28515625" customWidth="1"/>
    <col min="12549" max="12549" width="23.85546875" customWidth="1"/>
    <col min="12550" max="12550" width="17.140625" customWidth="1"/>
    <col min="12551" max="12551" width="17.42578125" customWidth="1"/>
    <col min="12552" max="12552" width="16.28515625" customWidth="1"/>
    <col min="12553" max="12553" width="13.5703125" customWidth="1"/>
    <col min="12554" max="12554" width="13.7109375" customWidth="1"/>
    <col min="12555" max="12555" width="14.42578125" customWidth="1"/>
    <col min="12558" max="12558" width="21.28515625" customWidth="1"/>
    <col min="12798" max="12798" width="22.42578125" customWidth="1"/>
    <col min="12799" max="12799" width="17.42578125" customWidth="1"/>
    <col min="12800" max="12803" width="0" hidden="1" customWidth="1"/>
    <col min="12804" max="12804" width="27.28515625" customWidth="1"/>
    <col min="12805" max="12805" width="23.85546875" customWidth="1"/>
    <col min="12806" max="12806" width="17.140625" customWidth="1"/>
    <col min="12807" max="12807" width="17.42578125" customWidth="1"/>
    <col min="12808" max="12808" width="16.28515625" customWidth="1"/>
    <col min="12809" max="12809" width="13.5703125" customWidth="1"/>
    <col min="12810" max="12810" width="13.7109375" customWidth="1"/>
    <col min="12811" max="12811" width="14.42578125" customWidth="1"/>
    <col min="12814" max="12814" width="21.28515625" customWidth="1"/>
    <col min="13054" max="13054" width="22.42578125" customWidth="1"/>
    <col min="13055" max="13055" width="17.42578125" customWidth="1"/>
    <col min="13056" max="13059" width="0" hidden="1" customWidth="1"/>
    <col min="13060" max="13060" width="27.28515625" customWidth="1"/>
    <col min="13061" max="13061" width="23.85546875" customWidth="1"/>
    <col min="13062" max="13062" width="17.140625" customWidth="1"/>
    <col min="13063" max="13063" width="17.42578125" customWidth="1"/>
    <col min="13064" max="13064" width="16.28515625" customWidth="1"/>
    <col min="13065" max="13065" width="13.5703125" customWidth="1"/>
    <col min="13066" max="13066" width="13.7109375" customWidth="1"/>
    <col min="13067" max="13067" width="14.42578125" customWidth="1"/>
    <col min="13070" max="13070" width="21.28515625" customWidth="1"/>
    <col min="13310" max="13310" width="22.42578125" customWidth="1"/>
    <col min="13311" max="13311" width="17.42578125" customWidth="1"/>
    <col min="13312" max="13315" width="0" hidden="1" customWidth="1"/>
    <col min="13316" max="13316" width="27.28515625" customWidth="1"/>
    <col min="13317" max="13317" width="23.85546875" customWidth="1"/>
    <col min="13318" max="13318" width="17.140625" customWidth="1"/>
    <col min="13319" max="13319" width="17.42578125" customWidth="1"/>
    <col min="13320" max="13320" width="16.28515625" customWidth="1"/>
    <col min="13321" max="13321" width="13.5703125" customWidth="1"/>
    <col min="13322" max="13322" width="13.7109375" customWidth="1"/>
    <col min="13323" max="13323" width="14.42578125" customWidth="1"/>
    <col min="13326" max="13326" width="21.28515625" customWidth="1"/>
    <col min="13566" max="13566" width="22.42578125" customWidth="1"/>
    <col min="13567" max="13567" width="17.42578125" customWidth="1"/>
    <col min="13568" max="13571" width="0" hidden="1" customWidth="1"/>
    <col min="13572" max="13572" width="27.28515625" customWidth="1"/>
    <col min="13573" max="13573" width="23.85546875" customWidth="1"/>
    <col min="13574" max="13574" width="17.140625" customWidth="1"/>
    <col min="13575" max="13575" width="17.42578125" customWidth="1"/>
    <col min="13576" max="13576" width="16.28515625" customWidth="1"/>
    <col min="13577" max="13577" width="13.5703125" customWidth="1"/>
    <col min="13578" max="13578" width="13.7109375" customWidth="1"/>
    <col min="13579" max="13579" width="14.42578125" customWidth="1"/>
    <col min="13582" max="13582" width="21.28515625" customWidth="1"/>
    <col min="13822" max="13822" width="22.42578125" customWidth="1"/>
    <col min="13823" max="13823" width="17.42578125" customWidth="1"/>
    <col min="13824" max="13827" width="0" hidden="1" customWidth="1"/>
    <col min="13828" max="13828" width="27.28515625" customWidth="1"/>
    <col min="13829" max="13829" width="23.85546875" customWidth="1"/>
    <col min="13830" max="13830" width="17.140625" customWidth="1"/>
    <col min="13831" max="13831" width="17.42578125" customWidth="1"/>
    <col min="13832" max="13832" width="16.28515625" customWidth="1"/>
    <col min="13833" max="13833" width="13.5703125" customWidth="1"/>
    <col min="13834" max="13834" width="13.7109375" customWidth="1"/>
    <col min="13835" max="13835" width="14.42578125" customWidth="1"/>
    <col min="13838" max="13838" width="21.28515625" customWidth="1"/>
    <col min="14078" max="14078" width="22.42578125" customWidth="1"/>
    <col min="14079" max="14079" width="17.42578125" customWidth="1"/>
    <col min="14080" max="14083" width="0" hidden="1" customWidth="1"/>
    <col min="14084" max="14084" width="27.28515625" customWidth="1"/>
    <col min="14085" max="14085" width="23.85546875" customWidth="1"/>
    <col min="14086" max="14086" width="17.140625" customWidth="1"/>
    <col min="14087" max="14087" width="17.42578125" customWidth="1"/>
    <col min="14088" max="14088" width="16.28515625" customWidth="1"/>
    <col min="14089" max="14089" width="13.5703125" customWidth="1"/>
    <col min="14090" max="14090" width="13.7109375" customWidth="1"/>
    <col min="14091" max="14091" width="14.42578125" customWidth="1"/>
    <col min="14094" max="14094" width="21.28515625" customWidth="1"/>
    <col min="14334" max="14334" width="22.42578125" customWidth="1"/>
    <col min="14335" max="14335" width="17.42578125" customWidth="1"/>
    <col min="14336" max="14339" width="0" hidden="1" customWidth="1"/>
    <col min="14340" max="14340" width="27.28515625" customWidth="1"/>
    <col min="14341" max="14341" width="23.85546875" customWidth="1"/>
    <col min="14342" max="14342" width="17.140625" customWidth="1"/>
    <col min="14343" max="14343" width="17.42578125" customWidth="1"/>
    <col min="14344" max="14344" width="16.28515625" customWidth="1"/>
    <col min="14345" max="14345" width="13.5703125" customWidth="1"/>
    <col min="14346" max="14346" width="13.7109375" customWidth="1"/>
    <col min="14347" max="14347" width="14.42578125" customWidth="1"/>
    <col min="14350" max="14350" width="21.28515625" customWidth="1"/>
    <col min="14590" max="14590" width="22.42578125" customWidth="1"/>
    <col min="14591" max="14591" width="17.42578125" customWidth="1"/>
    <col min="14592" max="14595" width="0" hidden="1" customWidth="1"/>
    <col min="14596" max="14596" width="27.28515625" customWidth="1"/>
    <col min="14597" max="14597" width="23.85546875" customWidth="1"/>
    <col min="14598" max="14598" width="17.140625" customWidth="1"/>
    <col min="14599" max="14599" width="17.42578125" customWidth="1"/>
    <col min="14600" max="14600" width="16.28515625" customWidth="1"/>
    <col min="14601" max="14601" width="13.5703125" customWidth="1"/>
    <col min="14602" max="14602" width="13.7109375" customWidth="1"/>
    <col min="14603" max="14603" width="14.42578125" customWidth="1"/>
    <col min="14606" max="14606" width="21.28515625" customWidth="1"/>
    <col min="14846" max="14846" width="22.42578125" customWidth="1"/>
    <col min="14847" max="14847" width="17.42578125" customWidth="1"/>
    <col min="14848" max="14851" width="0" hidden="1" customWidth="1"/>
    <col min="14852" max="14852" width="27.28515625" customWidth="1"/>
    <col min="14853" max="14853" width="23.85546875" customWidth="1"/>
    <col min="14854" max="14854" width="17.140625" customWidth="1"/>
    <col min="14855" max="14855" width="17.42578125" customWidth="1"/>
    <col min="14856" max="14856" width="16.28515625" customWidth="1"/>
    <col min="14857" max="14857" width="13.5703125" customWidth="1"/>
    <col min="14858" max="14858" width="13.7109375" customWidth="1"/>
    <col min="14859" max="14859" width="14.42578125" customWidth="1"/>
    <col min="14862" max="14862" width="21.28515625" customWidth="1"/>
    <col min="15102" max="15102" width="22.42578125" customWidth="1"/>
    <col min="15103" max="15103" width="17.42578125" customWidth="1"/>
    <col min="15104" max="15107" width="0" hidden="1" customWidth="1"/>
    <col min="15108" max="15108" width="27.28515625" customWidth="1"/>
    <col min="15109" max="15109" width="23.85546875" customWidth="1"/>
    <col min="15110" max="15110" width="17.140625" customWidth="1"/>
    <col min="15111" max="15111" width="17.42578125" customWidth="1"/>
    <col min="15112" max="15112" width="16.28515625" customWidth="1"/>
    <col min="15113" max="15113" width="13.5703125" customWidth="1"/>
    <col min="15114" max="15114" width="13.7109375" customWidth="1"/>
    <col min="15115" max="15115" width="14.42578125" customWidth="1"/>
    <col min="15118" max="15118" width="21.28515625" customWidth="1"/>
    <col min="15358" max="15358" width="22.42578125" customWidth="1"/>
    <col min="15359" max="15359" width="17.42578125" customWidth="1"/>
    <col min="15360" max="15363" width="0" hidden="1" customWidth="1"/>
    <col min="15364" max="15364" width="27.28515625" customWidth="1"/>
    <col min="15365" max="15365" width="23.85546875" customWidth="1"/>
    <col min="15366" max="15366" width="17.140625" customWidth="1"/>
    <col min="15367" max="15367" width="17.42578125" customWidth="1"/>
    <col min="15368" max="15368" width="16.28515625" customWidth="1"/>
    <col min="15369" max="15369" width="13.5703125" customWidth="1"/>
    <col min="15370" max="15370" width="13.7109375" customWidth="1"/>
    <col min="15371" max="15371" width="14.42578125" customWidth="1"/>
    <col min="15374" max="15374" width="21.28515625" customWidth="1"/>
    <col min="15614" max="15614" width="22.42578125" customWidth="1"/>
    <col min="15615" max="15615" width="17.42578125" customWidth="1"/>
    <col min="15616" max="15619" width="0" hidden="1" customWidth="1"/>
    <col min="15620" max="15620" width="27.28515625" customWidth="1"/>
    <col min="15621" max="15621" width="23.85546875" customWidth="1"/>
    <col min="15622" max="15622" width="17.140625" customWidth="1"/>
    <col min="15623" max="15623" width="17.42578125" customWidth="1"/>
    <col min="15624" max="15624" width="16.28515625" customWidth="1"/>
    <col min="15625" max="15625" width="13.5703125" customWidth="1"/>
    <col min="15626" max="15626" width="13.7109375" customWidth="1"/>
    <col min="15627" max="15627" width="14.42578125" customWidth="1"/>
    <col min="15630" max="15630" width="21.28515625" customWidth="1"/>
    <col min="15870" max="15870" width="22.42578125" customWidth="1"/>
    <col min="15871" max="15871" width="17.42578125" customWidth="1"/>
    <col min="15872" max="15875" width="0" hidden="1" customWidth="1"/>
    <col min="15876" max="15876" width="27.28515625" customWidth="1"/>
    <col min="15877" max="15877" width="23.85546875" customWidth="1"/>
    <col min="15878" max="15878" width="17.140625" customWidth="1"/>
    <col min="15879" max="15879" width="17.42578125" customWidth="1"/>
    <col min="15880" max="15880" width="16.28515625" customWidth="1"/>
    <col min="15881" max="15881" width="13.5703125" customWidth="1"/>
    <col min="15882" max="15882" width="13.7109375" customWidth="1"/>
    <col min="15883" max="15883" width="14.42578125" customWidth="1"/>
    <col min="15886" max="15886" width="21.28515625" customWidth="1"/>
    <col min="16126" max="16126" width="22.42578125" customWidth="1"/>
    <col min="16127" max="16127" width="17.42578125" customWidth="1"/>
    <col min="16128" max="16131" width="0" hidden="1" customWidth="1"/>
    <col min="16132" max="16132" width="27.28515625" customWidth="1"/>
    <col min="16133" max="16133" width="23.85546875" customWidth="1"/>
    <col min="16134" max="16134" width="17.140625" customWidth="1"/>
    <col min="16135" max="16135" width="17.42578125" customWidth="1"/>
    <col min="16136" max="16136" width="16.28515625" customWidth="1"/>
    <col min="16137" max="16137" width="13.5703125" customWidth="1"/>
    <col min="16138" max="16138" width="13.7109375" customWidth="1"/>
    <col min="16139" max="16139" width="14.42578125" customWidth="1"/>
    <col min="16142" max="16142" width="21.28515625" customWidth="1"/>
  </cols>
  <sheetData>
    <row r="8" spans="1:11" ht="15">
      <c r="A8" s="5"/>
      <c r="B8" s="3"/>
      <c r="G8" s="4"/>
      <c r="H8" s="2"/>
      <c r="J8" s="5"/>
      <c r="K8" s="6"/>
    </row>
    <row r="9" spans="1:11" ht="15">
      <c r="A9" s="8" t="s">
        <v>110</v>
      </c>
      <c r="G9" s="4"/>
      <c r="J9" s="5"/>
      <c r="K9" s="6"/>
    </row>
    <row r="10" spans="1:11">
      <c r="A10" s="77"/>
      <c r="B10" s="9">
        <v>2011</v>
      </c>
      <c r="C10" s="49">
        <v>2012</v>
      </c>
      <c r="D10" s="49">
        <v>2013</v>
      </c>
    </row>
    <row r="11" spans="1:11">
      <c r="A11" s="101" t="s">
        <v>2</v>
      </c>
      <c r="B11" s="78">
        <v>0</v>
      </c>
      <c r="C11" s="78">
        <v>0</v>
      </c>
      <c r="D11" s="78">
        <v>31758.559999999998</v>
      </c>
    </row>
    <row r="12" spans="1:11">
      <c r="A12" s="18" t="s">
        <v>1</v>
      </c>
      <c r="B12" s="78">
        <v>1623806.0079999999</v>
      </c>
      <c r="C12" s="78">
        <v>408691.37940000003</v>
      </c>
      <c r="D12" s="78">
        <v>849813.34364200011</v>
      </c>
    </row>
    <row r="13" spans="1:11">
      <c r="A13" s="18" t="s">
        <v>3</v>
      </c>
      <c r="B13" s="78">
        <v>4016831.3032999998</v>
      </c>
      <c r="C13" s="78">
        <v>4220401.7680000002</v>
      </c>
      <c r="D13" s="78">
        <v>5759146.9437980009</v>
      </c>
    </row>
    <row r="14" spans="1:11">
      <c r="A14" s="18" t="s">
        <v>58</v>
      </c>
      <c r="B14" s="78">
        <v>4037.5</v>
      </c>
      <c r="C14" s="78">
        <v>4587.5</v>
      </c>
      <c r="D14" s="78">
        <v>6806.9007436000002</v>
      </c>
    </row>
    <row r="15" spans="1:11">
      <c r="A15" s="18" t="s">
        <v>45</v>
      </c>
      <c r="B15" s="78">
        <v>2221897.7029019999</v>
      </c>
      <c r="C15" s="78">
        <v>267255.19</v>
      </c>
      <c r="D15" s="78">
        <v>1488506.6016420003</v>
      </c>
    </row>
    <row r="16" spans="1:11">
      <c r="A16" s="18" t="s">
        <v>59</v>
      </c>
      <c r="B16" s="78">
        <v>0</v>
      </c>
      <c r="C16" s="78">
        <v>69783.421847999998</v>
      </c>
      <c r="D16" s="78">
        <v>225613.37206259998</v>
      </c>
    </row>
    <row r="17" spans="1:11">
      <c r="A17" s="18" t="s">
        <v>46</v>
      </c>
      <c r="B17" s="78">
        <v>3949953.4145000004</v>
      </c>
      <c r="C17" s="78">
        <v>3677726.7080000001</v>
      </c>
      <c r="D17" s="78">
        <v>3601007.1673400002</v>
      </c>
    </row>
    <row r="18" spans="1:11">
      <c r="A18" s="18" t="s">
        <v>47</v>
      </c>
      <c r="B18" s="78">
        <v>44307.23</v>
      </c>
      <c r="C18" s="78">
        <v>65425.479999999996</v>
      </c>
      <c r="D18" s="78">
        <v>67670.178999999989</v>
      </c>
    </row>
    <row r="19" spans="1:11">
      <c r="A19" s="18" t="s">
        <v>9</v>
      </c>
      <c r="B19" s="78">
        <v>684</v>
      </c>
      <c r="C19" s="78">
        <v>0</v>
      </c>
      <c r="D19" s="78">
        <v>2745.69</v>
      </c>
    </row>
    <row r="20" spans="1:11">
      <c r="A20" s="18" t="s">
        <v>0</v>
      </c>
      <c r="B20" s="78">
        <v>2021810.6129020001</v>
      </c>
      <c r="C20" s="78">
        <v>1174025.06</v>
      </c>
      <c r="D20" s="78">
        <v>2052555.6370919999</v>
      </c>
    </row>
    <row r="21" spans="1:11">
      <c r="A21" s="18" t="s">
        <v>60</v>
      </c>
      <c r="B21" s="78">
        <v>39815.4</v>
      </c>
      <c r="C21" s="78">
        <v>28973.599999999999</v>
      </c>
      <c r="D21" s="78">
        <v>82324.989499999996</v>
      </c>
    </row>
    <row r="22" spans="1:11">
      <c r="A22" s="48" t="s">
        <v>51</v>
      </c>
      <c r="B22" s="74">
        <v>13923143.171604</v>
      </c>
      <c r="C22" s="68">
        <v>9916870.1072480008</v>
      </c>
      <c r="D22" s="68">
        <v>14167949.384820201</v>
      </c>
    </row>
    <row r="23" spans="1:11">
      <c r="A23" s="3"/>
      <c r="B23" s="3"/>
      <c r="J23" s="5"/>
      <c r="K23" s="7"/>
    </row>
    <row r="24" spans="1:11">
      <c r="A24" s="14" t="s">
        <v>41</v>
      </c>
      <c r="B24" s="111" t="s">
        <v>56</v>
      </c>
      <c r="C24" s="111"/>
      <c r="D24" s="111"/>
      <c r="E24" s="111"/>
      <c r="F24" s="111"/>
      <c r="G24" s="111"/>
      <c r="H24" s="111"/>
      <c r="I24" s="111"/>
      <c r="J24" s="111"/>
      <c r="K24" s="111"/>
    </row>
    <row r="25" spans="1:11">
      <c r="A25" s="14"/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spans="1:11" ht="15">
      <c r="A26" s="79" t="s">
        <v>43</v>
      </c>
      <c r="B26" s="17" t="s">
        <v>65</v>
      </c>
      <c r="I26" s="4"/>
    </row>
    <row r="27" spans="1:11" ht="15">
      <c r="A27" s="79"/>
      <c r="B27" s="17"/>
      <c r="I27" s="4"/>
    </row>
    <row r="28" spans="1:11" ht="15">
      <c r="A28" s="1" t="s">
        <v>78</v>
      </c>
      <c r="B28" t="s">
        <v>62</v>
      </c>
      <c r="C28" s="4"/>
      <c r="D28" s="4"/>
      <c r="E28" s="4"/>
      <c r="F28" s="4"/>
      <c r="G28" s="4"/>
      <c r="J28" s="4"/>
      <c r="K28" s="4"/>
    </row>
    <row r="29" spans="1:11" ht="15">
      <c r="A29" s="11"/>
      <c r="B29" s="17"/>
      <c r="C29" s="4"/>
      <c r="D29" s="4"/>
      <c r="E29" s="4"/>
      <c r="F29" s="4"/>
      <c r="G29" s="4"/>
      <c r="J29" s="4"/>
      <c r="K29" s="4"/>
    </row>
    <row r="30" spans="1:11" ht="15">
      <c r="A30" s="11"/>
      <c r="B30" s="17"/>
      <c r="C30" s="4"/>
      <c r="D30" s="4"/>
      <c r="E30" s="4"/>
      <c r="F30" s="4"/>
      <c r="G30" s="4"/>
      <c r="J30" s="4"/>
      <c r="K30" s="4"/>
    </row>
    <row r="31" spans="1:11" ht="15">
      <c r="A31" s="11"/>
      <c r="B31" s="17"/>
      <c r="C31" s="4"/>
      <c r="D31" s="4"/>
      <c r="E31" s="4"/>
      <c r="F31" s="4"/>
      <c r="G31" s="4"/>
      <c r="J31" s="4"/>
      <c r="K31" s="4"/>
    </row>
    <row r="32" spans="1:11" ht="15">
      <c r="A32" s="12"/>
      <c r="B32" s="17"/>
      <c r="C32" s="4"/>
      <c r="D32" s="4"/>
      <c r="E32" s="4"/>
      <c r="F32" s="4"/>
      <c r="G32" s="4"/>
      <c r="J32" s="4"/>
      <c r="K32" s="4"/>
    </row>
    <row r="33" spans="1:11" ht="15">
      <c r="A33" s="11"/>
      <c r="B33" s="17"/>
      <c r="C33" s="4"/>
      <c r="D33" s="4"/>
      <c r="E33" s="4"/>
      <c r="F33" s="4"/>
      <c r="G33" s="4"/>
      <c r="J33" s="4"/>
      <c r="K33" s="4"/>
    </row>
    <row r="34" spans="1:11" ht="15">
      <c r="A34" s="11"/>
      <c r="B34" s="17"/>
      <c r="C34" s="4"/>
      <c r="D34" s="4"/>
      <c r="E34" s="4"/>
      <c r="F34" s="4"/>
      <c r="G34" s="4"/>
      <c r="J34" s="4"/>
      <c r="K34" s="4"/>
    </row>
    <row r="35" spans="1:11" ht="15">
      <c r="A35" s="12"/>
      <c r="B35" s="17"/>
      <c r="C35" s="4"/>
      <c r="D35" s="4"/>
      <c r="E35" s="4"/>
      <c r="F35" s="4"/>
      <c r="G35" s="4"/>
      <c r="J35" s="4"/>
      <c r="K35" s="4"/>
    </row>
    <row r="36" spans="1:11" ht="15">
      <c r="A36" s="11"/>
      <c r="B36" s="17"/>
      <c r="C36" s="4"/>
      <c r="D36" s="4"/>
      <c r="E36" s="4"/>
      <c r="F36" s="4"/>
      <c r="G36" s="4"/>
      <c r="J36" s="4"/>
      <c r="K36" s="4"/>
    </row>
    <row r="37" spans="1:11" ht="15">
      <c r="A37" s="12"/>
      <c r="B37" s="17"/>
      <c r="C37" s="4"/>
      <c r="D37" s="4"/>
      <c r="E37" s="4"/>
      <c r="F37" s="4"/>
      <c r="G37" s="4"/>
      <c r="J37" s="4"/>
      <c r="K37" s="4"/>
    </row>
    <row r="38" spans="1:11" ht="15">
      <c r="B38" s="17"/>
      <c r="C38" s="4"/>
      <c r="D38" s="4"/>
      <c r="E38" s="4"/>
      <c r="F38" s="4"/>
      <c r="G38" s="4"/>
      <c r="J38" s="4"/>
      <c r="K38" s="4"/>
    </row>
    <row r="39" spans="1:11" ht="15">
      <c r="A39" s="12"/>
      <c r="B39" s="5"/>
      <c r="C39" s="4"/>
      <c r="D39" s="4"/>
      <c r="E39" s="4"/>
      <c r="F39" s="4"/>
      <c r="G39" s="4"/>
      <c r="J39" s="4"/>
      <c r="K39" s="4"/>
    </row>
    <row r="40" spans="1:11" ht="15">
      <c r="A40" s="12"/>
      <c r="B40" s="5"/>
      <c r="C40" s="4"/>
      <c r="D40" s="4"/>
      <c r="E40" s="4"/>
      <c r="F40" s="4"/>
      <c r="G40" s="4"/>
      <c r="J40" s="4"/>
      <c r="K40" s="4"/>
    </row>
    <row r="41" spans="1:11" ht="15">
      <c r="A41" s="12"/>
      <c r="B41" s="5"/>
      <c r="C41" s="4"/>
      <c r="D41" s="4"/>
      <c r="E41" s="4"/>
      <c r="F41" s="4"/>
      <c r="G41" s="4"/>
      <c r="J41" s="4"/>
      <c r="K41" s="4"/>
    </row>
    <row r="42" spans="1:11" ht="15">
      <c r="A42" s="12"/>
      <c r="B42" s="5"/>
      <c r="C42" s="4"/>
      <c r="D42" s="4"/>
      <c r="E42" s="4"/>
      <c r="F42" s="4"/>
      <c r="G42" s="4"/>
      <c r="J42" s="4"/>
      <c r="K42" s="4"/>
    </row>
    <row r="43" spans="1:11" ht="15">
      <c r="A43" s="12"/>
      <c r="B43" s="5"/>
      <c r="C43" s="4"/>
      <c r="D43" s="4"/>
      <c r="E43" s="4"/>
      <c r="F43" s="4"/>
      <c r="G43" s="4"/>
      <c r="J43" s="4"/>
      <c r="K43" s="4"/>
    </row>
    <row r="44" spans="1:11" ht="15">
      <c r="A44" s="12"/>
      <c r="B44" s="5"/>
      <c r="C44" s="4"/>
      <c r="D44" s="4"/>
      <c r="E44" s="4"/>
      <c r="F44" s="4"/>
      <c r="G44" s="4"/>
      <c r="J44" s="4"/>
      <c r="K44" s="4"/>
    </row>
    <row r="45" spans="1:11" ht="15">
      <c r="A45" s="12"/>
      <c r="B45" s="5"/>
      <c r="C45" s="4"/>
      <c r="D45" s="4"/>
      <c r="E45" s="4"/>
      <c r="F45" s="4"/>
      <c r="G45" s="4"/>
      <c r="J45" s="4"/>
      <c r="K45" s="4"/>
    </row>
    <row r="46" spans="1:11" ht="15">
      <c r="A46" s="12"/>
      <c r="B46" s="5"/>
      <c r="C46" s="4"/>
      <c r="D46" s="4"/>
      <c r="E46" s="4"/>
      <c r="F46" s="4"/>
      <c r="G46" s="4"/>
      <c r="J46" s="4"/>
      <c r="K46" s="4"/>
    </row>
    <row r="47" spans="1:11" ht="15">
      <c r="A47" s="12"/>
      <c r="B47" s="5"/>
      <c r="C47" s="4"/>
      <c r="D47" s="4"/>
      <c r="E47" s="4"/>
      <c r="F47" s="4"/>
      <c r="G47" s="4"/>
      <c r="J47" s="4"/>
      <c r="K47" s="4"/>
    </row>
    <row r="48" spans="1:11" ht="15">
      <c r="A48" s="13"/>
      <c r="B48" s="3"/>
      <c r="C48" s="4"/>
      <c r="D48" s="4"/>
      <c r="E48" s="4"/>
      <c r="F48" s="4"/>
      <c r="G48" s="4"/>
      <c r="J48" s="4"/>
      <c r="K48" s="4"/>
    </row>
    <row r="49" spans="1:11" ht="15">
      <c r="A49" s="13"/>
      <c r="B49" s="3"/>
      <c r="I49" s="4"/>
    </row>
    <row r="50" spans="1:11" ht="15">
      <c r="A50" s="13"/>
      <c r="B50" s="3"/>
      <c r="I50" s="4"/>
    </row>
    <row r="52" spans="1:11" ht="15">
      <c r="B52" s="4"/>
      <c r="C52" s="4"/>
      <c r="D52" s="4"/>
      <c r="E52" s="4"/>
      <c r="F52" s="4"/>
      <c r="G52" s="4"/>
      <c r="J52" s="4"/>
      <c r="K52" s="4"/>
    </row>
    <row r="53" spans="1:11" ht="15">
      <c r="A53" s="77"/>
      <c r="B53" s="9">
        <v>2011</v>
      </c>
      <c r="C53" s="49">
        <v>2012</v>
      </c>
      <c r="D53" s="49">
        <v>2013</v>
      </c>
      <c r="E53" s="4"/>
      <c r="F53" s="4"/>
      <c r="G53" s="4"/>
      <c r="J53" s="4"/>
      <c r="K53" s="4"/>
    </row>
    <row r="54" spans="1:11" ht="15">
      <c r="A54" s="18" t="s">
        <v>58</v>
      </c>
      <c r="B54" s="78">
        <v>4037.5</v>
      </c>
      <c r="C54" s="78">
        <v>4587.5</v>
      </c>
      <c r="D54" s="78">
        <v>6806.9007436000002</v>
      </c>
      <c r="E54" s="4"/>
      <c r="F54" s="4"/>
      <c r="G54" s="4"/>
      <c r="J54" s="4"/>
      <c r="K54" s="4"/>
    </row>
    <row r="55" spans="1:11" ht="15">
      <c r="A55" s="18" t="s">
        <v>59</v>
      </c>
      <c r="B55" s="78">
        <v>0</v>
      </c>
      <c r="C55" s="78">
        <v>69783.421847999998</v>
      </c>
      <c r="D55" s="78">
        <v>225613.37206259998</v>
      </c>
      <c r="E55" s="4"/>
      <c r="F55" s="4"/>
      <c r="G55" s="4"/>
      <c r="J55" s="4"/>
      <c r="K55" s="4"/>
    </row>
    <row r="56" spans="1:11" ht="15">
      <c r="A56" s="18" t="s">
        <v>47</v>
      </c>
      <c r="B56" s="78">
        <v>44307.23</v>
      </c>
      <c r="C56" s="78">
        <v>65425.479999999996</v>
      </c>
      <c r="D56" s="78">
        <v>67670.178999999989</v>
      </c>
      <c r="E56" s="4"/>
      <c r="F56" s="4"/>
      <c r="G56" s="4"/>
      <c r="J56" s="4"/>
      <c r="K56" s="4"/>
    </row>
    <row r="57" spans="1:11" ht="15">
      <c r="A57" s="18" t="s">
        <v>60</v>
      </c>
      <c r="B57" s="78">
        <v>39815.4</v>
      </c>
      <c r="C57" s="78">
        <v>28973.599999999999</v>
      </c>
      <c r="D57" s="78">
        <v>82324.989499999996</v>
      </c>
      <c r="E57" s="4"/>
      <c r="F57" s="4"/>
      <c r="G57" s="4"/>
      <c r="J57" s="4"/>
      <c r="K57" s="4"/>
    </row>
    <row r="58" spans="1:11" ht="15">
      <c r="A58" s="48" t="s">
        <v>51</v>
      </c>
      <c r="B58" s="74">
        <v>13923143.171604</v>
      </c>
      <c r="C58" s="68">
        <v>9916870.1072480008</v>
      </c>
      <c r="D58" s="68">
        <v>14167949.384820201</v>
      </c>
      <c r="E58" s="4"/>
      <c r="F58" s="4"/>
      <c r="G58" s="4"/>
      <c r="J58" s="4"/>
      <c r="K58" s="4"/>
    </row>
    <row r="59" spans="1:11" ht="15">
      <c r="A59" s="4"/>
      <c r="B59" s="4"/>
      <c r="C59" s="4"/>
      <c r="D59" s="4"/>
      <c r="E59" s="4"/>
      <c r="F59" s="4"/>
      <c r="G59" s="4"/>
      <c r="J59" s="4"/>
      <c r="K59" s="4"/>
    </row>
    <row r="60" spans="1:11" ht="15">
      <c r="A60" s="4"/>
      <c r="B60" s="4"/>
      <c r="C60" s="4"/>
      <c r="D60" s="4"/>
      <c r="E60" s="4"/>
      <c r="F60" s="4"/>
      <c r="G60" s="4"/>
      <c r="J60" s="4"/>
      <c r="K60" s="4"/>
    </row>
    <row r="61" spans="1:11" ht="15">
      <c r="A61" s="4"/>
      <c r="B61" s="4"/>
      <c r="C61" s="4"/>
      <c r="D61" s="4"/>
      <c r="E61" s="4"/>
      <c r="F61" s="4"/>
      <c r="G61" s="4"/>
      <c r="J61" s="4"/>
      <c r="K61" s="4"/>
    </row>
    <row r="62" spans="1:11" ht="15">
      <c r="A62" s="4"/>
      <c r="B62" s="4"/>
      <c r="C62" s="4"/>
      <c r="D62" s="4"/>
      <c r="E62" s="4"/>
      <c r="F62" s="4"/>
      <c r="G62" s="4"/>
      <c r="J62" s="4"/>
      <c r="K62" s="4"/>
    </row>
    <row r="63" spans="1:11" ht="15">
      <c r="A63" s="4"/>
      <c r="B63" s="4"/>
      <c r="C63" s="4"/>
      <c r="D63" s="4"/>
      <c r="E63" s="4"/>
      <c r="F63" s="4"/>
      <c r="G63" s="4"/>
      <c r="J63" s="4"/>
      <c r="K63" s="4"/>
    </row>
    <row r="64" spans="1:11" ht="15">
      <c r="A64" s="4"/>
      <c r="B64" s="4"/>
      <c r="C64" s="4"/>
      <c r="D64" s="4"/>
      <c r="E64" s="4"/>
      <c r="F64" s="4"/>
      <c r="G64" s="4"/>
      <c r="J64" s="4"/>
      <c r="K64" s="4"/>
    </row>
    <row r="65" spans="1:11" ht="15">
      <c r="A65" s="4"/>
      <c r="B65" s="4"/>
      <c r="C65" s="4"/>
      <c r="D65" s="4"/>
      <c r="E65" s="4"/>
      <c r="F65" s="4"/>
      <c r="G65" s="4"/>
      <c r="J65" s="4"/>
      <c r="K65" s="4"/>
    </row>
    <row r="66" spans="1:11" ht="15">
      <c r="A66" s="4"/>
      <c r="B66" s="4"/>
      <c r="C66" s="4"/>
      <c r="D66" s="4"/>
      <c r="E66" s="4"/>
      <c r="F66" s="4"/>
      <c r="G66" s="4"/>
      <c r="J66" s="4"/>
      <c r="K66" s="4"/>
    </row>
    <row r="67" spans="1:11" ht="15">
      <c r="A67" s="4"/>
      <c r="B67" s="4"/>
      <c r="C67" s="4"/>
      <c r="D67" s="4"/>
      <c r="E67" s="4"/>
      <c r="F67" s="4"/>
      <c r="G67" s="4"/>
      <c r="J67" s="4"/>
      <c r="K67" s="4"/>
    </row>
    <row r="68" spans="1:11" ht="15">
      <c r="A68" s="4"/>
      <c r="B68" s="4"/>
      <c r="C68" s="4"/>
      <c r="D68" s="4"/>
      <c r="E68" s="4"/>
      <c r="F68" s="4"/>
      <c r="G68" s="4"/>
      <c r="J68" s="4"/>
      <c r="K68" s="4"/>
    </row>
    <row r="69" spans="1:11" ht="15">
      <c r="A69" s="4"/>
      <c r="B69" s="4"/>
      <c r="C69" s="4"/>
      <c r="D69" s="4"/>
      <c r="E69" s="4"/>
      <c r="F69" s="4"/>
      <c r="G69" s="4"/>
      <c r="J69" s="4"/>
      <c r="K69" s="4"/>
    </row>
    <row r="70" spans="1:11" ht="15">
      <c r="A70" s="4"/>
      <c r="B70" s="4"/>
      <c r="C70" s="4"/>
      <c r="D70" s="4"/>
      <c r="E70" s="4"/>
      <c r="F70" s="4"/>
      <c r="G70" s="4"/>
      <c r="J70" s="4"/>
      <c r="K70" s="4"/>
    </row>
    <row r="71" spans="1:11" ht="15">
      <c r="A71" s="4"/>
      <c r="B71" s="4"/>
      <c r="C71" s="4"/>
      <c r="D71" s="4"/>
      <c r="E71" s="4"/>
      <c r="F71" s="4"/>
      <c r="G71" s="4"/>
      <c r="J71" s="4"/>
      <c r="K71" s="4"/>
    </row>
    <row r="72" spans="1:11" ht="15">
      <c r="A72" s="4"/>
      <c r="B72" s="4"/>
      <c r="C72" s="4"/>
      <c r="D72" s="4"/>
      <c r="E72" s="4"/>
      <c r="F72" s="4"/>
      <c r="G72" s="4"/>
      <c r="J72" s="4"/>
      <c r="K72" s="4"/>
    </row>
    <row r="73" spans="1:11" ht="15">
      <c r="A73" s="4"/>
      <c r="B73" s="4"/>
      <c r="C73" s="4"/>
      <c r="D73" s="4"/>
      <c r="E73" s="4"/>
      <c r="F73" s="4"/>
      <c r="G73" s="4"/>
      <c r="J73" s="4"/>
      <c r="K73" s="4"/>
    </row>
    <row r="74" spans="1:11" ht="15">
      <c r="A74" s="4"/>
      <c r="B74" s="4"/>
      <c r="C74" s="4"/>
      <c r="D74" s="4"/>
      <c r="E74" s="4"/>
      <c r="F74" s="4"/>
      <c r="G74" s="4"/>
      <c r="J74" s="4"/>
      <c r="K74" s="4"/>
    </row>
    <row r="75" spans="1:11" ht="15">
      <c r="A75" s="4"/>
      <c r="B75" s="4"/>
      <c r="C75" s="4"/>
      <c r="D75" s="4"/>
      <c r="E75" s="4"/>
      <c r="F75" s="4"/>
      <c r="G75" s="4"/>
      <c r="J75" s="4"/>
      <c r="K75" s="4"/>
    </row>
    <row r="76" spans="1:11" ht="15">
      <c r="A76" s="4"/>
      <c r="B76" s="4"/>
      <c r="C76" s="4"/>
      <c r="D76" s="4"/>
      <c r="E76" s="4"/>
      <c r="F76" s="4"/>
      <c r="G76" s="4"/>
      <c r="J76" s="4"/>
      <c r="K76" s="4"/>
    </row>
    <row r="77" spans="1:11" ht="15">
      <c r="A77" s="4"/>
      <c r="B77" s="4"/>
      <c r="C77" s="4"/>
      <c r="D77" s="4"/>
      <c r="E77" s="4"/>
      <c r="F77" s="4"/>
      <c r="G77" s="4"/>
      <c r="J77" s="4"/>
      <c r="K77" s="4"/>
    </row>
    <row r="78" spans="1:11" ht="15">
      <c r="A78" s="4"/>
      <c r="B78" s="4"/>
      <c r="C78" s="4"/>
      <c r="D78" s="4"/>
      <c r="E78" s="4"/>
      <c r="F78" s="4"/>
      <c r="G78" s="4"/>
      <c r="J78" s="4"/>
      <c r="K78" s="4"/>
    </row>
    <row r="79" spans="1:11" ht="15">
      <c r="A79" s="4"/>
      <c r="B79" s="4"/>
      <c r="C79" s="4"/>
      <c r="D79" s="4"/>
      <c r="E79" s="4"/>
      <c r="F79" s="4"/>
      <c r="G79" s="4"/>
      <c r="J79" s="4"/>
      <c r="K79" s="4"/>
    </row>
    <row r="80" spans="1:11" ht="15">
      <c r="A80" s="4"/>
      <c r="B80" s="4"/>
      <c r="C80" s="4"/>
      <c r="D80" s="4"/>
      <c r="E80" s="4"/>
      <c r="F80" s="4"/>
      <c r="G80" s="4"/>
      <c r="J80" s="4"/>
      <c r="K80" s="4"/>
    </row>
    <row r="81" spans="1:11" ht="15">
      <c r="A81" s="4"/>
      <c r="B81" s="4"/>
      <c r="C81" s="4"/>
      <c r="D81" s="4"/>
      <c r="E81" s="4"/>
      <c r="F81" s="4"/>
      <c r="G81" s="4"/>
      <c r="J81" s="4"/>
      <c r="K81" s="4"/>
    </row>
    <row r="82" spans="1:11" ht="15">
      <c r="A82" s="4"/>
      <c r="B82" s="4"/>
      <c r="C82" s="4"/>
      <c r="D82" s="4"/>
      <c r="E82" s="4"/>
      <c r="F82" s="4"/>
      <c r="G82" s="4"/>
      <c r="J82" s="4"/>
      <c r="K82" s="4"/>
    </row>
    <row r="83" spans="1:11" ht="15">
      <c r="A83" s="4"/>
      <c r="B83" s="4"/>
      <c r="C83" s="4"/>
      <c r="D83" s="4"/>
      <c r="E83" s="4"/>
      <c r="F83" s="4"/>
      <c r="G83" s="4"/>
      <c r="J83" s="4"/>
      <c r="K83" s="4"/>
    </row>
    <row r="84" spans="1:11" ht="15">
      <c r="A84" s="4"/>
      <c r="B84" s="4"/>
      <c r="C84" s="4"/>
      <c r="D84" s="4"/>
      <c r="E84" s="4"/>
      <c r="F84" s="4"/>
      <c r="G84" s="4"/>
      <c r="J84" s="4"/>
      <c r="K84" s="4"/>
    </row>
    <row r="85" spans="1:11" ht="15">
      <c r="A85" s="4"/>
      <c r="B85" s="4"/>
      <c r="C85" s="4"/>
      <c r="D85" s="4"/>
      <c r="E85" s="4"/>
      <c r="F85" s="4"/>
      <c r="G85" s="4"/>
      <c r="J85" s="4"/>
      <c r="K85" s="4"/>
    </row>
    <row r="86" spans="1:11" ht="15">
      <c r="A86" s="4"/>
      <c r="B86" s="4"/>
      <c r="C86" s="4"/>
      <c r="D86" s="4"/>
      <c r="E86" s="4"/>
      <c r="F86" s="4"/>
      <c r="G86" s="4"/>
      <c r="J86" s="4"/>
      <c r="K86" s="4"/>
    </row>
    <row r="87" spans="1:11" ht="15">
      <c r="A87" s="4"/>
      <c r="B87" s="4"/>
      <c r="C87" s="4"/>
      <c r="D87" s="4"/>
      <c r="E87" s="4"/>
      <c r="F87" s="4"/>
      <c r="G87" s="4"/>
      <c r="J87" s="4"/>
      <c r="K87" s="4"/>
    </row>
    <row r="88" spans="1:11" ht="15">
      <c r="A88" s="4"/>
      <c r="B88" s="4"/>
      <c r="C88" s="4"/>
      <c r="D88" s="4"/>
      <c r="E88" s="4"/>
      <c r="F88" s="4"/>
      <c r="G88" s="4"/>
      <c r="J88" s="4"/>
      <c r="K88" s="4"/>
    </row>
    <row r="89" spans="1:11" ht="15">
      <c r="A89" s="4"/>
      <c r="B89" s="4"/>
      <c r="C89" s="4"/>
      <c r="D89" s="4"/>
      <c r="E89" s="4"/>
      <c r="F89" s="4"/>
      <c r="G89" s="4"/>
      <c r="J89" s="4"/>
      <c r="K89" s="4"/>
    </row>
    <row r="90" spans="1:11" ht="15">
      <c r="A90" s="4"/>
      <c r="B90" s="4"/>
      <c r="C90" s="4"/>
      <c r="D90" s="4"/>
      <c r="E90" s="4"/>
      <c r="F90" s="4"/>
      <c r="G90" s="4"/>
      <c r="J90" s="4"/>
      <c r="K90" s="4"/>
    </row>
    <row r="91" spans="1:11" ht="15">
      <c r="A91" s="4"/>
      <c r="B91" s="4"/>
      <c r="C91" s="4"/>
      <c r="D91" s="4"/>
      <c r="E91" s="4"/>
      <c r="F91" s="4"/>
      <c r="G91" s="4"/>
      <c r="J91" s="4"/>
      <c r="K91" s="4"/>
    </row>
    <row r="92" spans="1:11" ht="15">
      <c r="A92" s="4"/>
      <c r="B92" s="4"/>
      <c r="C92" s="4"/>
      <c r="D92" s="4"/>
      <c r="E92" s="4"/>
      <c r="F92" s="4"/>
      <c r="G92" s="4"/>
      <c r="J92" s="4"/>
      <c r="K92" s="4"/>
    </row>
    <row r="93" spans="1:11" ht="15">
      <c r="A93" s="4"/>
      <c r="B93" s="4"/>
      <c r="C93" s="4"/>
      <c r="D93" s="4"/>
      <c r="E93" s="4"/>
      <c r="F93" s="4"/>
      <c r="G93" s="4"/>
      <c r="J93" s="4"/>
      <c r="K93" s="4"/>
    </row>
    <row r="94" spans="1:11" ht="15">
      <c r="A94" s="4"/>
      <c r="B94" s="4"/>
      <c r="C94" s="4"/>
      <c r="D94" s="4"/>
      <c r="E94" s="4"/>
      <c r="F94" s="4"/>
      <c r="G94" s="4"/>
      <c r="J94" s="4"/>
      <c r="K94" s="4"/>
    </row>
    <row r="95" spans="1:11" ht="15">
      <c r="A95" s="4"/>
      <c r="B95" s="4"/>
      <c r="C95" s="4"/>
      <c r="D95" s="4"/>
      <c r="E95" s="4"/>
      <c r="F95" s="4"/>
      <c r="G95" s="4"/>
      <c r="J95" s="4"/>
      <c r="K95" s="4"/>
    </row>
    <row r="96" spans="1:11" ht="15">
      <c r="A96" s="4"/>
      <c r="B96" s="4"/>
      <c r="C96" s="4"/>
      <c r="D96" s="4"/>
      <c r="E96" s="4"/>
      <c r="F96" s="4"/>
      <c r="G96" s="4"/>
      <c r="J96" s="4"/>
      <c r="K96" s="4"/>
    </row>
    <row r="97" spans="1:11" ht="15">
      <c r="A97" s="4"/>
      <c r="B97" s="4"/>
      <c r="C97" s="4"/>
      <c r="D97" s="4"/>
      <c r="E97" s="4"/>
      <c r="F97" s="4"/>
      <c r="G97" s="4"/>
      <c r="J97" s="4"/>
      <c r="K97" s="4"/>
    </row>
    <row r="98" spans="1:11" ht="15">
      <c r="A98" s="4"/>
      <c r="B98" s="4"/>
      <c r="C98" s="4"/>
      <c r="D98" s="4"/>
      <c r="E98" s="4"/>
      <c r="F98" s="4"/>
      <c r="G98" s="4"/>
      <c r="J98" s="4"/>
      <c r="K98" s="4"/>
    </row>
    <row r="99" spans="1:11" ht="15">
      <c r="A99" s="4"/>
      <c r="B99" s="4"/>
      <c r="C99" s="4"/>
      <c r="D99" s="4"/>
      <c r="E99" s="4"/>
      <c r="F99" s="4"/>
      <c r="G99" s="4"/>
      <c r="J99" s="4"/>
      <c r="K99" s="4"/>
    </row>
    <row r="100" spans="1:11" ht="15">
      <c r="A100" s="4"/>
      <c r="B100" s="4"/>
      <c r="C100" s="4"/>
      <c r="D100" s="4"/>
      <c r="E100" s="4"/>
      <c r="F100" s="4"/>
      <c r="G100" s="4"/>
      <c r="J100" s="4"/>
      <c r="K100" s="4"/>
    </row>
    <row r="101" spans="1:11" ht="15">
      <c r="A101" s="4"/>
      <c r="B101" s="4"/>
      <c r="C101" s="4"/>
      <c r="D101" s="4"/>
      <c r="E101" s="4"/>
      <c r="F101" s="4"/>
      <c r="G101" s="4"/>
      <c r="J101" s="4"/>
      <c r="K101" s="4"/>
    </row>
    <row r="102" spans="1:11" ht="15">
      <c r="A102" s="4"/>
      <c r="B102" s="4"/>
      <c r="C102" s="4"/>
      <c r="D102" s="4"/>
      <c r="E102" s="4"/>
      <c r="F102" s="4"/>
      <c r="G102" s="4"/>
      <c r="J102" s="4"/>
      <c r="K102" s="4"/>
    </row>
    <row r="103" spans="1:11" ht="15">
      <c r="A103" s="4"/>
      <c r="B103" s="4"/>
      <c r="C103" s="4"/>
      <c r="D103" s="4"/>
      <c r="E103" s="4"/>
      <c r="F103" s="4"/>
      <c r="G103" s="4"/>
      <c r="J103" s="4"/>
      <c r="K103" s="4"/>
    </row>
    <row r="104" spans="1:11" ht="15">
      <c r="A104" s="4"/>
      <c r="B104" s="4"/>
      <c r="C104" s="4"/>
      <c r="D104" s="4"/>
      <c r="E104" s="4"/>
      <c r="F104" s="4"/>
      <c r="G104" s="4"/>
      <c r="J104" s="4"/>
      <c r="K104" s="4"/>
    </row>
    <row r="105" spans="1:11" ht="15">
      <c r="A105" s="4"/>
      <c r="B105" s="4"/>
      <c r="C105" s="4"/>
      <c r="D105" s="4"/>
      <c r="E105" s="4"/>
      <c r="F105" s="4"/>
      <c r="G105" s="4"/>
      <c r="J105" s="4"/>
      <c r="K105" s="4"/>
    </row>
    <row r="106" spans="1:11" ht="15">
      <c r="A106" s="4"/>
      <c r="B106" s="4"/>
      <c r="C106" s="4"/>
      <c r="D106" s="4"/>
      <c r="E106" s="4"/>
      <c r="F106" s="4"/>
      <c r="G106" s="4"/>
      <c r="J106" s="4"/>
      <c r="K106" s="4"/>
    </row>
    <row r="107" spans="1:11" ht="15">
      <c r="A107" s="4"/>
      <c r="B107" s="4"/>
      <c r="C107" s="4"/>
      <c r="D107" s="4"/>
      <c r="E107" s="4"/>
      <c r="F107" s="4"/>
      <c r="G107" s="4"/>
      <c r="J107" s="4"/>
      <c r="K107" s="4"/>
    </row>
    <row r="108" spans="1:11" ht="15">
      <c r="A108" s="4"/>
      <c r="B108" s="4"/>
      <c r="C108" s="4"/>
      <c r="D108" s="4"/>
      <c r="E108" s="4"/>
      <c r="F108" s="4"/>
      <c r="G108" s="4"/>
      <c r="J108" s="4"/>
      <c r="K108" s="4"/>
    </row>
    <row r="109" spans="1:11" ht="15">
      <c r="A109" s="4"/>
      <c r="B109" s="4"/>
      <c r="C109" s="4"/>
      <c r="D109" s="4"/>
      <c r="E109" s="4"/>
      <c r="F109" s="4"/>
      <c r="G109" s="4"/>
      <c r="J109" s="4"/>
      <c r="K109" s="4"/>
    </row>
    <row r="110" spans="1:11" ht="15">
      <c r="A110" s="4"/>
      <c r="B110" s="4"/>
      <c r="C110" s="4"/>
      <c r="D110" s="4"/>
      <c r="E110" s="4"/>
      <c r="F110" s="4"/>
      <c r="G110" s="4"/>
      <c r="J110" s="4"/>
      <c r="K110" s="4"/>
    </row>
    <row r="111" spans="1:11" ht="15">
      <c r="A111" s="4"/>
      <c r="B111" s="4"/>
      <c r="C111" s="4"/>
      <c r="D111" s="4"/>
      <c r="E111" s="4"/>
      <c r="F111" s="4"/>
      <c r="G111" s="4"/>
      <c r="J111" s="4"/>
      <c r="K111" s="4"/>
    </row>
    <row r="112" spans="1:11" ht="15">
      <c r="A112" s="4"/>
      <c r="B112" s="4"/>
      <c r="C112" s="4"/>
      <c r="D112" s="4"/>
      <c r="E112" s="4"/>
      <c r="F112" s="4"/>
      <c r="G112" s="4"/>
      <c r="J112" s="4"/>
      <c r="K112" s="4"/>
    </row>
    <row r="113" spans="1:11" ht="15">
      <c r="A113" s="4"/>
      <c r="B113" s="4"/>
      <c r="C113" s="4"/>
      <c r="D113" s="4"/>
      <c r="E113" s="4"/>
      <c r="F113" s="4"/>
      <c r="G113" s="4"/>
      <c r="J113" s="4"/>
      <c r="K113" s="4"/>
    </row>
    <row r="114" spans="1:11" ht="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 ht="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</sheetData>
  <mergeCells count="1">
    <mergeCell ref="B24:K2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52"/>
  <sheetViews>
    <sheetView workbookViewId="0">
      <selection activeCell="G5" sqref="G5:P11"/>
    </sheetView>
  </sheetViews>
  <sheetFormatPr baseColWidth="10" defaultRowHeight="12.75"/>
  <cols>
    <col min="2" max="2" width="30" customWidth="1"/>
    <col min="3" max="3" width="15" customWidth="1"/>
  </cols>
  <sheetData>
    <row r="1" spans="1:5" ht="77.25" customHeight="1"/>
    <row r="3" spans="1:5">
      <c r="A3" s="75" t="s">
        <v>77</v>
      </c>
    </row>
    <row r="4" spans="1:5">
      <c r="A4" s="8"/>
    </row>
    <row r="5" spans="1:5">
      <c r="A5" s="86" t="s">
        <v>79</v>
      </c>
      <c r="B5" s="86" t="s">
        <v>80</v>
      </c>
      <c r="C5" s="86" t="s">
        <v>81</v>
      </c>
      <c r="D5" s="92" t="s">
        <v>12</v>
      </c>
      <c r="E5" s="86" t="s">
        <v>82</v>
      </c>
    </row>
    <row r="6" spans="1:5">
      <c r="A6" s="89" t="s">
        <v>83</v>
      </c>
      <c r="B6" s="89" t="s">
        <v>2</v>
      </c>
      <c r="C6" s="89" t="s">
        <v>18</v>
      </c>
      <c r="D6" s="87">
        <v>2280</v>
      </c>
      <c r="E6" s="93">
        <v>1898</v>
      </c>
    </row>
    <row r="7" spans="1:5">
      <c r="A7" s="90" t="s">
        <v>83</v>
      </c>
      <c r="B7" s="90" t="s">
        <v>19</v>
      </c>
      <c r="C7" s="90" t="s">
        <v>15</v>
      </c>
      <c r="D7" s="80">
        <v>537000</v>
      </c>
      <c r="E7" s="94">
        <v>16951.400000000001</v>
      </c>
    </row>
    <row r="8" spans="1:5">
      <c r="A8" s="90" t="s">
        <v>83</v>
      </c>
      <c r="B8" s="90" t="s">
        <v>1</v>
      </c>
      <c r="C8" s="76" t="s">
        <v>22</v>
      </c>
      <c r="D8" s="80">
        <v>114425</v>
      </c>
      <c r="E8" s="94">
        <v>40343.021400000005</v>
      </c>
    </row>
    <row r="9" spans="1:5">
      <c r="A9" s="90" t="s">
        <v>83</v>
      </c>
      <c r="B9" s="90" t="s">
        <v>25</v>
      </c>
      <c r="C9" s="90" t="s">
        <v>26</v>
      </c>
      <c r="D9" s="80">
        <v>35500</v>
      </c>
      <c r="E9" s="94">
        <v>222776.28300000014</v>
      </c>
    </row>
    <row r="10" spans="1:5">
      <c r="A10" s="90" t="s">
        <v>83</v>
      </c>
      <c r="B10" s="90" t="s">
        <v>58</v>
      </c>
      <c r="C10" s="90" t="s">
        <v>15</v>
      </c>
      <c r="D10" s="80">
        <v>85000.025999999998</v>
      </c>
      <c r="E10" s="94">
        <v>2457.4007435999997</v>
      </c>
    </row>
    <row r="11" spans="1:5">
      <c r="A11" s="90" t="s">
        <v>83</v>
      </c>
      <c r="B11" s="90" t="s">
        <v>84</v>
      </c>
      <c r="C11" s="90" t="s">
        <v>15</v>
      </c>
      <c r="D11" s="80">
        <v>505000</v>
      </c>
      <c r="E11" s="94">
        <v>3127.85</v>
      </c>
    </row>
    <row r="12" spans="1:5">
      <c r="A12" s="90" t="s">
        <v>83</v>
      </c>
      <c r="B12" s="90" t="s">
        <v>33</v>
      </c>
      <c r="C12" s="90" t="s">
        <v>15</v>
      </c>
      <c r="D12" s="80">
        <v>50100</v>
      </c>
      <c r="E12" s="94">
        <v>24.2</v>
      </c>
    </row>
    <row r="13" spans="1:5">
      <c r="A13" s="90" t="s">
        <v>83</v>
      </c>
      <c r="B13" s="90" t="s">
        <v>34</v>
      </c>
      <c r="C13" s="90" t="s">
        <v>15</v>
      </c>
      <c r="D13" s="80">
        <v>5000</v>
      </c>
      <c r="E13" s="94">
        <v>170.5</v>
      </c>
    </row>
    <row r="14" spans="1:5">
      <c r="A14" s="90" t="s">
        <v>83</v>
      </c>
      <c r="B14" s="90" t="s">
        <v>0</v>
      </c>
      <c r="C14" s="90" t="s">
        <v>26</v>
      </c>
      <c r="D14" s="80">
        <v>10705.5</v>
      </c>
      <c r="E14" s="94">
        <v>127185.45</v>
      </c>
    </row>
    <row r="15" spans="1:5">
      <c r="A15" s="90" t="s">
        <v>83</v>
      </c>
      <c r="B15" s="90" t="s">
        <v>35</v>
      </c>
      <c r="C15" s="76" t="s">
        <v>26</v>
      </c>
      <c r="D15" s="80">
        <v>1541.85</v>
      </c>
      <c r="E15" s="94">
        <v>15516.39</v>
      </c>
    </row>
    <row r="16" spans="1:5">
      <c r="A16" s="90" t="s">
        <v>83</v>
      </c>
      <c r="B16" s="90" t="s">
        <v>7</v>
      </c>
      <c r="C16" s="90" t="s">
        <v>15</v>
      </c>
      <c r="D16" s="80">
        <v>18800</v>
      </c>
      <c r="E16" s="94">
        <v>5059.5600000000004</v>
      </c>
    </row>
    <row r="17" spans="1:5">
      <c r="A17" s="90" t="s">
        <v>70</v>
      </c>
      <c r="B17" s="90" t="s">
        <v>16</v>
      </c>
      <c r="C17" s="90" t="s">
        <v>15</v>
      </c>
      <c r="D17" s="80">
        <v>13000</v>
      </c>
      <c r="E17" s="94">
        <v>825</v>
      </c>
    </row>
    <row r="18" spans="1:5">
      <c r="A18" s="90" t="s">
        <v>70</v>
      </c>
      <c r="B18" s="90" t="s">
        <v>2</v>
      </c>
      <c r="C18" s="90" t="s">
        <v>18</v>
      </c>
      <c r="D18" s="80">
        <v>675</v>
      </c>
      <c r="E18" s="94">
        <v>1210.0999999999999</v>
      </c>
    </row>
    <row r="19" spans="1:5">
      <c r="A19" s="90" t="s">
        <v>70</v>
      </c>
      <c r="B19" s="90" t="s">
        <v>20</v>
      </c>
      <c r="C19" s="76" t="s">
        <v>15</v>
      </c>
      <c r="D19" s="80">
        <v>50</v>
      </c>
      <c r="E19" s="94">
        <v>27.5</v>
      </c>
    </row>
    <row r="20" spans="1:5">
      <c r="A20" s="90" t="s">
        <v>70</v>
      </c>
      <c r="B20" s="90" t="s">
        <v>1</v>
      </c>
      <c r="C20" s="76" t="s">
        <v>22</v>
      </c>
      <c r="D20" s="80">
        <v>1095</v>
      </c>
      <c r="E20" s="94">
        <v>967.39499999999998</v>
      </c>
    </row>
    <row r="21" spans="1:5">
      <c r="A21" s="90" t="s">
        <v>70</v>
      </c>
      <c r="B21" s="90" t="s">
        <v>23</v>
      </c>
      <c r="C21" s="90" t="s">
        <v>15</v>
      </c>
      <c r="D21" s="80">
        <v>193504</v>
      </c>
      <c r="E21" s="94">
        <v>4479.2880000000014</v>
      </c>
    </row>
    <row r="22" spans="1:5">
      <c r="A22" s="90" t="s">
        <v>70</v>
      </c>
      <c r="B22" s="90" t="s">
        <v>25</v>
      </c>
      <c r="C22" s="90" t="s">
        <v>26</v>
      </c>
      <c r="D22" s="80">
        <v>36935.699999999997</v>
      </c>
      <c r="E22" s="94">
        <v>177611.90699999998</v>
      </c>
    </row>
    <row r="23" spans="1:5">
      <c r="A23" s="90" t="s">
        <v>70</v>
      </c>
      <c r="B23" s="90" t="s">
        <v>85</v>
      </c>
      <c r="C23" s="90" t="s">
        <v>15</v>
      </c>
      <c r="D23" s="80">
        <v>130619</v>
      </c>
      <c r="E23" s="94">
        <v>22022.611817999998</v>
      </c>
    </row>
    <row r="24" spans="1:5">
      <c r="A24" s="90" t="s">
        <v>70</v>
      </c>
      <c r="B24" s="90" t="s">
        <v>86</v>
      </c>
      <c r="C24" s="90" t="s">
        <v>15</v>
      </c>
      <c r="D24" s="80">
        <v>2326842.7999999998</v>
      </c>
      <c r="E24" s="94">
        <v>3461993.2302999995</v>
      </c>
    </row>
    <row r="25" spans="1:5">
      <c r="A25" s="90" t="s">
        <v>70</v>
      </c>
      <c r="B25" s="90" t="s">
        <v>27</v>
      </c>
      <c r="C25" s="90" t="s">
        <v>15</v>
      </c>
      <c r="D25" s="80">
        <v>243500</v>
      </c>
      <c r="E25" s="94">
        <v>5892.7</v>
      </c>
    </row>
    <row r="26" spans="1:5">
      <c r="A26" s="90" t="s">
        <v>70</v>
      </c>
      <c r="B26" s="90" t="s">
        <v>29</v>
      </c>
      <c r="C26" s="90" t="s">
        <v>26</v>
      </c>
      <c r="D26" s="80">
        <v>26365</v>
      </c>
      <c r="E26" s="94">
        <v>58820.58</v>
      </c>
    </row>
    <row r="27" spans="1:5">
      <c r="A27" s="90" t="s">
        <v>70</v>
      </c>
      <c r="B27" s="90" t="s">
        <v>84</v>
      </c>
      <c r="C27" s="90" t="s">
        <v>15</v>
      </c>
      <c r="D27" s="80">
        <v>335800</v>
      </c>
      <c r="E27" s="94">
        <v>1505.55</v>
      </c>
    </row>
    <row r="28" spans="1:5">
      <c r="A28" s="90" t="s">
        <v>70</v>
      </c>
      <c r="B28" s="90" t="s">
        <v>87</v>
      </c>
      <c r="C28" s="90" t="s">
        <v>15</v>
      </c>
      <c r="D28" s="80">
        <v>4400000</v>
      </c>
      <c r="E28" s="94">
        <v>20368.3</v>
      </c>
    </row>
    <row r="29" spans="1:5">
      <c r="A29" s="90" t="s">
        <v>70</v>
      </c>
      <c r="B29" s="90" t="s">
        <v>36</v>
      </c>
      <c r="C29" s="90" t="s">
        <v>15</v>
      </c>
      <c r="D29" s="80">
        <v>1100</v>
      </c>
      <c r="E29" s="94">
        <v>77</v>
      </c>
    </row>
    <row r="30" spans="1:5">
      <c r="A30" s="90" t="s">
        <v>70</v>
      </c>
      <c r="B30" s="90" t="s">
        <v>0</v>
      </c>
      <c r="C30" s="90" t="s">
        <v>26</v>
      </c>
      <c r="D30" s="80">
        <v>17653.36</v>
      </c>
      <c r="E30" s="94">
        <v>333063.20200000005</v>
      </c>
    </row>
    <row r="31" spans="1:5">
      <c r="A31" s="90" t="s">
        <v>70</v>
      </c>
      <c r="B31" s="90" t="s">
        <v>88</v>
      </c>
      <c r="C31" s="90" t="s">
        <v>15</v>
      </c>
      <c r="D31" s="80">
        <v>1270600</v>
      </c>
      <c r="E31" s="94">
        <v>80213.600000000006</v>
      </c>
    </row>
    <row r="32" spans="1:5">
      <c r="A32" s="90" t="s">
        <v>70</v>
      </c>
      <c r="B32" s="90" t="s">
        <v>7</v>
      </c>
      <c r="C32" s="90" t="s">
        <v>15</v>
      </c>
      <c r="D32" s="80">
        <v>1125</v>
      </c>
      <c r="E32" s="94">
        <v>742.5</v>
      </c>
    </row>
    <row r="33" spans="1:5">
      <c r="A33" s="90" t="s">
        <v>71</v>
      </c>
      <c r="B33" s="90" t="s">
        <v>14</v>
      </c>
      <c r="C33" s="76" t="s">
        <v>15</v>
      </c>
      <c r="D33" s="80">
        <v>55000</v>
      </c>
      <c r="E33" s="94">
        <v>21175</v>
      </c>
    </row>
    <row r="34" spans="1:5">
      <c r="A34" s="90" t="s">
        <v>71</v>
      </c>
      <c r="B34" s="90" t="s">
        <v>1</v>
      </c>
      <c r="C34" s="76" t="s">
        <v>22</v>
      </c>
      <c r="D34" s="80">
        <v>1600</v>
      </c>
      <c r="E34" s="94">
        <v>1936</v>
      </c>
    </row>
    <row r="35" spans="1:5">
      <c r="A35" s="90" t="s">
        <v>71</v>
      </c>
      <c r="B35" s="90" t="s">
        <v>25</v>
      </c>
      <c r="C35" s="90" t="s">
        <v>22</v>
      </c>
      <c r="D35" s="80">
        <v>36560.737999999983</v>
      </c>
      <c r="E35" s="94">
        <v>44234.097830000013</v>
      </c>
    </row>
    <row r="36" spans="1:5">
      <c r="A36" s="90" t="s">
        <v>71</v>
      </c>
      <c r="B36" s="90" t="s">
        <v>86</v>
      </c>
      <c r="C36" s="90" t="s">
        <v>15</v>
      </c>
      <c r="D36" s="80">
        <v>97150</v>
      </c>
      <c r="E36" s="94">
        <v>152816.95000000001</v>
      </c>
    </row>
    <row r="37" spans="1:5">
      <c r="A37" s="90" t="s">
        <v>71</v>
      </c>
      <c r="B37" s="90" t="s">
        <v>29</v>
      </c>
      <c r="C37" s="90" t="s">
        <v>26</v>
      </c>
      <c r="D37" s="80">
        <v>2647.6809999999996</v>
      </c>
      <c r="E37" s="94">
        <v>3203.6940100000002</v>
      </c>
    </row>
    <row r="38" spans="1:5">
      <c r="A38" s="90" t="s">
        <v>71</v>
      </c>
      <c r="B38" s="90" t="s">
        <v>87</v>
      </c>
      <c r="C38" s="90" t="s">
        <v>15</v>
      </c>
      <c r="D38" s="80">
        <v>125000</v>
      </c>
      <c r="E38" s="94">
        <v>1815</v>
      </c>
    </row>
    <row r="39" spans="1:5">
      <c r="A39" s="90" t="s">
        <v>71</v>
      </c>
      <c r="B39" s="90" t="s">
        <v>0</v>
      </c>
      <c r="C39" s="90" t="s">
        <v>26</v>
      </c>
      <c r="D39" s="80">
        <v>4858.4799999999996</v>
      </c>
      <c r="E39" s="94">
        <v>43796.4</v>
      </c>
    </row>
    <row r="40" spans="1:5">
      <c r="A40" s="90" t="s">
        <v>71</v>
      </c>
      <c r="B40" s="90" t="s">
        <v>35</v>
      </c>
      <c r="C40" s="76" t="s">
        <v>26</v>
      </c>
      <c r="D40" s="80">
        <v>249.45</v>
      </c>
      <c r="E40" s="94">
        <v>764.98</v>
      </c>
    </row>
    <row r="41" spans="1:5">
      <c r="A41" s="90" t="s">
        <v>71</v>
      </c>
      <c r="B41" s="90" t="s">
        <v>88</v>
      </c>
      <c r="C41" s="90" t="s">
        <v>15</v>
      </c>
      <c r="D41" s="80">
        <v>960150</v>
      </c>
      <c r="E41" s="94">
        <v>52795.75</v>
      </c>
    </row>
    <row r="42" spans="1:5">
      <c r="A42" s="90" t="s">
        <v>71</v>
      </c>
      <c r="B42" s="90" t="s">
        <v>7</v>
      </c>
      <c r="C42" s="90" t="s">
        <v>15</v>
      </c>
      <c r="D42" s="80">
        <v>40000</v>
      </c>
      <c r="E42" s="94">
        <v>44000</v>
      </c>
    </row>
    <row r="43" spans="1:5">
      <c r="A43" s="90" t="s">
        <v>72</v>
      </c>
      <c r="B43" s="90" t="s">
        <v>2</v>
      </c>
      <c r="C43" s="90" t="s">
        <v>18</v>
      </c>
      <c r="D43" s="80">
        <v>9900</v>
      </c>
      <c r="E43" s="94">
        <v>8345</v>
      </c>
    </row>
    <row r="44" spans="1:5">
      <c r="A44" s="90" t="s">
        <v>72</v>
      </c>
      <c r="B44" s="90" t="s">
        <v>19</v>
      </c>
      <c r="C44" s="90" t="s">
        <v>15</v>
      </c>
      <c r="D44" s="80">
        <v>896147</v>
      </c>
      <c r="E44" s="94">
        <v>17730.751000000004</v>
      </c>
    </row>
    <row r="45" spans="1:5">
      <c r="A45" s="90" t="s">
        <v>72</v>
      </c>
      <c r="B45" s="90" t="s">
        <v>1</v>
      </c>
      <c r="C45" s="76" t="s">
        <v>22</v>
      </c>
      <c r="D45" s="80">
        <v>37418.44</v>
      </c>
      <c r="E45" s="94">
        <v>67427.588800000012</v>
      </c>
    </row>
    <row r="46" spans="1:5">
      <c r="A46" s="90" t="s">
        <v>72</v>
      </c>
      <c r="B46" s="90" t="s">
        <v>24</v>
      </c>
      <c r="C46" s="90" t="s">
        <v>15</v>
      </c>
      <c r="D46" s="80">
        <v>150</v>
      </c>
      <c r="E46" s="94">
        <v>24.75</v>
      </c>
    </row>
    <row r="47" spans="1:5">
      <c r="A47" s="90" t="s">
        <v>72</v>
      </c>
      <c r="B47" s="90" t="s">
        <v>25</v>
      </c>
      <c r="C47" s="90" t="s">
        <v>26</v>
      </c>
      <c r="D47" s="80">
        <v>36866.365000000005</v>
      </c>
      <c r="E47" s="94">
        <v>239113.7997</v>
      </c>
    </row>
    <row r="48" spans="1:5">
      <c r="A48" s="90" t="s">
        <v>72</v>
      </c>
      <c r="B48" s="90" t="s">
        <v>28</v>
      </c>
      <c r="C48" s="90" t="s">
        <v>15</v>
      </c>
      <c r="D48" s="80">
        <v>215200</v>
      </c>
      <c r="E48" s="94">
        <v>1254</v>
      </c>
    </row>
    <row r="49" spans="1:5">
      <c r="A49" s="90" t="s">
        <v>72</v>
      </c>
      <c r="B49" s="90" t="s">
        <v>58</v>
      </c>
      <c r="C49" s="90" t="s">
        <v>15</v>
      </c>
      <c r="D49" s="80">
        <v>3800</v>
      </c>
      <c r="E49" s="94">
        <v>137.5</v>
      </c>
    </row>
    <row r="50" spans="1:5">
      <c r="A50" s="90" t="s">
        <v>72</v>
      </c>
      <c r="B50" s="90" t="s">
        <v>29</v>
      </c>
      <c r="C50" s="90" t="s">
        <v>26</v>
      </c>
      <c r="D50" s="80">
        <v>600</v>
      </c>
      <c r="E50" s="94">
        <v>145.19999999999999</v>
      </c>
    </row>
    <row r="51" spans="1:5">
      <c r="A51" s="90" t="s">
        <v>72</v>
      </c>
      <c r="B51" s="90" t="s">
        <v>84</v>
      </c>
      <c r="C51" s="90" t="s">
        <v>15</v>
      </c>
      <c r="D51" s="80">
        <v>926200</v>
      </c>
      <c r="E51" s="94">
        <v>4593.3</v>
      </c>
    </row>
    <row r="52" spans="1:5">
      <c r="A52" s="90" t="s">
        <v>72</v>
      </c>
      <c r="B52" s="90" t="s">
        <v>31</v>
      </c>
      <c r="C52" s="90" t="s">
        <v>15</v>
      </c>
      <c r="D52" s="80">
        <v>225</v>
      </c>
      <c r="E52" s="94">
        <v>18.72</v>
      </c>
    </row>
    <row r="53" spans="1:5">
      <c r="A53" s="90" t="s">
        <v>72</v>
      </c>
      <c r="B53" s="90" t="s">
        <v>9</v>
      </c>
      <c r="C53" s="90" t="s">
        <v>15</v>
      </c>
      <c r="D53" s="80">
        <v>25000</v>
      </c>
      <c r="E53" s="94">
        <v>1738.77</v>
      </c>
    </row>
    <row r="54" spans="1:5">
      <c r="A54" s="90" t="s">
        <v>72</v>
      </c>
      <c r="B54" s="90" t="s">
        <v>36</v>
      </c>
      <c r="C54" s="90" t="s">
        <v>15</v>
      </c>
      <c r="D54" s="80">
        <v>50000</v>
      </c>
      <c r="E54" s="94">
        <v>275</v>
      </c>
    </row>
    <row r="55" spans="1:5">
      <c r="A55" s="90" t="s">
        <v>72</v>
      </c>
      <c r="B55" s="90" t="s">
        <v>0</v>
      </c>
      <c r="C55" s="90" t="s">
        <v>26</v>
      </c>
      <c r="D55" s="80">
        <v>60041.05</v>
      </c>
      <c r="E55" s="94">
        <v>314292.53999999998</v>
      </c>
    </row>
    <row r="56" spans="1:5">
      <c r="A56" s="90" t="s">
        <v>72</v>
      </c>
      <c r="B56" s="90" t="s">
        <v>88</v>
      </c>
      <c r="C56" s="90" t="s">
        <v>15</v>
      </c>
      <c r="D56" s="80">
        <v>11500</v>
      </c>
      <c r="E56" s="94">
        <v>1391.5</v>
      </c>
    </row>
    <row r="57" spans="1:5">
      <c r="A57" s="90" t="s">
        <v>72</v>
      </c>
      <c r="B57" s="90" t="s">
        <v>7</v>
      </c>
      <c r="C57" s="90" t="s">
        <v>15</v>
      </c>
      <c r="D57" s="80">
        <v>73600</v>
      </c>
      <c r="E57" s="94">
        <v>16172</v>
      </c>
    </row>
    <row r="58" spans="1:5">
      <c r="A58" s="90" t="s">
        <v>73</v>
      </c>
      <c r="B58" s="90" t="s">
        <v>2</v>
      </c>
      <c r="C58" s="90" t="s">
        <v>18</v>
      </c>
      <c r="D58" s="80">
        <v>200</v>
      </c>
      <c r="E58" s="94">
        <v>800</v>
      </c>
    </row>
    <row r="59" spans="1:5">
      <c r="A59" s="90" t="s">
        <v>73</v>
      </c>
      <c r="B59" s="90" t="s">
        <v>19</v>
      </c>
      <c r="C59" s="90" t="s">
        <v>15</v>
      </c>
      <c r="D59" s="80">
        <v>771500</v>
      </c>
      <c r="E59" s="94">
        <v>10407.200000000001</v>
      </c>
    </row>
    <row r="60" spans="1:5">
      <c r="A60" s="90" t="s">
        <v>73</v>
      </c>
      <c r="B60" s="90" t="s">
        <v>1</v>
      </c>
      <c r="C60" s="76" t="s">
        <v>22</v>
      </c>
      <c r="D60" s="80">
        <v>41578.853999999999</v>
      </c>
      <c r="E60" s="94">
        <v>299011.12644000002</v>
      </c>
    </row>
    <row r="61" spans="1:5">
      <c r="A61" s="90" t="s">
        <v>73</v>
      </c>
      <c r="B61" s="90" t="s">
        <v>25</v>
      </c>
      <c r="C61" s="90" t="s">
        <v>22</v>
      </c>
      <c r="D61" s="80">
        <v>34679</v>
      </c>
      <c r="E61" s="94">
        <v>763911.72</v>
      </c>
    </row>
    <row r="62" spans="1:5">
      <c r="A62" s="90" t="s">
        <v>73</v>
      </c>
      <c r="B62" s="90" t="s">
        <v>85</v>
      </c>
      <c r="C62" s="90" t="s">
        <v>15</v>
      </c>
      <c r="D62" s="80">
        <v>18900</v>
      </c>
      <c r="E62" s="94">
        <v>11434.5</v>
      </c>
    </row>
    <row r="63" spans="1:5">
      <c r="A63" s="90" t="s">
        <v>73</v>
      </c>
      <c r="B63" s="90" t="s">
        <v>86</v>
      </c>
      <c r="C63" s="90" t="s">
        <v>15</v>
      </c>
      <c r="D63" s="80">
        <v>200972</v>
      </c>
      <c r="E63" s="94">
        <v>158064.478</v>
      </c>
    </row>
    <row r="64" spans="1:5">
      <c r="A64" s="90" t="s">
        <v>73</v>
      </c>
      <c r="B64" s="90" t="s">
        <v>29</v>
      </c>
      <c r="C64" s="90" t="s">
        <v>26</v>
      </c>
      <c r="D64" s="80">
        <v>50201</v>
      </c>
      <c r="E64" s="94">
        <v>1407877.35</v>
      </c>
    </row>
    <row r="65" spans="1:5">
      <c r="A65" s="90" t="s">
        <v>73</v>
      </c>
      <c r="B65" s="90" t="s">
        <v>84</v>
      </c>
      <c r="C65" s="90" t="s">
        <v>15</v>
      </c>
      <c r="D65" s="80">
        <v>7773783</v>
      </c>
      <c r="E65" s="94">
        <v>136845.21837799999</v>
      </c>
    </row>
    <row r="66" spans="1:5">
      <c r="A66" s="90" t="s">
        <v>73</v>
      </c>
      <c r="B66" s="90" t="s">
        <v>87</v>
      </c>
      <c r="C66" s="90" t="s">
        <v>26</v>
      </c>
      <c r="D66" s="80">
        <v>174600</v>
      </c>
      <c r="E66" s="94">
        <v>2112.66</v>
      </c>
    </row>
    <row r="67" spans="1:5">
      <c r="A67" s="90" t="s">
        <v>73</v>
      </c>
      <c r="B67" s="90" t="s">
        <v>9</v>
      </c>
      <c r="C67" s="90" t="s">
        <v>15</v>
      </c>
      <c r="D67" s="80">
        <v>36000</v>
      </c>
      <c r="E67" s="94">
        <v>495</v>
      </c>
    </row>
    <row r="68" spans="1:5">
      <c r="A68" s="90" t="s">
        <v>73</v>
      </c>
      <c r="B68" s="90" t="s">
        <v>0</v>
      </c>
      <c r="C68" s="90" t="s">
        <v>26</v>
      </c>
      <c r="D68" s="80">
        <v>4365.2</v>
      </c>
      <c r="E68" s="94">
        <v>26221.64</v>
      </c>
    </row>
    <row r="69" spans="1:5">
      <c r="A69" s="90" t="s">
        <v>73</v>
      </c>
      <c r="B69" s="90" t="s">
        <v>88</v>
      </c>
      <c r="C69" s="90" t="s">
        <v>15</v>
      </c>
      <c r="D69" s="80">
        <v>2763015.6</v>
      </c>
      <c r="E69" s="94">
        <v>318600.86399999994</v>
      </c>
    </row>
    <row r="70" spans="1:5">
      <c r="A70" s="90" t="s">
        <v>74</v>
      </c>
      <c r="B70" s="90" t="s">
        <v>14</v>
      </c>
      <c r="C70" s="90" t="s">
        <v>15</v>
      </c>
      <c r="D70" s="57">
        <v>167900</v>
      </c>
      <c r="E70" s="90">
        <v>27355.5</v>
      </c>
    </row>
    <row r="71" spans="1:5">
      <c r="A71" s="90" t="s">
        <v>74</v>
      </c>
      <c r="B71" s="90" t="s">
        <v>2</v>
      </c>
      <c r="C71" s="90" t="s">
        <v>18</v>
      </c>
      <c r="D71" s="57">
        <v>3770</v>
      </c>
      <c r="E71" s="90">
        <v>4424.5</v>
      </c>
    </row>
    <row r="72" spans="1:5">
      <c r="A72" s="90" t="s">
        <v>74</v>
      </c>
      <c r="B72" s="90" t="s">
        <v>19</v>
      </c>
      <c r="C72" s="90" t="s">
        <v>15</v>
      </c>
      <c r="D72" s="57">
        <v>63450</v>
      </c>
      <c r="E72" s="90">
        <v>6990.4280000000008</v>
      </c>
    </row>
    <row r="73" spans="1:5">
      <c r="A73" s="90" t="s">
        <v>74</v>
      </c>
      <c r="B73" s="90" t="s">
        <v>1</v>
      </c>
      <c r="C73" s="76" t="s">
        <v>22</v>
      </c>
      <c r="D73" s="57">
        <v>43013.195</v>
      </c>
      <c r="E73" s="90">
        <v>224367.52500199998</v>
      </c>
    </row>
    <row r="74" spans="1:5">
      <c r="A74" s="90" t="s">
        <v>74</v>
      </c>
      <c r="B74" s="90" t="s">
        <v>25</v>
      </c>
      <c r="C74" s="90" t="s">
        <v>26</v>
      </c>
      <c r="D74" s="57">
        <v>52042</v>
      </c>
      <c r="E74" s="90">
        <v>224934.53630000004</v>
      </c>
    </row>
    <row r="75" spans="1:5">
      <c r="A75" s="90" t="s">
        <v>74</v>
      </c>
      <c r="B75" s="90" t="s">
        <v>85</v>
      </c>
      <c r="C75" s="90" t="s">
        <v>15</v>
      </c>
      <c r="D75" s="57">
        <v>151938</v>
      </c>
      <c r="E75" s="90">
        <v>27005.525999999998</v>
      </c>
    </row>
    <row r="76" spans="1:5">
      <c r="A76" s="90" t="s">
        <v>74</v>
      </c>
      <c r="B76" s="90" t="s">
        <v>86</v>
      </c>
      <c r="C76" s="90" t="s">
        <v>15</v>
      </c>
      <c r="D76" s="57">
        <v>395233</v>
      </c>
      <c r="E76" s="90">
        <v>330669.95799999998</v>
      </c>
    </row>
    <row r="77" spans="1:5">
      <c r="A77" s="90" t="s">
        <v>74</v>
      </c>
      <c r="B77" s="90" t="s">
        <v>28</v>
      </c>
      <c r="C77" s="90" t="s">
        <v>15</v>
      </c>
      <c r="D77" s="57">
        <v>362500</v>
      </c>
      <c r="E77" s="90">
        <v>1892.5120000000002</v>
      </c>
    </row>
    <row r="78" spans="1:5">
      <c r="A78" s="90" t="s">
        <v>74</v>
      </c>
      <c r="B78" s="90" t="s">
        <v>58</v>
      </c>
      <c r="C78" s="90" t="s">
        <v>15</v>
      </c>
      <c r="D78" s="57">
        <v>32000</v>
      </c>
      <c r="E78" s="90">
        <v>4212</v>
      </c>
    </row>
    <row r="79" spans="1:5">
      <c r="A79" s="90" t="s">
        <v>74</v>
      </c>
      <c r="B79" s="90" t="s">
        <v>89</v>
      </c>
      <c r="C79" s="76" t="s">
        <v>15</v>
      </c>
      <c r="D79" s="57">
        <v>15000</v>
      </c>
      <c r="E79" s="90">
        <v>1848</v>
      </c>
    </row>
    <row r="80" spans="1:5">
      <c r="A80" s="90" t="s">
        <v>74</v>
      </c>
      <c r="B80" s="90" t="s">
        <v>31</v>
      </c>
      <c r="C80" s="90" t="s">
        <v>15</v>
      </c>
      <c r="D80" s="57">
        <v>50</v>
      </c>
      <c r="E80" s="90">
        <v>52</v>
      </c>
    </row>
    <row r="81" spans="1:5">
      <c r="A81" s="90" t="s">
        <v>74</v>
      </c>
      <c r="B81" s="90" t="s">
        <v>32</v>
      </c>
      <c r="C81" s="90" t="s">
        <v>15</v>
      </c>
      <c r="D81" s="57">
        <v>500</v>
      </c>
      <c r="E81" s="90">
        <v>1001.7</v>
      </c>
    </row>
    <row r="82" spans="1:5">
      <c r="A82" s="90" t="s">
        <v>74</v>
      </c>
      <c r="B82" s="90" t="s">
        <v>9</v>
      </c>
      <c r="C82" s="90" t="s">
        <v>15</v>
      </c>
      <c r="D82" s="57">
        <v>1000</v>
      </c>
      <c r="E82" s="90">
        <v>345.6</v>
      </c>
    </row>
    <row r="83" spans="1:5">
      <c r="A83" s="90" t="s">
        <v>74</v>
      </c>
      <c r="B83" s="90" t="s">
        <v>34</v>
      </c>
      <c r="C83" s="90" t="s">
        <v>15</v>
      </c>
      <c r="D83" s="57">
        <v>220000</v>
      </c>
      <c r="E83" s="90">
        <v>950.4</v>
      </c>
    </row>
    <row r="84" spans="1:5">
      <c r="A84" s="90" t="s">
        <v>74</v>
      </c>
      <c r="B84" s="90" t="s">
        <v>0</v>
      </c>
      <c r="C84" s="90" t="s">
        <v>26</v>
      </c>
      <c r="D84" s="57">
        <v>13471.3</v>
      </c>
      <c r="E84" s="90">
        <v>521528.3</v>
      </c>
    </row>
    <row r="85" spans="1:5">
      <c r="A85" s="90" t="s">
        <v>74</v>
      </c>
      <c r="B85" s="90" t="s">
        <v>35</v>
      </c>
      <c r="C85" s="76" t="s">
        <v>26</v>
      </c>
      <c r="D85" s="57">
        <v>5110.3999999999996</v>
      </c>
      <c r="E85" s="90">
        <v>206108.98</v>
      </c>
    </row>
    <row r="86" spans="1:5">
      <c r="A86" s="90" t="s">
        <v>74</v>
      </c>
      <c r="B86" s="90" t="s">
        <v>88</v>
      </c>
      <c r="C86" s="90" t="s">
        <v>15</v>
      </c>
      <c r="D86" s="57">
        <v>218625</v>
      </c>
      <c r="E86" s="90">
        <v>23881.5</v>
      </c>
    </row>
    <row r="87" spans="1:5">
      <c r="A87" s="90" t="s">
        <v>74</v>
      </c>
      <c r="B87" s="90" t="s">
        <v>90</v>
      </c>
      <c r="C87" s="90" t="s">
        <v>15</v>
      </c>
      <c r="D87" s="57">
        <v>35000</v>
      </c>
      <c r="E87" s="90">
        <v>1210.68</v>
      </c>
    </row>
    <row r="88" spans="1:5">
      <c r="A88" s="90" t="s">
        <v>74</v>
      </c>
      <c r="B88" s="90" t="s">
        <v>7</v>
      </c>
      <c r="C88" s="90" t="s">
        <v>15</v>
      </c>
      <c r="D88" s="57">
        <v>1553.5</v>
      </c>
      <c r="E88" s="90">
        <v>4699.3374999999996</v>
      </c>
    </row>
    <row r="89" spans="1:5">
      <c r="A89" s="90" t="s">
        <v>74</v>
      </c>
      <c r="B89" s="90" t="s">
        <v>37</v>
      </c>
      <c r="C89" s="32" t="s">
        <v>15</v>
      </c>
      <c r="D89" s="57">
        <v>72</v>
      </c>
      <c r="E89" s="90">
        <v>9803.5920000000006</v>
      </c>
    </row>
    <row r="90" spans="1:5">
      <c r="A90" s="90" t="s">
        <v>75</v>
      </c>
      <c r="B90" s="90" t="s">
        <v>14</v>
      </c>
      <c r="C90" s="90" t="s">
        <v>15</v>
      </c>
      <c r="D90" s="57">
        <v>39800</v>
      </c>
      <c r="E90" s="90">
        <v>1532.3</v>
      </c>
    </row>
    <row r="91" spans="1:5">
      <c r="A91" s="90" t="s">
        <v>75</v>
      </c>
      <c r="B91" s="90" t="s">
        <v>16</v>
      </c>
      <c r="C91" s="90" t="s">
        <v>15</v>
      </c>
      <c r="D91" s="57">
        <v>8000</v>
      </c>
      <c r="E91" s="90">
        <v>440</v>
      </c>
    </row>
    <row r="92" spans="1:5">
      <c r="A92" s="90" t="s">
        <v>75</v>
      </c>
      <c r="B92" s="90" t="s">
        <v>17</v>
      </c>
      <c r="C92" s="90" t="s">
        <v>15</v>
      </c>
      <c r="D92" s="57">
        <v>1200</v>
      </c>
      <c r="E92" s="90">
        <v>92.4</v>
      </c>
    </row>
    <row r="93" spans="1:5">
      <c r="A93" s="90" t="s">
        <v>75</v>
      </c>
      <c r="B93" s="90" t="s">
        <v>2</v>
      </c>
      <c r="C93" s="90" t="s">
        <v>18</v>
      </c>
      <c r="D93" s="57">
        <v>10685</v>
      </c>
      <c r="E93" s="90">
        <v>13970.96</v>
      </c>
    </row>
    <row r="94" spans="1:5">
      <c r="A94" s="90" t="s">
        <v>75</v>
      </c>
      <c r="B94" s="90" t="s">
        <v>19</v>
      </c>
      <c r="C94" s="90" t="s">
        <v>15</v>
      </c>
      <c r="D94" s="57">
        <v>2400</v>
      </c>
      <c r="E94" s="90">
        <v>132</v>
      </c>
    </row>
    <row r="95" spans="1:5">
      <c r="A95" s="90" t="s">
        <v>75</v>
      </c>
      <c r="B95" s="90" t="s">
        <v>91</v>
      </c>
      <c r="C95" s="76" t="s">
        <v>21</v>
      </c>
      <c r="D95" s="57">
        <v>120.25</v>
      </c>
      <c r="E95" s="90">
        <v>2290.14</v>
      </c>
    </row>
    <row r="96" spans="1:5">
      <c r="A96" s="90" t="s">
        <v>75</v>
      </c>
      <c r="B96" s="90" t="s">
        <v>1</v>
      </c>
      <c r="C96" s="76" t="s">
        <v>22</v>
      </c>
      <c r="D96" s="57">
        <v>19810.759999999998</v>
      </c>
      <c r="E96" s="90">
        <v>142929.94</v>
      </c>
    </row>
    <row r="97" spans="1:5">
      <c r="A97" s="90" t="s">
        <v>75</v>
      </c>
      <c r="B97" s="90" t="s">
        <v>23</v>
      </c>
      <c r="C97" s="90" t="s">
        <v>15</v>
      </c>
      <c r="D97" s="57">
        <v>9400</v>
      </c>
      <c r="E97" s="90">
        <v>534.6</v>
      </c>
    </row>
    <row r="98" spans="1:5">
      <c r="A98" s="90" t="s">
        <v>75</v>
      </c>
      <c r="B98" s="90" t="s">
        <v>24</v>
      </c>
      <c r="C98" s="90" t="s">
        <v>15</v>
      </c>
      <c r="D98" s="57">
        <v>14400</v>
      </c>
      <c r="E98" s="90">
        <v>2335.8000000000002</v>
      </c>
    </row>
    <row r="99" spans="1:5">
      <c r="A99" s="90" t="s">
        <v>75</v>
      </c>
      <c r="B99" s="90" t="s">
        <v>25</v>
      </c>
      <c r="C99" s="90" t="s">
        <v>26</v>
      </c>
      <c r="D99" s="57">
        <v>42842.014999999999</v>
      </c>
      <c r="E99" s="90">
        <v>401896.40950000013</v>
      </c>
    </row>
    <row r="100" spans="1:5">
      <c r="A100" s="90" t="s">
        <v>75</v>
      </c>
      <c r="B100" s="90" t="s">
        <v>85</v>
      </c>
      <c r="C100" s="90" t="s">
        <v>15</v>
      </c>
      <c r="D100" s="57">
        <v>35753.5</v>
      </c>
      <c r="E100" s="90">
        <v>1091.3836999999999</v>
      </c>
    </row>
    <row r="101" spans="1:5">
      <c r="A101" s="90" t="s">
        <v>75</v>
      </c>
      <c r="B101" s="90" t="s">
        <v>86</v>
      </c>
      <c r="C101" s="90" t="s">
        <v>15</v>
      </c>
      <c r="D101" s="57">
        <v>2152272.25</v>
      </c>
      <c r="E101" s="90">
        <v>965936.76849999989</v>
      </c>
    </row>
    <row r="102" spans="1:5">
      <c r="A102" s="90" t="s">
        <v>75</v>
      </c>
      <c r="B102" s="90" t="s">
        <v>27</v>
      </c>
      <c r="C102" s="90" t="s">
        <v>15</v>
      </c>
      <c r="D102" s="57">
        <v>72000</v>
      </c>
      <c r="E102" s="90">
        <v>87.12</v>
      </c>
    </row>
    <row r="103" spans="1:5">
      <c r="A103" s="90" t="s">
        <v>75</v>
      </c>
      <c r="B103" s="90" t="s">
        <v>29</v>
      </c>
      <c r="C103" s="90" t="s">
        <v>26</v>
      </c>
      <c r="D103" s="57">
        <v>217.9</v>
      </c>
      <c r="E103" s="90">
        <v>2636.59</v>
      </c>
    </row>
    <row r="104" spans="1:5">
      <c r="A104" s="90" t="s">
        <v>75</v>
      </c>
      <c r="B104" s="90" t="s">
        <v>84</v>
      </c>
      <c r="C104" s="90" t="s">
        <v>15</v>
      </c>
      <c r="D104" s="57">
        <v>18493724.5</v>
      </c>
      <c r="E104" s="90">
        <v>42832.058684600001</v>
      </c>
    </row>
    <row r="105" spans="1:5">
      <c r="A105" s="90" t="s">
        <v>75</v>
      </c>
      <c r="B105" s="90" t="s">
        <v>87</v>
      </c>
      <c r="C105" s="90" t="s">
        <v>15</v>
      </c>
      <c r="D105" s="57">
        <v>641000</v>
      </c>
      <c r="E105" s="90">
        <v>4985.4850000000006</v>
      </c>
    </row>
    <row r="106" spans="1:5">
      <c r="A106" s="90" t="s">
        <v>75</v>
      </c>
      <c r="B106" s="90" t="s">
        <v>34</v>
      </c>
      <c r="C106" s="90" t="s">
        <v>15</v>
      </c>
      <c r="D106" s="57">
        <v>58000</v>
      </c>
      <c r="E106" s="90">
        <v>3828</v>
      </c>
    </row>
    <row r="107" spans="1:5">
      <c r="A107" s="90" t="s">
        <v>75</v>
      </c>
      <c r="B107" s="90" t="s">
        <v>0</v>
      </c>
      <c r="C107" s="90" t="s">
        <v>26</v>
      </c>
      <c r="D107" s="57">
        <v>42936.28</v>
      </c>
      <c r="E107" s="90">
        <v>302003.92109199998</v>
      </c>
    </row>
    <row r="108" spans="1:5">
      <c r="A108" s="90" t="s">
        <v>75</v>
      </c>
      <c r="B108" s="90" t="s">
        <v>35</v>
      </c>
      <c r="C108" s="76" t="s">
        <v>26</v>
      </c>
      <c r="D108" s="57">
        <v>132</v>
      </c>
      <c r="E108" s="90">
        <v>12269.84</v>
      </c>
    </row>
    <row r="109" spans="1:5">
      <c r="A109" s="90" t="s">
        <v>75</v>
      </c>
      <c r="B109" s="90" t="s">
        <v>88</v>
      </c>
      <c r="C109" s="90" t="s">
        <v>15</v>
      </c>
      <c r="D109" s="57">
        <v>113831</v>
      </c>
      <c r="E109" s="90">
        <v>36170.495999999999</v>
      </c>
    </row>
    <row r="110" spans="1:5">
      <c r="A110" s="90" t="s">
        <v>76</v>
      </c>
      <c r="B110" s="90" t="s">
        <v>14</v>
      </c>
      <c r="C110" s="90" t="s">
        <v>15</v>
      </c>
      <c r="D110" s="57">
        <v>4000</v>
      </c>
      <c r="E110" s="90">
        <v>388.8</v>
      </c>
    </row>
    <row r="111" spans="1:5">
      <c r="A111" s="90" t="s">
        <v>76</v>
      </c>
      <c r="B111" s="90" t="s">
        <v>2</v>
      </c>
      <c r="C111" s="90" t="s">
        <v>18</v>
      </c>
      <c r="D111" s="57">
        <v>3150</v>
      </c>
      <c r="E111" s="90">
        <v>1110</v>
      </c>
    </row>
    <row r="112" spans="1:5">
      <c r="A112" s="90" t="s">
        <v>76</v>
      </c>
      <c r="B112" s="90" t="s">
        <v>91</v>
      </c>
      <c r="C112" s="76" t="s">
        <v>21</v>
      </c>
      <c r="D112" s="57">
        <v>436.25</v>
      </c>
      <c r="E112" s="90">
        <v>52344.62</v>
      </c>
    </row>
    <row r="113" spans="1:5">
      <c r="A113" s="90" t="s">
        <v>76</v>
      </c>
      <c r="B113" s="90" t="s">
        <v>1</v>
      </c>
      <c r="C113" s="76" t="s">
        <v>22</v>
      </c>
      <c r="D113" s="57">
        <v>14242.88</v>
      </c>
      <c r="E113" s="90">
        <v>72830.747000000018</v>
      </c>
    </row>
    <row r="114" spans="1:5">
      <c r="A114" s="90" t="s">
        <v>76</v>
      </c>
      <c r="B114" s="90" t="s">
        <v>25</v>
      </c>
      <c r="C114" s="90" t="s">
        <v>26</v>
      </c>
      <c r="D114" s="57">
        <v>2225</v>
      </c>
      <c r="E114" s="90">
        <v>53845</v>
      </c>
    </row>
    <row r="115" spans="1:5">
      <c r="A115" s="90" t="s">
        <v>76</v>
      </c>
      <c r="B115" s="90" t="s">
        <v>85</v>
      </c>
      <c r="C115" s="90" t="s">
        <v>15</v>
      </c>
      <c r="D115" s="57">
        <v>20192.95</v>
      </c>
      <c r="E115" s="90">
        <v>4421.1355099999992</v>
      </c>
    </row>
    <row r="116" spans="1:5">
      <c r="A116" s="90" t="s">
        <v>76</v>
      </c>
      <c r="B116" s="90" t="s">
        <v>86</v>
      </c>
      <c r="C116" s="90" t="s">
        <v>15</v>
      </c>
      <c r="D116" s="57">
        <v>369780.13</v>
      </c>
      <c r="E116" s="90">
        <v>617710.58197000006</v>
      </c>
    </row>
    <row r="117" spans="1:5">
      <c r="A117" s="90" t="s">
        <v>76</v>
      </c>
      <c r="B117" s="90" t="s">
        <v>84</v>
      </c>
      <c r="C117" s="90" t="s">
        <v>15</v>
      </c>
      <c r="D117" s="57">
        <v>1660050</v>
      </c>
      <c r="E117" s="90">
        <v>1996.5</v>
      </c>
    </row>
    <row r="118" spans="1:5">
      <c r="A118" s="90" t="s">
        <v>76</v>
      </c>
      <c r="B118" s="90" t="s">
        <v>87</v>
      </c>
      <c r="C118" s="90" t="s">
        <v>15</v>
      </c>
      <c r="D118" s="57">
        <v>1672500</v>
      </c>
      <c r="E118" s="90">
        <v>5346.75</v>
      </c>
    </row>
    <row r="119" spans="1:5">
      <c r="A119" s="90" t="s">
        <v>76</v>
      </c>
      <c r="B119" s="90" t="s">
        <v>33</v>
      </c>
      <c r="C119" s="90" t="s">
        <v>15</v>
      </c>
      <c r="D119" s="57">
        <v>25000</v>
      </c>
      <c r="E119" s="90">
        <v>60.5</v>
      </c>
    </row>
    <row r="120" spans="1:5">
      <c r="A120" s="90" t="s">
        <v>76</v>
      </c>
      <c r="B120" s="90" t="s">
        <v>9</v>
      </c>
      <c r="C120" s="90" t="s">
        <v>15</v>
      </c>
      <c r="D120" s="57">
        <v>10800</v>
      </c>
      <c r="E120" s="90">
        <v>166.32</v>
      </c>
    </row>
    <row r="121" spans="1:5">
      <c r="A121" s="90" t="s">
        <v>76</v>
      </c>
      <c r="B121" s="90" t="s">
        <v>36</v>
      </c>
      <c r="C121" s="90" t="s">
        <v>15</v>
      </c>
      <c r="D121" s="57">
        <v>3500</v>
      </c>
      <c r="E121" s="90">
        <v>378</v>
      </c>
    </row>
    <row r="122" spans="1:5">
      <c r="A122" s="90" t="s">
        <v>76</v>
      </c>
      <c r="B122" s="90" t="s">
        <v>34</v>
      </c>
      <c r="C122" s="90" t="s">
        <v>15</v>
      </c>
      <c r="D122" s="57">
        <v>600000</v>
      </c>
      <c r="E122" s="90">
        <v>66</v>
      </c>
    </row>
    <row r="123" spans="1:5">
      <c r="A123" s="90" t="s">
        <v>76</v>
      </c>
      <c r="B123" s="90" t="s">
        <v>0</v>
      </c>
      <c r="C123" s="90" t="s">
        <v>26</v>
      </c>
      <c r="D123" s="57">
        <v>19400.45</v>
      </c>
      <c r="E123" s="90">
        <v>149765.98400000005</v>
      </c>
    </row>
    <row r="124" spans="1:5">
      <c r="A124" s="90" t="s">
        <v>76</v>
      </c>
      <c r="B124" s="90" t="s">
        <v>35</v>
      </c>
      <c r="C124" s="76" t="s">
        <v>26</v>
      </c>
      <c r="D124" s="57">
        <v>10.5</v>
      </c>
      <c r="E124" s="90">
        <v>38.01</v>
      </c>
    </row>
    <row r="125" spans="1:5">
      <c r="A125" s="91" t="s">
        <v>76</v>
      </c>
      <c r="B125" s="91" t="s">
        <v>88</v>
      </c>
      <c r="C125" s="91" t="s">
        <v>15</v>
      </c>
      <c r="D125" s="88">
        <v>152550</v>
      </c>
      <c r="E125" s="91">
        <v>13424.4</v>
      </c>
    </row>
    <row r="126" spans="1:5">
      <c r="A126" s="57"/>
      <c r="B126" s="57"/>
      <c r="C126" s="57"/>
      <c r="D126" s="57"/>
      <c r="E126" s="57"/>
    </row>
    <row r="127" spans="1:5">
      <c r="A127" s="57" t="s">
        <v>41</v>
      </c>
      <c r="B127" s="57" t="s">
        <v>92</v>
      </c>
      <c r="C127" s="57"/>
      <c r="D127" s="57"/>
      <c r="E127" s="57"/>
    </row>
    <row r="128" spans="1:5">
      <c r="A128" s="57"/>
      <c r="B128" s="57"/>
      <c r="C128" s="57"/>
      <c r="D128" s="57"/>
      <c r="E128" s="57"/>
    </row>
    <row r="129" spans="1:5">
      <c r="A129" s="57" t="s">
        <v>93</v>
      </c>
      <c r="B129" s="57"/>
      <c r="C129" s="57"/>
      <c r="D129" s="57"/>
      <c r="E129" s="57"/>
    </row>
    <row r="130" spans="1:5">
      <c r="A130" s="57" t="s">
        <v>79</v>
      </c>
      <c r="B130" s="57"/>
      <c r="C130" s="57"/>
      <c r="D130" s="57"/>
      <c r="E130" s="57"/>
    </row>
    <row r="131" spans="1:5">
      <c r="A131" s="57" t="s">
        <v>80</v>
      </c>
      <c r="B131" s="57"/>
      <c r="C131" s="57"/>
      <c r="D131" s="57"/>
      <c r="E131" s="57"/>
    </row>
    <row r="132" spans="1:5">
      <c r="A132" s="57" t="s">
        <v>81</v>
      </c>
      <c r="B132" s="57" t="s">
        <v>94</v>
      </c>
      <c r="C132" s="57"/>
      <c r="D132" s="57"/>
      <c r="E132" s="57"/>
    </row>
    <row r="133" spans="1:5">
      <c r="A133" s="57" t="s">
        <v>12</v>
      </c>
      <c r="B133" s="57" t="s">
        <v>95</v>
      </c>
      <c r="C133" s="57"/>
      <c r="D133" s="57"/>
      <c r="E133" s="57"/>
    </row>
    <row r="134" spans="1:5">
      <c r="A134" s="57" t="s">
        <v>82</v>
      </c>
      <c r="B134" s="57" t="s">
        <v>96</v>
      </c>
      <c r="C134" s="57"/>
      <c r="D134" s="57"/>
      <c r="E134" s="57"/>
    </row>
    <row r="135" spans="1:5">
      <c r="A135" s="81"/>
      <c r="B135" s="81"/>
      <c r="C135" s="81"/>
    </row>
    <row r="136" spans="1:5">
      <c r="A136" s="82" t="s">
        <v>97</v>
      </c>
      <c r="B136" s="81"/>
      <c r="C136" s="81"/>
    </row>
    <row r="137" spans="1:5">
      <c r="A137" s="41" t="s">
        <v>79</v>
      </c>
      <c r="B137" s="81"/>
      <c r="C137" s="81"/>
    </row>
    <row r="138" spans="1:5">
      <c r="A138" s="41" t="s">
        <v>80</v>
      </c>
      <c r="B138" s="81"/>
      <c r="C138" s="81"/>
    </row>
    <row r="139" spans="1:5">
      <c r="A139" s="41" t="s">
        <v>81</v>
      </c>
      <c r="B139" s="83" t="s">
        <v>98</v>
      </c>
      <c r="C139" s="81"/>
    </row>
    <row r="140" spans="1:5">
      <c r="A140" s="41" t="s">
        <v>12</v>
      </c>
      <c r="B140" s="5"/>
      <c r="C140" s="81"/>
    </row>
    <row r="141" spans="1:5">
      <c r="A141" s="81" t="s">
        <v>82</v>
      </c>
      <c r="B141" s="81"/>
      <c r="C141" s="81"/>
    </row>
    <row r="142" spans="1:5">
      <c r="A142" s="81"/>
      <c r="B142" s="81"/>
      <c r="C142" s="81"/>
    </row>
    <row r="143" spans="1:5">
      <c r="A143" s="82" t="s">
        <v>99</v>
      </c>
      <c r="B143" s="81"/>
      <c r="C143" s="81"/>
    </row>
    <row r="144" spans="1:5">
      <c r="A144" s="41" t="s">
        <v>79</v>
      </c>
      <c r="B144" s="81"/>
      <c r="C144" s="81"/>
    </row>
    <row r="145" spans="1:5">
      <c r="A145" s="41" t="s">
        <v>80</v>
      </c>
      <c r="B145" s="41"/>
      <c r="C145" s="81"/>
    </row>
    <row r="146" spans="1:5">
      <c r="A146" s="41" t="s">
        <v>81</v>
      </c>
      <c r="B146" s="5"/>
      <c r="C146" s="81"/>
    </row>
    <row r="147" spans="1:5">
      <c r="A147" s="41" t="s">
        <v>12</v>
      </c>
      <c r="B147" s="83" t="s">
        <v>98</v>
      </c>
      <c r="C147" s="81"/>
    </row>
    <row r="148" spans="1:5">
      <c r="A148" s="81" t="s">
        <v>82</v>
      </c>
      <c r="B148" s="81"/>
      <c r="C148" s="81"/>
    </row>
    <row r="149" spans="1:5">
      <c r="A149" s="81"/>
      <c r="B149" s="81"/>
      <c r="C149" s="81"/>
    </row>
    <row r="150" spans="1:5">
      <c r="A150" s="84" t="s">
        <v>100</v>
      </c>
      <c r="B150" s="85" t="s">
        <v>67</v>
      </c>
      <c r="D150" s="57"/>
      <c r="E150" s="57"/>
    </row>
    <row r="151" spans="1:5">
      <c r="D151" s="57"/>
      <c r="E151" s="57"/>
    </row>
    <row r="152" spans="1:5">
      <c r="A152" s="84" t="s">
        <v>101</v>
      </c>
      <c r="D152" s="57"/>
      <c r="E152" s="5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55"/>
  <sheetViews>
    <sheetView workbookViewId="0">
      <selection activeCell="H5" sqref="H5"/>
    </sheetView>
  </sheetViews>
  <sheetFormatPr baseColWidth="10" defaultRowHeight="12.75"/>
  <cols>
    <col min="2" max="2" width="15.5703125" customWidth="1"/>
  </cols>
  <sheetData>
    <row r="1" spans="1:5" ht="96.75" customHeight="1"/>
    <row r="3" spans="1:5">
      <c r="A3" s="75" t="s">
        <v>108</v>
      </c>
    </row>
    <row r="5" spans="1:5" ht="15">
      <c r="A5" s="98" t="s">
        <v>79</v>
      </c>
      <c r="B5" s="98" t="s">
        <v>80</v>
      </c>
      <c r="C5" s="98" t="s">
        <v>81</v>
      </c>
      <c r="D5" s="98" t="s">
        <v>12</v>
      </c>
      <c r="E5" s="99" t="s">
        <v>82</v>
      </c>
    </row>
    <row r="6" spans="1:5">
      <c r="A6" s="76" t="s">
        <v>83</v>
      </c>
      <c r="B6" s="76" t="s">
        <v>102</v>
      </c>
      <c r="C6" s="76" t="s">
        <v>18</v>
      </c>
      <c r="D6" s="76">
        <v>53300</v>
      </c>
      <c r="E6" s="95">
        <v>0</v>
      </c>
    </row>
    <row r="7" spans="1:5">
      <c r="A7" s="76" t="s">
        <v>83</v>
      </c>
      <c r="B7" s="76" t="s">
        <v>19</v>
      </c>
      <c r="C7" s="76" t="s">
        <v>15</v>
      </c>
      <c r="D7" s="76">
        <v>532000</v>
      </c>
      <c r="E7" s="95">
        <v>16672</v>
      </c>
    </row>
    <row r="8" spans="1:5">
      <c r="A8" s="76" t="s">
        <v>83</v>
      </c>
      <c r="B8" s="76" t="s">
        <v>103</v>
      </c>
      <c r="C8" s="76" t="s">
        <v>104</v>
      </c>
      <c r="D8" s="76">
        <v>653</v>
      </c>
      <c r="E8" s="95">
        <v>0</v>
      </c>
    </row>
    <row r="9" spans="1:5">
      <c r="A9" s="76" t="s">
        <v>83</v>
      </c>
      <c r="B9" s="76" t="s">
        <v>25</v>
      </c>
      <c r="C9" s="76" t="s">
        <v>26</v>
      </c>
      <c r="D9" s="76">
        <v>30316</v>
      </c>
      <c r="E9" s="95">
        <v>220298.8</v>
      </c>
    </row>
    <row r="10" spans="1:5">
      <c r="A10" s="76" t="s">
        <v>83</v>
      </c>
      <c r="B10" s="76" t="s">
        <v>58</v>
      </c>
      <c r="C10" s="76" t="s">
        <v>15</v>
      </c>
      <c r="D10" s="76">
        <v>31000</v>
      </c>
      <c r="E10" s="95">
        <v>805</v>
      </c>
    </row>
    <row r="11" spans="1:5">
      <c r="A11" s="76" t="s">
        <v>83</v>
      </c>
      <c r="B11" s="76" t="s">
        <v>84</v>
      </c>
      <c r="C11" s="76" t="s">
        <v>15</v>
      </c>
      <c r="D11" s="76">
        <v>314400</v>
      </c>
      <c r="E11" s="95">
        <v>858</v>
      </c>
    </row>
    <row r="12" spans="1:5">
      <c r="A12" s="76" t="s">
        <v>83</v>
      </c>
      <c r="B12" s="76" t="s">
        <v>87</v>
      </c>
      <c r="C12" s="76" t="s">
        <v>15</v>
      </c>
      <c r="D12" s="76">
        <v>51000</v>
      </c>
      <c r="E12" s="95">
        <v>20</v>
      </c>
    </row>
    <row r="13" spans="1:5">
      <c r="A13" s="76" t="s">
        <v>83</v>
      </c>
      <c r="B13" s="76" t="s">
        <v>33</v>
      </c>
      <c r="C13" s="76" t="s">
        <v>15</v>
      </c>
      <c r="D13" s="76">
        <v>100000</v>
      </c>
      <c r="E13" s="95">
        <v>0</v>
      </c>
    </row>
    <row r="14" spans="1:5">
      <c r="A14" s="76" t="s">
        <v>83</v>
      </c>
      <c r="B14" s="76" t="s">
        <v>0</v>
      </c>
      <c r="C14" s="76" t="s">
        <v>21</v>
      </c>
      <c r="D14" s="76">
        <v>9559.1</v>
      </c>
      <c r="E14" s="95">
        <v>110332.84</v>
      </c>
    </row>
    <row r="15" spans="1:5">
      <c r="A15" s="76" t="s">
        <v>83</v>
      </c>
      <c r="B15" s="76" t="s">
        <v>35</v>
      </c>
      <c r="C15" s="76" t="s">
        <v>21</v>
      </c>
      <c r="D15" s="76">
        <v>1929.75</v>
      </c>
      <c r="E15" s="95">
        <v>18263.25</v>
      </c>
    </row>
    <row r="16" spans="1:5">
      <c r="A16" s="76" t="s">
        <v>83</v>
      </c>
      <c r="B16" s="76" t="s">
        <v>7</v>
      </c>
      <c r="C16" s="76" t="s">
        <v>15</v>
      </c>
      <c r="D16" s="76">
        <v>13800</v>
      </c>
      <c r="E16" s="95">
        <v>843.6</v>
      </c>
    </row>
    <row r="17" spans="1:5">
      <c r="A17" s="76" t="s">
        <v>70</v>
      </c>
      <c r="B17" s="76" t="s">
        <v>16</v>
      </c>
      <c r="C17" s="76" t="s">
        <v>15</v>
      </c>
      <c r="D17" s="76">
        <v>13000</v>
      </c>
      <c r="E17" s="95">
        <v>700</v>
      </c>
    </row>
    <row r="18" spans="1:5">
      <c r="A18" s="76" t="s">
        <v>70</v>
      </c>
      <c r="B18" s="76" t="s">
        <v>102</v>
      </c>
      <c r="C18" s="76" t="s">
        <v>18</v>
      </c>
      <c r="D18" s="76">
        <v>10967</v>
      </c>
      <c r="E18" s="95">
        <v>0</v>
      </c>
    </row>
    <row r="19" spans="1:5">
      <c r="A19" s="76" t="s">
        <v>70</v>
      </c>
      <c r="B19" s="76" t="s">
        <v>103</v>
      </c>
      <c r="C19" s="76" t="s">
        <v>104</v>
      </c>
      <c r="D19" s="76">
        <v>147</v>
      </c>
      <c r="E19" s="95">
        <v>0</v>
      </c>
    </row>
    <row r="20" spans="1:5">
      <c r="A20" s="76" t="s">
        <v>70</v>
      </c>
      <c r="B20" s="76" t="s">
        <v>1</v>
      </c>
      <c r="C20" s="76" t="s">
        <v>22</v>
      </c>
      <c r="D20" s="76">
        <v>570</v>
      </c>
      <c r="E20" s="95">
        <v>570</v>
      </c>
    </row>
    <row r="21" spans="1:5">
      <c r="A21" s="76" t="s">
        <v>70</v>
      </c>
      <c r="B21" s="76" t="s">
        <v>23</v>
      </c>
      <c r="C21" s="76" t="s">
        <v>15</v>
      </c>
      <c r="D21" s="76">
        <v>263504</v>
      </c>
      <c r="E21" s="95">
        <v>5270.08</v>
      </c>
    </row>
    <row r="22" spans="1:5">
      <c r="A22" s="76" t="s">
        <v>70</v>
      </c>
      <c r="B22" s="76" t="s">
        <v>25</v>
      </c>
      <c r="C22" s="76" t="s">
        <v>26</v>
      </c>
      <c r="D22" s="76">
        <v>30716</v>
      </c>
      <c r="E22" s="95">
        <v>165610</v>
      </c>
    </row>
    <row r="23" spans="1:5">
      <c r="A23" s="76" t="s">
        <v>70</v>
      </c>
      <c r="B23" s="76" t="s">
        <v>85</v>
      </c>
      <c r="C23" s="76" t="s">
        <v>15</v>
      </c>
      <c r="D23" s="76">
        <v>96204</v>
      </c>
      <c r="E23" s="95">
        <v>12246.412</v>
      </c>
    </row>
    <row r="24" spans="1:5">
      <c r="A24" s="76" t="s">
        <v>70</v>
      </c>
      <c r="B24" s="76" t="s">
        <v>86</v>
      </c>
      <c r="C24" s="76" t="s">
        <v>15</v>
      </c>
      <c r="D24" s="76">
        <v>1790284</v>
      </c>
      <c r="E24" s="95">
        <v>2328986</v>
      </c>
    </row>
    <row r="25" spans="1:5">
      <c r="A25" s="76" t="s">
        <v>70</v>
      </c>
      <c r="B25" s="76" t="s">
        <v>27</v>
      </c>
      <c r="C25" s="76" t="s">
        <v>15</v>
      </c>
      <c r="D25" s="76">
        <v>268000</v>
      </c>
      <c r="E25" s="95">
        <v>5360</v>
      </c>
    </row>
    <row r="26" spans="1:5">
      <c r="A26" s="76" t="s">
        <v>70</v>
      </c>
      <c r="B26" s="76" t="s">
        <v>29</v>
      </c>
      <c r="C26" s="76" t="s">
        <v>26</v>
      </c>
      <c r="D26" s="76">
        <v>17287</v>
      </c>
      <c r="E26" s="95">
        <v>124149</v>
      </c>
    </row>
    <row r="27" spans="1:5">
      <c r="A27" s="76" t="s">
        <v>70</v>
      </c>
      <c r="B27" s="76" t="s">
        <v>84</v>
      </c>
      <c r="C27" s="76" t="s">
        <v>15</v>
      </c>
      <c r="D27" s="76">
        <v>348300</v>
      </c>
      <c r="E27" s="95">
        <v>1240</v>
      </c>
    </row>
    <row r="28" spans="1:5">
      <c r="A28" s="76" t="s">
        <v>70</v>
      </c>
      <c r="B28" s="76" t="s">
        <v>87</v>
      </c>
      <c r="C28" s="76" t="s">
        <v>15</v>
      </c>
      <c r="D28" s="76">
        <v>4970050</v>
      </c>
      <c r="E28" s="95">
        <v>17405.5</v>
      </c>
    </row>
    <row r="29" spans="1:5">
      <c r="A29" s="76" t="s">
        <v>70</v>
      </c>
      <c r="B29" s="76" t="s">
        <v>36</v>
      </c>
      <c r="C29" s="76" t="s">
        <v>15</v>
      </c>
      <c r="D29" s="76">
        <v>1100</v>
      </c>
      <c r="E29" s="95">
        <v>70</v>
      </c>
    </row>
    <row r="30" spans="1:5">
      <c r="A30" s="76" t="s">
        <v>70</v>
      </c>
      <c r="B30" s="76" t="s">
        <v>0</v>
      </c>
      <c r="C30" s="76" t="s">
        <v>21</v>
      </c>
      <c r="D30" s="76">
        <v>11186</v>
      </c>
      <c r="E30" s="95">
        <v>247767</v>
      </c>
    </row>
    <row r="31" spans="1:5">
      <c r="A31" s="76" t="s">
        <v>70</v>
      </c>
      <c r="B31" s="76" t="s">
        <v>88</v>
      </c>
      <c r="C31" s="76" t="s">
        <v>15</v>
      </c>
      <c r="D31" s="76">
        <v>346000</v>
      </c>
      <c r="E31" s="95">
        <v>20430</v>
      </c>
    </row>
    <row r="32" spans="1:5">
      <c r="A32" s="76" t="s">
        <v>70</v>
      </c>
      <c r="B32" s="76" t="s">
        <v>7</v>
      </c>
      <c r="C32" s="76" t="s">
        <v>15</v>
      </c>
      <c r="D32" s="76">
        <v>1125</v>
      </c>
      <c r="E32" s="95">
        <v>675</v>
      </c>
    </row>
    <row r="33" spans="1:5">
      <c r="A33" s="76" t="s">
        <v>71</v>
      </c>
      <c r="B33" s="76" t="s">
        <v>102</v>
      </c>
      <c r="C33" s="76" t="s">
        <v>18</v>
      </c>
      <c r="D33" s="76">
        <v>12000</v>
      </c>
      <c r="E33" s="95">
        <v>0</v>
      </c>
    </row>
    <row r="34" spans="1:5">
      <c r="A34" s="76" t="s">
        <v>71</v>
      </c>
      <c r="B34" s="76" t="s">
        <v>103</v>
      </c>
      <c r="C34" s="76" t="s">
        <v>104</v>
      </c>
      <c r="D34" s="76">
        <v>111</v>
      </c>
      <c r="E34" s="95">
        <v>0</v>
      </c>
    </row>
    <row r="35" spans="1:5">
      <c r="A35" s="76" t="s">
        <v>71</v>
      </c>
      <c r="B35" s="76" t="s">
        <v>1</v>
      </c>
      <c r="C35" s="76" t="s">
        <v>22</v>
      </c>
      <c r="D35" s="76">
        <v>56200</v>
      </c>
      <c r="E35" s="95">
        <v>56200</v>
      </c>
    </row>
    <row r="36" spans="1:5">
      <c r="A36" s="76" t="s">
        <v>71</v>
      </c>
      <c r="B36" s="76" t="s">
        <v>25</v>
      </c>
      <c r="C36" s="76" t="s">
        <v>26</v>
      </c>
      <c r="D36" s="76">
        <v>100858.48</v>
      </c>
      <c r="E36" s="95">
        <v>408628.76</v>
      </c>
    </row>
    <row r="37" spans="1:5">
      <c r="A37" s="76" t="s">
        <v>71</v>
      </c>
      <c r="B37" s="76" t="s">
        <v>85</v>
      </c>
      <c r="C37" s="76" t="s">
        <v>15</v>
      </c>
      <c r="D37" s="76">
        <v>14000</v>
      </c>
      <c r="E37" s="95">
        <v>3500</v>
      </c>
    </row>
    <row r="38" spans="1:5">
      <c r="A38" s="76" t="s">
        <v>71</v>
      </c>
      <c r="B38" s="76" t="s">
        <v>86</v>
      </c>
      <c r="C38" s="76" t="s">
        <v>15</v>
      </c>
      <c r="D38" s="76">
        <v>88000</v>
      </c>
      <c r="E38" s="95">
        <v>114400</v>
      </c>
    </row>
    <row r="39" spans="1:5">
      <c r="A39" s="76" t="s">
        <v>71</v>
      </c>
      <c r="B39" s="76" t="s">
        <v>29</v>
      </c>
      <c r="C39" s="76" t="s">
        <v>26</v>
      </c>
      <c r="D39" s="76">
        <v>1886</v>
      </c>
      <c r="E39" s="95">
        <v>9430</v>
      </c>
    </row>
    <row r="40" spans="1:5">
      <c r="A40" s="76" t="s">
        <v>71</v>
      </c>
      <c r="B40" s="76" t="s">
        <v>87</v>
      </c>
      <c r="C40" s="76" t="s">
        <v>15</v>
      </c>
      <c r="D40" s="76">
        <v>20000</v>
      </c>
      <c r="E40" s="95">
        <v>200</v>
      </c>
    </row>
    <row r="41" spans="1:5">
      <c r="A41" s="76" t="s">
        <v>71</v>
      </c>
      <c r="B41" s="76" t="s">
        <v>0</v>
      </c>
      <c r="C41" s="76" t="s">
        <v>21</v>
      </c>
      <c r="D41" s="76">
        <v>327</v>
      </c>
      <c r="E41" s="95">
        <v>1535.1</v>
      </c>
    </row>
    <row r="42" spans="1:5">
      <c r="A42" s="76" t="s">
        <v>71</v>
      </c>
      <c r="B42" s="76" t="s">
        <v>88</v>
      </c>
      <c r="C42" s="76" t="s">
        <v>15</v>
      </c>
      <c r="D42" s="76">
        <v>45000</v>
      </c>
      <c r="E42" s="95">
        <v>7000</v>
      </c>
    </row>
    <row r="43" spans="1:5">
      <c r="A43" s="76" t="s">
        <v>71</v>
      </c>
      <c r="B43" s="76" t="s">
        <v>7</v>
      </c>
      <c r="C43" s="76" t="s">
        <v>15</v>
      </c>
      <c r="D43" s="76">
        <v>24500</v>
      </c>
      <c r="E43" s="95">
        <v>10900</v>
      </c>
    </row>
    <row r="44" spans="1:5">
      <c r="A44" s="76" t="s">
        <v>72</v>
      </c>
      <c r="B44" s="76" t="s">
        <v>102</v>
      </c>
      <c r="C44" s="76" t="s">
        <v>18</v>
      </c>
      <c r="D44" s="76">
        <v>24070</v>
      </c>
      <c r="E44" s="95">
        <v>0</v>
      </c>
    </row>
    <row r="45" spans="1:5">
      <c r="A45" s="76" t="s">
        <v>72</v>
      </c>
      <c r="B45" s="76" t="s">
        <v>19</v>
      </c>
      <c r="C45" s="76" t="s">
        <v>15</v>
      </c>
      <c r="D45" s="76">
        <v>743875</v>
      </c>
      <c r="E45" s="95">
        <v>19732.75</v>
      </c>
    </row>
    <row r="46" spans="1:5">
      <c r="A46" s="76" t="s">
        <v>72</v>
      </c>
      <c r="B46" s="76" t="s">
        <v>103</v>
      </c>
      <c r="C46" s="76" t="s">
        <v>104</v>
      </c>
      <c r="D46" s="76">
        <v>255</v>
      </c>
      <c r="E46" s="95">
        <v>0</v>
      </c>
    </row>
    <row r="47" spans="1:5">
      <c r="A47" s="76" t="s">
        <v>72</v>
      </c>
      <c r="B47" s="76" t="s">
        <v>24</v>
      </c>
      <c r="C47" s="76" t="s">
        <v>15</v>
      </c>
      <c r="D47" s="76">
        <v>150</v>
      </c>
      <c r="E47" s="95">
        <v>22.5</v>
      </c>
    </row>
    <row r="48" spans="1:5">
      <c r="A48" s="76" t="s">
        <v>72</v>
      </c>
      <c r="B48" s="76" t="s">
        <v>25</v>
      </c>
      <c r="C48" s="76" t="s">
        <v>26</v>
      </c>
      <c r="D48" s="76">
        <v>30006</v>
      </c>
      <c r="E48" s="95">
        <v>116595</v>
      </c>
    </row>
    <row r="49" spans="1:5">
      <c r="A49" s="76" t="s">
        <v>72</v>
      </c>
      <c r="B49" s="76" t="s">
        <v>86</v>
      </c>
      <c r="C49" s="76" t="s">
        <v>15</v>
      </c>
      <c r="D49" s="76">
        <v>10000</v>
      </c>
      <c r="E49" s="95">
        <v>4000</v>
      </c>
    </row>
    <row r="50" spans="1:5">
      <c r="A50" s="76" t="s">
        <v>72</v>
      </c>
      <c r="B50" s="76" t="s">
        <v>28</v>
      </c>
      <c r="C50" s="76" t="s">
        <v>15</v>
      </c>
      <c r="D50" s="76">
        <v>215000</v>
      </c>
      <c r="E50" s="95">
        <v>1040</v>
      </c>
    </row>
    <row r="51" spans="1:5">
      <c r="A51" s="76" t="s">
        <v>72</v>
      </c>
      <c r="B51" s="76" t="s">
        <v>58</v>
      </c>
      <c r="C51" s="76" t="s">
        <v>15</v>
      </c>
      <c r="D51" s="76">
        <v>5500</v>
      </c>
      <c r="E51" s="95">
        <v>82.5</v>
      </c>
    </row>
    <row r="52" spans="1:5">
      <c r="A52" s="76" t="s">
        <v>72</v>
      </c>
      <c r="B52" s="76" t="s">
        <v>84</v>
      </c>
      <c r="C52" s="76" t="s">
        <v>15</v>
      </c>
      <c r="D52" s="76">
        <v>974230</v>
      </c>
      <c r="E52" s="95">
        <v>1329.7</v>
      </c>
    </row>
    <row r="53" spans="1:5">
      <c r="A53" s="76" t="s">
        <v>72</v>
      </c>
      <c r="B53" s="76" t="s">
        <v>87</v>
      </c>
      <c r="C53" s="76" t="s">
        <v>15</v>
      </c>
      <c r="D53" s="76">
        <v>1600</v>
      </c>
      <c r="E53" s="95">
        <v>160</v>
      </c>
    </row>
    <row r="54" spans="1:5">
      <c r="A54" s="76" t="s">
        <v>72</v>
      </c>
      <c r="B54" s="76" t="s">
        <v>36</v>
      </c>
      <c r="C54" s="76" t="s">
        <v>15</v>
      </c>
      <c r="D54" s="76">
        <v>50000</v>
      </c>
      <c r="E54" s="95">
        <v>250</v>
      </c>
    </row>
    <row r="55" spans="1:5">
      <c r="A55" s="76" t="s">
        <v>72</v>
      </c>
      <c r="B55" s="76" t="s">
        <v>0</v>
      </c>
      <c r="C55" s="76" t="s">
        <v>21</v>
      </c>
      <c r="D55" s="76">
        <v>14249.6</v>
      </c>
      <c r="E55" s="95">
        <v>173401.2</v>
      </c>
    </row>
    <row r="56" spans="1:5">
      <c r="A56" s="76" t="s">
        <v>72</v>
      </c>
      <c r="B56" s="76" t="s">
        <v>88</v>
      </c>
      <c r="C56" s="76" t="s">
        <v>15</v>
      </c>
      <c r="D56" s="76">
        <v>6000</v>
      </c>
      <c r="E56" s="95">
        <v>600</v>
      </c>
    </row>
    <row r="57" spans="1:5">
      <c r="A57" s="76" t="s">
        <v>72</v>
      </c>
      <c r="B57" s="76" t="s">
        <v>7</v>
      </c>
      <c r="C57" s="76" t="s">
        <v>15</v>
      </c>
      <c r="D57" s="76">
        <v>76000</v>
      </c>
      <c r="E57" s="95">
        <v>14850</v>
      </c>
    </row>
    <row r="58" spans="1:5">
      <c r="A58" s="76" t="s">
        <v>73</v>
      </c>
      <c r="B58" s="76" t="s">
        <v>102</v>
      </c>
      <c r="C58" s="76" t="s">
        <v>18</v>
      </c>
      <c r="D58" s="76">
        <v>19070</v>
      </c>
      <c r="E58" s="95">
        <v>0</v>
      </c>
    </row>
    <row r="59" spans="1:5">
      <c r="A59" s="76" t="s">
        <v>73</v>
      </c>
      <c r="B59" s="76" t="s">
        <v>19</v>
      </c>
      <c r="C59" s="76" t="s">
        <v>15</v>
      </c>
      <c r="D59" s="76">
        <v>239000</v>
      </c>
      <c r="E59" s="95">
        <v>12886</v>
      </c>
    </row>
    <row r="60" spans="1:5">
      <c r="A60" s="76" t="s">
        <v>73</v>
      </c>
      <c r="B60" s="76" t="s">
        <v>103</v>
      </c>
      <c r="C60" s="76" t="s">
        <v>104</v>
      </c>
      <c r="D60" s="76">
        <v>52</v>
      </c>
      <c r="E60" s="95">
        <v>0</v>
      </c>
    </row>
    <row r="61" spans="1:5">
      <c r="A61" s="76" t="s">
        <v>73</v>
      </c>
      <c r="B61" s="76" t="s">
        <v>1</v>
      </c>
      <c r="C61" s="76" t="s">
        <v>22</v>
      </c>
      <c r="D61" s="76">
        <v>83298.228000000003</v>
      </c>
      <c r="E61" s="95">
        <v>305967.32939999999</v>
      </c>
    </row>
    <row r="62" spans="1:5">
      <c r="A62" s="76" t="s">
        <v>73</v>
      </c>
      <c r="B62" s="76" t="s">
        <v>105</v>
      </c>
      <c r="C62" s="76" t="s">
        <v>15</v>
      </c>
      <c r="D62" s="76">
        <v>24000</v>
      </c>
      <c r="E62" s="95">
        <v>300</v>
      </c>
    </row>
    <row r="63" spans="1:5">
      <c r="A63" s="76" t="s">
        <v>73</v>
      </c>
      <c r="B63" s="76" t="s">
        <v>25</v>
      </c>
      <c r="C63" s="76" t="s">
        <v>26</v>
      </c>
      <c r="D63" s="76">
        <v>13304.909</v>
      </c>
      <c r="E63" s="95">
        <v>270468.18</v>
      </c>
    </row>
    <row r="64" spans="1:5">
      <c r="A64" s="76" t="s">
        <v>73</v>
      </c>
      <c r="B64" s="76" t="s">
        <v>85</v>
      </c>
      <c r="C64" s="76" t="s">
        <v>15</v>
      </c>
      <c r="D64" s="76">
        <v>37984</v>
      </c>
      <c r="E64" s="95">
        <v>18246</v>
      </c>
    </row>
    <row r="65" spans="1:5">
      <c r="A65" s="76" t="s">
        <v>73</v>
      </c>
      <c r="B65" s="76" t="s">
        <v>86</v>
      </c>
      <c r="C65" s="76" t="s">
        <v>15</v>
      </c>
      <c r="D65" s="76">
        <v>346703</v>
      </c>
      <c r="E65" s="95">
        <v>325003.3</v>
      </c>
    </row>
    <row r="66" spans="1:5">
      <c r="A66" s="76" t="s">
        <v>73</v>
      </c>
      <c r="B66" s="76" t="s">
        <v>29</v>
      </c>
      <c r="C66" s="76" t="s">
        <v>26</v>
      </c>
      <c r="D66" s="76">
        <v>64161.31</v>
      </c>
      <c r="E66" s="95">
        <v>1281474.1499999999</v>
      </c>
    </row>
    <row r="67" spans="1:5">
      <c r="A67" s="76" t="s">
        <v>73</v>
      </c>
      <c r="B67" s="76" t="s">
        <v>84</v>
      </c>
      <c r="C67" s="76" t="s">
        <v>15</v>
      </c>
      <c r="D67" s="76">
        <v>110000</v>
      </c>
      <c r="E67" s="95">
        <v>860</v>
      </c>
    </row>
    <row r="68" spans="1:5">
      <c r="A68" s="76" t="s">
        <v>73</v>
      </c>
      <c r="B68" s="76" t="s">
        <v>87</v>
      </c>
      <c r="C68" s="76" t="s">
        <v>15</v>
      </c>
      <c r="D68" s="76">
        <v>3600</v>
      </c>
      <c r="E68" s="95">
        <v>18000</v>
      </c>
    </row>
    <row r="69" spans="1:5">
      <c r="A69" s="76" t="s">
        <v>73</v>
      </c>
      <c r="B69" s="76" t="s">
        <v>0</v>
      </c>
      <c r="C69" s="76" t="s">
        <v>21</v>
      </c>
      <c r="D69" s="76">
        <v>17545</v>
      </c>
      <c r="E69" s="95">
        <v>360047.71</v>
      </c>
    </row>
    <row r="70" spans="1:5">
      <c r="A70" s="76" t="s">
        <v>73</v>
      </c>
      <c r="B70" s="76" t="s">
        <v>35</v>
      </c>
      <c r="C70" s="76" t="s">
        <v>21</v>
      </c>
      <c r="D70" s="76">
        <v>371</v>
      </c>
      <c r="E70" s="95">
        <v>4523.83</v>
      </c>
    </row>
    <row r="71" spans="1:5">
      <c r="A71" s="76" t="s">
        <v>73</v>
      </c>
      <c r="B71" s="76" t="s">
        <v>88</v>
      </c>
      <c r="C71" s="76" t="s">
        <v>15</v>
      </c>
      <c r="D71" s="76">
        <v>2051000</v>
      </c>
      <c r="E71" s="95">
        <v>195840</v>
      </c>
    </row>
    <row r="72" spans="1:5">
      <c r="A72" s="76" t="s">
        <v>74</v>
      </c>
      <c r="B72" s="76" t="s">
        <v>14</v>
      </c>
      <c r="C72" s="76" t="s">
        <v>15</v>
      </c>
      <c r="D72" s="76">
        <v>20700</v>
      </c>
      <c r="E72" s="95">
        <v>2277</v>
      </c>
    </row>
    <row r="73" spans="1:5">
      <c r="A73" s="76" t="s">
        <v>74</v>
      </c>
      <c r="B73" s="76" t="s">
        <v>102</v>
      </c>
      <c r="C73" s="76" t="s">
        <v>18</v>
      </c>
      <c r="D73" s="76">
        <v>15635</v>
      </c>
      <c r="E73" s="95">
        <v>0</v>
      </c>
    </row>
    <row r="74" spans="1:5">
      <c r="A74" s="76" t="s">
        <v>74</v>
      </c>
      <c r="B74" s="76" t="s">
        <v>19</v>
      </c>
      <c r="C74" s="76" t="s">
        <v>15</v>
      </c>
      <c r="D74" s="76">
        <v>60475</v>
      </c>
      <c r="E74" s="95">
        <v>5220.7</v>
      </c>
    </row>
    <row r="75" spans="1:5">
      <c r="A75" s="76" t="s">
        <v>74</v>
      </c>
      <c r="B75" s="76" t="s">
        <v>103</v>
      </c>
      <c r="C75" s="76" t="s">
        <v>104</v>
      </c>
      <c r="D75" s="76">
        <v>182</v>
      </c>
      <c r="E75" s="95">
        <v>0</v>
      </c>
    </row>
    <row r="76" spans="1:5">
      <c r="A76" s="76" t="s">
        <v>74</v>
      </c>
      <c r="B76" s="76" t="s">
        <v>25</v>
      </c>
      <c r="C76" s="76" t="s">
        <v>26</v>
      </c>
      <c r="D76" s="76">
        <v>9863</v>
      </c>
      <c r="E76" s="95">
        <v>13382.1</v>
      </c>
    </row>
    <row r="77" spans="1:5">
      <c r="A77" s="76" t="s">
        <v>74</v>
      </c>
      <c r="B77" s="76" t="s">
        <v>85</v>
      </c>
      <c r="C77" s="76" t="s">
        <v>15</v>
      </c>
      <c r="D77" s="76">
        <v>154000</v>
      </c>
      <c r="E77" s="95">
        <v>23100</v>
      </c>
    </row>
    <row r="78" spans="1:5">
      <c r="A78" s="76" t="s">
        <v>74</v>
      </c>
      <c r="B78" s="76" t="s">
        <v>86</v>
      </c>
      <c r="C78" s="76" t="s">
        <v>15</v>
      </c>
      <c r="D78" s="76">
        <v>304000</v>
      </c>
      <c r="E78" s="95">
        <v>177300</v>
      </c>
    </row>
    <row r="79" spans="1:5">
      <c r="A79" s="76" t="s">
        <v>74</v>
      </c>
      <c r="B79" s="76" t="s">
        <v>28</v>
      </c>
      <c r="C79" s="76" t="s">
        <v>15</v>
      </c>
      <c r="D79" s="76">
        <v>362000</v>
      </c>
      <c r="E79" s="95">
        <v>1665.2</v>
      </c>
    </row>
    <row r="80" spans="1:5">
      <c r="A80" s="76" t="s">
        <v>74</v>
      </c>
      <c r="B80" s="76" t="s">
        <v>58</v>
      </c>
      <c r="C80" s="76" t="s">
        <v>15</v>
      </c>
      <c r="D80" s="76">
        <v>30000</v>
      </c>
      <c r="E80" s="95">
        <v>3700</v>
      </c>
    </row>
    <row r="81" spans="1:5">
      <c r="A81" s="76" t="s">
        <v>74</v>
      </c>
      <c r="B81" s="76" t="s">
        <v>29</v>
      </c>
      <c r="C81" s="76" t="s">
        <v>26</v>
      </c>
      <c r="D81" s="76">
        <v>5008</v>
      </c>
      <c r="E81" s="95">
        <v>175280</v>
      </c>
    </row>
    <row r="82" spans="1:5">
      <c r="A82" s="76" t="s">
        <v>74</v>
      </c>
      <c r="B82" s="76" t="s">
        <v>87</v>
      </c>
      <c r="C82" s="76" t="s">
        <v>15</v>
      </c>
      <c r="D82" s="76">
        <v>60000</v>
      </c>
      <c r="E82" s="95">
        <v>0</v>
      </c>
    </row>
    <row r="83" spans="1:5">
      <c r="A83" s="76" t="s">
        <v>74</v>
      </c>
      <c r="B83" s="76" t="s">
        <v>89</v>
      </c>
      <c r="C83" s="76" t="s">
        <v>15</v>
      </c>
      <c r="D83" s="76">
        <v>15000</v>
      </c>
      <c r="E83" s="95">
        <v>1680</v>
      </c>
    </row>
    <row r="84" spans="1:5">
      <c r="A84" s="76" t="s">
        <v>74</v>
      </c>
      <c r="B84" s="76" t="s">
        <v>34</v>
      </c>
      <c r="C84" s="76" t="s">
        <v>15</v>
      </c>
      <c r="D84" s="76">
        <v>160000</v>
      </c>
      <c r="E84" s="95">
        <v>480</v>
      </c>
    </row>
    <row r="85" spans="1:5">
      <c r="A85" s="76" t="s">
        <v>74</v>
      </c>
      <c r="B85" s="76" t="s">
        <v>0</v>
      </c>
      <c r="C85" s="76" t="s">
        <v>21</v>
      </c>
      <c r="D85" s="76">
        <v>2154.75</v>
      </c>
      <c r="E85" s="95">
        <v>173967.56</v>
      </c>
    </row>
    <row r="86" spans="1:5">
      <c r="A86" s="76" t="s">
        <v>74</v>
      </c>
      <c r="B86" s="76" t="s">
        <v>35</v>
      </c>
      <c r="C86" s="76" t="s">
        <v>21</v>
      </c>
      <c r="D86" s="76">
        <v>157.5</v>
      </c>
      <c r="E86" s="95">
        <v>6804.5</v>
      </c>
    </row>
    <row r="87" spans="1:5">
      <c r="A87" s="76" t="s">
        <v>74</v>
      </c>
      <c r="B87" s="76" t="s">
        <v>88</v>
      </c>
      <c r="C87" s="76" t="s">
        <v>15</v>
      </c>
      <c r="D87" s="76">
        <v>245000</v>
      </c>
      <c r="E87" s="95">
        <v>25050</v>
      </c>
    </row>
    <row r="88" spans="1:5">
      <c r="A88" s="76" t="s">
        <v>74</v>
      </c>
      <c r="B88" s="76" t="s">
        <v>106</v>
      </c>
      <c r="C88" s="76" t="s">
        <v>15</v>
      </c>
      <c r="D88" s="76">
        <v>1000</v>
      </c>
      <c r="E88" s="95">
        <v>310</v>
      </c>
    </row>
    <row r="89" spans="1:5">
      <c r="A89" s="76" t="s">
        <v>74</v>
      </c>
      <c r="B89" s="76" t="s">
        <v>90</v>
      </c>
      <c r="C89" s="76" t="s">
        <v>15</v>
      </c>
      <c r="D89" s="76">
        <v>35000</v>
      </c>
      <c r="E89" s="95">
        <v>1110.75</v>
      </c>
    </row>
    <row r="90" spans="1:5">
      <c r="A90" s="76" t="s">
        <v>75</v>
      </c>
      <c r="B90" s="76" t="s">
        <v>14</v>
      </c>
      <c r="C90" s="76" t="s">
        <v>15</v>
      </c>
      <c r="D90" s="76">
        <v>42300</v>
      </c>
      <c r="E90" s="95">
        <v>1488</v>
      </c>
    </row>
    <row r="91" spans="1:5">
      <c r="A91" s="76" t="s">
        <v>75</v>
      </c>
      <c r="B91" s="76" t="s">
        <v>16</v>
      </c>
      <c r="C91" s="76" t="s">
        <v>15</v>
      </c>
      <c r="D91" s="76">
        <v>8000</v>
      </c>
      <c r="E91" s="95">
        <v>400</v>
      </c>
    </row>
    <row r="92" spans="1:5">
      <c r="A92" s="76" t="s">
        <v>75</v>
      </c>
      <c r="B92" s="76" t="s">
        <v>17</v>
      </c>
      <c r="C92" s="76" t="s">
        <v>15</v>
      </c>
      <c r="D92" s="76">
        <v>1200</v>
      </c>
      <c r="E92" s="95">
        <v>84</v>
      </c>
    </row>
    <row r="93" spans="1:5">
      <c r="A93" s="76" t="s">
        <v>75</v>
      </c>
      <c r="B93" s="76" t="s">
        <v>102</v>
      </c>
      <c r="C93" s="76" t="s">
        <v>18</v>
      </c>
      <c r="D93" s="76">
        <v>17123</v>
      </c>
      <c r="E93" s="95">
        <v>0</v>
      </c>
    </row>
    <row r="94" spans="1:5">
      <c r="A94" s="76" t="s">
        <v>75</v>
      </c>
      <c r="B94" s="76" t="s">
        <v>19</v>
      </c>
      <c r="C94" s="76" t="s">
        <v>15</v>
      </c>
      <c r="D94" s="76">
        <v>1200</v>
      </c>
      <c r="E94" s="95">
        <v>60</v>
      </c>
    </row>
    <row r="95" spans="1:5">
      <c r="A95" s="76" t="s">
        <v>75</v>
      </c>
      <c r="B95" s="76" t="s">
        <v>103</v>
      </c>
      <c r="C95" s="76" t="s">
        <v>104</v>
      </c>
      <c r="D95" s="76">
        <v>106</v>
      </c>
      <c r="E95" s="95">
        <v>0</v>
      </c>
    </row>
    <row r="96" spans="1:5">
      <c r="A96" s="76" t="s">
        <v>75</v>
      </c>
      <c r="B96" s="76" t="s">
        <v>1</v>
      </c>
      <c r="C96" s="76" t="s">
        <v>22</v>
      </c>
      <c r="D96" s="76">
        <v>386.78</v>
      </c>
      <c r="E96" s="95">
        <v>11603.4</v>
      </c>
    </row>
    <row r="97" spans="1:5">
      <c r="A97" s="76" t="s">
        <v>75</v>
      </c>
      <c r="B97" s="76" t="s">
        <v>23</v>
      </c>
      <c r="C97" s="76" t="s">
        <v>15</v>
      </c>
      <c r="D97" s="76">
        <v>30800</v>
      </c>
      <c r="E97" s="95">
        <v>948</v>
      </c>
    </row>
    <row r="98" spans="1:5">
      <c r="A98" s="76" t="s">
        <v>75</v>
      </c>
      <c r="B98" s="76" t="s">
        <v>24</v>
      </c>
      <c r="C98" s="76" t="s">
        <v>15</v>
      </c>
      <c r="D98" s="76">
        <v>1000</v>
      </c>
      <c r="E98" s="95">
        <v>150</v>
      </c>
    </row>
    <row r="99" spans="1:5">
      <c r="A99" s="76" t="s">
        <v>75</v>
      </c>
      <c r="B99" s="76" t="s">
        <v>85</v>
      </c>
      <c r="C99" s="76" t="s">
        <v>15</v>
      </c>
      <c r="D99" s="76">
        <v>31806</v>
      </c>
      <c r="E99" s="95">
        <v>910.89</v>
      </c>
    </row>
    <row r="100" spans="1:5">
      <c r="A100" s="76" t="s">
        <v>75</v>
      </c>
      <c r="B100" s="76" t="s">
        <v>86</v>
      </c>
      <c r="C100" s="76" t="s">
        <v>15</v>
      </c>
      <c r="D100" s="76">
        <v>1171079</v>
      </c>
      <c r="E100" s="95">
        <v>423323.6</v>
      </c>
    </row>
    <row r="101" spans="1:5">
      <c r="A101" s="76" t="s">
        <v>75</v>
      </c>
      <c r="B101" s="76" t="s">
        <v>27</v>
      </c>
      <c r="C101" s="76" t="s">
        <v>15</v>
      </c>
      <c r="D101" s="76">
        <v>40000</v>
      </c>
      <c r="E101" s="95">
        <v>40</v>
      </c>
    </row>
    <row r="102" spans="1:5">
      <c r="A102" s="76" t="s">
        <v>75</v>
      </c>
      <c r="B102" s="76" t="s">
        <v>29</v>
      </c>
      <c r="C102" s="76" t="s">
        <v>26</v>
      </c>
      <c r="D102" s="76">
        <v>10</v>
      </c>
      <c r="E102" s="95">
        <v>60</v>
      </c>
    </row>
    <row r="103" spans="1:5">
      <c r="A103" s="76" t="s">
        <v>75</v>
      </c>
      <c r="B103" s="76" t="s">
        <v>84</v>
      </c>
      <c r="C103" s="76" t="s">
        <v>15</v>
      </c>
      <c r="D103" s="76">
        <v>8034895</v>
      </c>
      <c r="E103" s="95">
        <v>17425.5275</v>
      </c>
    </row>
    <row r="104" spans="1:5">
      <c r="A104" s="76" t="s">
        <v>75</v>
      </c>
      <c r="B104" s="76" t="s">
        <v>87</v>
      </c>
      <c r="C104" s="76" t="s">
        <v>15</v>
      </c>
      <c r="D104" s="76">
        <v>252365.68</v>
      </c>
      <c r="E104" s="95">
        <v>3777.194348</v>
      </c>
    </row>
    <row r="105" spans="1:5">
      <c r="A105" s="76" t="s">
        <v>75</v>
      </c>
      <c r="B105" s="76" t="s">
        <v>34</v>
      </c>
      <c r="C105" s="76" t="s">
        <v>15</v>
      </c>
      <c r="D105" s="76">
        <v>2000</v>
      </c>
      <c r="E105" s="95">
        <v>120</v>
      </c>
    </row>
    <row r="106" spans="1:5">
      <c r="A106" s="76" t="s">
        <v>75</v>
      </c>
      <c r="B106" s="76" t="s">
        <v>0</v>
      </c>
      <c r="C106" s="76" t="s">
        <v>21</v>
      </c>
      <c r="D106" s="76">
        <v>1381.6</v>
      </c>
      <c r="E106" s="95">
        <v>29710.87</v>
      </c>
    </row>
    <row r="107" spans="1:5">
      <c r="A107" s="76" t="s">
        <v>76</v>
      </c>
      <c r="B107" s="76" t="s">
        <v>16</v>
      </c>
      <c r="C107" s="76" t="s">
        <v>15</v>
      </c>
      <c r="D107" s="76">
        <v>2000</v>
      </c>
      <c r="E107" s="95">
        <v>100</v>
      </c>
    </row>
    <row r="108" spans="1:5">
      <c r="A108" s="76" t="s">
        <v>76</v>
      </c>
      <c r="B108" s="76" t="s">
        <v>102</v>
      </c>
      <c r="C108" s="76" t="s">
        <v>18</v>
      </c>
      <c r="D108" s="76">
        <v>18230</v>
      </c>
      <c r="E108" s="95">
        <v>0</v>
      </c>
    </row>
    <row r="109" spans="1:5">
      <c r="A109" s="76" t="s">
        <v>76</v>
      </c>
      <c r="B109" s="76" t="s">
        <v>19</v>
      </c>
      <c r="C109" s="76" t="s">
        <v>15</v>
      </c>
      <c r="D109" s="76">
        <v>10300</v>
      </c>
      <c r="E109" s="95">
        <v>160</v>
      </c>
    </row>
    <row r="110" spans="1:5">
      <c r="A110" s="76" t="s">
        <v>76</v>
      </c>
      <c r="B110" s="76" t="s">
        <v>103</v>
      </c>
      <c r="C110" s="76" t="s">
        <v>104</v>
      </c>
      <c r="D110" s="76">
        <v>45</v>
      </c>
      <c r="E110" s="95">
        <v>0</v>
      </c>
    </row>
    <row r="111" spans="1:5">
      <c r="A111" s="76" t="s">
        <v>76</v>
      </c>
      <c r="B111" s="76" t="s">
        <v>91</v>
      </c>
      <c r="C111" s="76" t="s">
        <v>21</v>
      </c>
      <c r="D111" s="76">
        <v>326.25</v>
      </c>
      <c r="E111" s="95">
        <v>6296.49</v>
      </c>
    </row>
    <row r="112" spans="1:5">
      <c r="A112" s="76" t="s">
        <v>76</v>
      </c>
      <c r="B112" s="76" t="s">
        <v>1</v>
      </c>
      <c r="C112" s="76" t="s">
        <v>22</v>
      </c>
      <c r="D112" s="76">
        <v>17285.3</v>
      </c>
      <c r="E112" s="95">
        <v>34350.65</v>
      </c>
    </row>
    <row r="113" spans="1:5">
      <c r="A113" s="76" t="s">
        <v>76</v>
      </c>
      <c r="B113" s="76" t="s">
        <v>105</v>
      </c>
      <c r="C113" s="76" t="s">
        <v>15</v>
      </c>
      <c r="D113" s="76">
        <v>24000</v>
      </c>
      <c r="E113" s="95">
        <v>192</v>
      </c>
    </row>
    <row r="114" spans="1:5">
      <c r="A114" s="76" t="s">
        <v>76</v>
      </c>
      <c r="B114" s="76" t="s">
        <v>25</v>
      </c>
      <c r="C114" s="76" t="s">
        <v>26</v>
      </c>
      <c r="D114" s="76">
        <v>5639.558</v>
      </c>
      <c r="E114" s="95">
        <v>90850.717999999993</v>
      </c>
    </row>
    <row r="115" spans="1:5">
      <c r="A115" s="76" t="s">
        <v>76</v>
      </c>
      <c r="B115" s="76" t="s">
        <v>85</v>
      </c>
      <c r="C115" s="76" t="s">
        <v>15</v>
      </c>
      <c r="D115" s="76">
        <v>27540.799999999999</v>
      </c>
      <c r="E115" s="95">
        <v>4387.3599999999997</v>
      </c>
    </row>
    <row r="116" spans="1:5">
      <c r="A116" s="76" t="s">
        <v>76</v>
      </c>
      <c r="B116" s="76" t="s">
        <v>86</v>
      </c>
      <c r="C116" s="76" t="s">
        <v>15</v>
      </c>
      <c r="D116" s="76">
        <v>511545.54</v>
      </c>
      <c r="E116" s="95">
        <v>779598.20600000001</v>
      </c>
    </row>
    <row r="117" spans="1:5">
      <c r="A117" s="76" t="s">
        <v>76</v>
      </c>
      <c r="B117" s="76" t="s">
        <v>107</v>
      </c>
      <c r="C117" s="76" t="s">
        <v>15</v>
      </c>
      <c r="D117" s="76">
        <v>500</v>
      </c>
      <c r="E117" s="95">
        <v>50</v>
      </c>
    </row>
    <row r="118" spans="1:5">
      <c r="A118" s="76" t="s">
        <v>76</v>
      </c>
      <c r="B118" s="76" t="s">
        <v>29</v>
      </c>
      <c r="C118" s="76" t="s">
        <v>26</v>
      </c>
      <c r="D118" s="76">
        <v>60125</v>
      </c>
      <c r="E118" s="95">
        <v>801500</v>
      </c>
    </row>
    <row r="119" spans="1:5">
      <c r="A119" s="76" t="s">
        <v>76</v>
      </c>
      <c r="B119" s="76" t="s">
        <v>84</v>
      </c>
      <c r="C119" s="76" t="s">
        <v>15</v>
      </c>
      <c r="D119" s="76">
        <v>58790</v>
      </c>
      <c r="E119" s="95">
        <v>6305</v>
      </c>
    </row>
    <row r="120" spans="1:5">
      <c r="A120" s="76" t="s">
        <v>76</v>
      </c>
      <c r="B120" s="76" t="s">
        <v>87</v>
      </c>
      <c r="C120" s="76" t="s">
        <v>15</v>
      </c>
      <c r="D120" s="76">
        <v>406120</v>
      </c>
      <c r="E120" s="95">
        <v>2152.5</v>
      </c>
    </row>
    <row r="121" spans="1:5">
      <c r="A121" s="76" t="s">
        <v>76</v>
      </c>
      <c r="B121" s="76" t="s">
        <v>33</v>
      </c>
      <c r="C121" s="76" t="s">
        <v>15</v>
      </c>
      <c r="D121" s="76">
        <v>50</v>
      </c>
      <c r="E121" s="95">
        <v>50</v>
      </c>
    </row>
    <row r="122" spans="1:5">
      <c r="A122" s="76" t="s">
        <v>76</v>
      </c>
      <c r="B122" s="76" t="s">
        <v>36</v>
      </c>
      <c r="C122" s="76" t="s">
        <v>15</v>
      </c>
      <c r="D122" s="76">
        <v>3500</v>
      </c>
      <c r="E122" s="95">
        <v>350</v>
      </c>
    </row>
    <row r="123" spans="1:5">
      <c r="A123" s="76" t="s">
        <v>76</v>
      </c>
      <c r="B123" s="76" t="s">
        <v>34</v>
      </c>
      <c r="C123" s="76" t="s">
        <v>15</v>
      </c>
      <c r="D123" s="76">
        <v>600000</v>
      </c>
      <c r="E123" s="95">
        <v>60</v>
      </c>
    </row>
    <row r="124" spans="1:5">
      <c r="A124" s="76" t="s">
        <v>76</v>
      </c>
      <c r="B124" s="76" t="s">
        <v>0</v>
      </c>
      <c r="C124" s="76" t="s">
        <v>21</v>
      </c>
      <c r="D124" s="76">
        <v>7910.3</v>
      </c>
      <c r="E124" s="95">
        <v>47645.86</v>
      </c>
    </row>
    <row r="125" spans="1:5">
      <c r="A125" s="76" t="s">
        <v>76</v>
      </c>
      <c r="B125" s="76" t="s">
        <v>35</v>
      </c>
      <c r="C125" s="76" t="s">
        <v>21</v>
      </c>
      <c r="D125" s="76">
        <v>10.5</v>
      </c>
      <c r="E125" s="95">
        <v>25.34</v>
      </c>
    </row>
    <row r="126" spans="1:5">
      <c r="A126" s="76" t="s">
        <v>76</v>
      </c>
      <c r="B126" s="76" t="s">
        <v>88</v>
      </c>
      <c r="C126" s="76" t="s">
        <v>15</v>
      </c>
      <c r="D126" s="76">
        <v>66815</v>
      </c>
      <c r="E126" s="95">
        <v>5345.2</v>
      </c>
    </row>
    <row r="127" spans="1:5">
      <c r="A127" s="97" t="s">
        <v>76</v>
      </c>
      <c r="B127" s="97" t="s">
        <v>7</v>
      </c>
      <c r="C127" s="97" t="s">
        <v>15</v>
      </c>
      <c r="D127" s="97">
        <v>250</v>
      </c>
      <c r="E127" s="96">
        <v>25</v>
      </c>
    </row>
    <row r="130" spans="1:2">
      <c r="A130" s="84" t="s">
        <v>41</v>
      </c>
      <c r="B130" s="57" t="s">
        <v>92</v>
      </c>
    </row>
    <row r="131" spans="1:2">
      <c r="A131" s="57"/>
      <c r="B131" s="57"/>
    </row>
    <row r="132" spans="1:2">
      <c r="A132" s="57" t="s">
        <v>93</v>
      </c>
      <c r="B132" s="57"/>
    </row>
    <row r="133" spans="1:2">
      <c r="A133" s="57" t="s">
        <v>79</v>
      </c>
      <c r="B133" s="57"/>
    </row>
    <row r="134" spans="1:2">
      <c r="A134" s="57" t="s">
        <v>80</v>
      </c>
      <c r="B134" s="57"/>
    </row>
    <row r="135" spans="1:2">
      <c r="A135" s="57" t="s">
        <v>81</v>
      </c>
      <c r="B135" s="57" t="s">
        <v>94</v>
      </c>
    </row>
    <row r="136" spans="1:2">
      <c r="A136" s="57" t="s">
        <v>12</v>
      </c>
      <c r="B136" s="57" t="s">
        <v>95</v>
      </c>
    </row>
    <row r="137" spans="1:2">
      <c r="A137" s="57" t="s">
        <v>82</v>
      </c>
      <c r="B137" s="57" t="s">
        <v>96</v>
      </c>
    </row>
    <row r="138" spans="1:2">
      <c r="A138" s="81"/>
      <c r="B138" s="81"/>
    </row>
    <row r="139" spans="1:2">
      <c r="A139" s="82" t="s">
        <v>97</v>
      </c>
      <c r="B139" s="81"/>
    </row>
    <row r="140" spans="1:2">
      <c r="A140" s="41" t="s">
        <v>79</v>
      </c>
      <c r="B140" s="81"/>
    </row>
    <row r="141" spans="1:2">
      <c r="A141" s="41" t="s">
        <v>80</v>
      </c>
      <c r="B141" s="81"/>
    </row>
    <row r="142" spans="1:2">
      <c r="A142" s="41" t="s">
        <v>81</v>
      </c>
      <c r="B142" s="83" t="s">
        <v>98</v>
      </c>
    </row>
    <row r="143" spans="1:2">
      <c r="A143" s="41" t="s">
        <v>12</v>
      </c>
      <c r="B143" s="5"/>
    </row>
    <row r="144" spans="1:2">
      <c r="A144" s="81" t="s">
        <v>82</v>
      </c>
      <c r="B144" s="81"/>
    </row>
    <row r="145" spans="1:2">
      <c r="A145" s="81"/>
      <c r="B145" s="81"/>
    </row>
    <row r="146" spans="1:2">
      <c r="A146" s="82" t="s">
        <v>99</v>
      </c>
      <c r="B146" s="81"/>
    </row>
    <row r="147" spans="1:2">
      <c r="A147" s="41" t="s">
        <v>79</v>
      </c>
      <c r="B147" s="81"/>
    </row>
    <row r="148" spans="1:2">
      <c r="A148" s="41" t="s">
        <v>80</v>
      </c>
      <c r="B148" s="41"/>
    </row>
    <row r="149" spans="1:2">
      <c r="A149" s="41" t="s">
        <v>81</v>
      </c>
      <c r="B149" s="5"/>
    </row>
    <row r="150" spans="1:2">
      <c r="A150" s="41" t="s">
        <v>12</v>
      </c>
      <c r="B150" s="83" t="s">
        <v>98</v>
      </c>
    </row>
    <row r="151" spans="1:2">
      <c r="A151" s="81" t="s">
        <v>82</v>
      </c>
      <c r="B151" s="81"/>
    </row>
    <row r="152" spans="1:2">
      <c r="A152" s="81"/>
      <c r="B152" s="81"/>
    </row>
    <row r="153" spans="1:2">
      <c r="A153" s="84" t="s">
        <v>100</v>
      </c>
      <c r="B153" s="85" t="s">
        <v>109</v>
      </c>
    </row>
    <row r="155" spans="1:2">
      <c r="A155" s="84" t="s">
        <v>101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Indicador</vt:lpstr>
      <vt:lpstr>Datos %</vt:lpstr>
      <vt:lpstr>Aprovechamiento_euros</vt:lpstr>
      <vt:lpstr>Provincia_2013</vt:lpstr>
      <vt:lpstr>Provincia_2012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LiPe</dc:creator>
  <cp:lastModifiedBy>mmmartinez</cp:lastModifiedBy>
  <dcterms:created xsi:type="dcterms:W3CDTF">2012-08-14T08:11:40Z</dcterms:created>
  <dcterms:modified xsi:type="dcterms:W3CDTF">2016-03-29T07:57:59Z</dcterms:modified>
</cp:coreProperties>
</file>