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<sst xmlns="http://schemas.openxmlformats.org/spreadsheetml/2006/main" count="41" uniqueCount="37">
  <si>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NOMBRE</t>
  </si>
  <si>
    <t xml:space="preserve">Invierno 2017</t>
  </si>
  <si>
    <t xml:space="preserve">Media 1971 - 2000</t>
  </si>
  <si>
    <t xml:space="preserve">Desviaciones del periodo con respecto a la media</t>
  </si>
  <si>
    <t xml:space="preserve">P (mm.)</t>
  </si>
  <si>
    <t xml:space="preserve">T (ºC)</t>
  </si>
  <si>
    <t xml:space="preserve">ALCALA DE LOS GAZULES</t>
  </si>
  <si>
    <t xml:space="preserve">ALGECIRAS</t>
  </si>
  <si>
    <t xml:space="preserve">ALMERIA</t>
  </si>
  <si>
    <t xml:space="preserve">ANTEQUERA</t>
  </si>
  <si>
    <t xml:space="preserve">ARACENA</t>
  </si>
  <si>
    <t xml:space="preserve">BAZA</t>
  </si>
  <si>
    <t xml:space="preserve">BEAS DE SEGURA</t>
  </si>
  <si>
    <t xml:space="preserve">CABRA</t>
  </si>
  <si>
    <t xml:space="preserve">CADIZ</t>
  </si>
  <si>
    <t xml:space="preserve">CARBONERAS</t>
  </si>
  <si>
    <t xml:space="preserve">CARDEÑA</t>
  </si>
  <si>
    <t xml:space="preserve">CAROLINA (LA)</t>
  </si>
  <si>
    <t xml:space="preserve">CAZALLA DE LA SIERRA</t>
  </si>
  <si>
    <t xml:space="preserve">CAZORLA</t>
  </si>
  <si>
    <t xml:space="preserve">CÓRDOBA</t>
  </si>
  <si>
    <t xml:space="preserve">ECIJA</t>
  </si>
  <si>
    <t xml:space="preserve">ESTEPONA</t>
  </si>
  <si>
    <t xml:space="preserve">GRANADA</t>
  </si>
  <si>
    <t xml:space="preserve">GRAZALEMA</t>
  </si>
  <si>
    <t xml:space="preserve">GUADIX</t>
  </si>
  <si>
    <t xml:space="preserve">HINOJOSA DEL DUQUE</t>
  </si>
  <si>
    <t xml:space="preserve">HUELVA</t>
  </si>
  <si>
    <t xml:space="preserve">JAEN</t>
  </si>
  <si>
    <t xml:space="preserve">LEBRIJA</t>
  </si>
  <si>
    <t xml:space="preserve">MALAGA</t>
  </si>
  <si>
    <t xml:space="preserve">MORON DE LA FRONTERA</t>
  </si>
  <si>
    <t xml:space="preserve">MOTRIL</t>
  </si>
  <si>
    <t xml:space="preserve">OLULA DEL RIO</t>
  </si>
  <si>
    <t xml:space="preserve">PUEBLA DE GUZMAN</t>
  </si>
  <si>
    <t xml:space="preserve">SEVILLA</t>
  </si>
  <si>
    <t xml:space="preserve">VELEZ BLANCO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</si>
</sst>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@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2.75"/>
  <cols>
    <col collapsed="false" hidden="false" max="1" min="1" style="0" width="24.7040816326531"/>
    <col collapsed="false" hidden="false" max="7" min="2" style="0" width="15.1173469387755"/>
    <col collapsed="false" hidden="false" max="1025" min="8" style="0" width="10.530612244898"/>
  </cols>
  <sheetData>
    <row r="1" customFormat="false" ht="30" hidden="false" customHeight="true" outlineLevel="0" collapsed="false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G1" s="3"/>
    </row>
    <row r="2" customFormat="false" ht="12.75" hidden="false" customHeight="false" outlineLevel="0" collapsed="false">
      <c r="A2" s="1"/>
      <c r="B2" s="4" t="s">
        <v>4</v>
      </c>
      <c r="C2" s="4" t="s">
        <v>5</v>
      </c>
      <c r="D2" s="4" t="s">
        <v>4</v>
      </c>
      <c r="E2" s="4" t="s">
        <v>5</v>
      </c>
      <c r="F2" s="4" t="s">
        <v>4</v>
      </c>
      <c r="G2" s="4" t="s">
        <v>5</v>
      </c>
    </row>
    <row r="3" customFormat="false" ht="12.8" hidden="false" customHeight="false" outlineLevel="0" collapsed="false">
      <c r="A3" s="5" t="s">
        <v>6</v>
      </c>
      <c r="B3" s="6" t="n">
        <v>227.57188416</v>
      </c>
      <c r="C3" s="6" t="n">
        <v>11.038732529</v>
      </c>
      <c r="D3" s="6" t="n">
        <f aca="false">B3-F3</f>
        <v>433.6943512</v>
      </c>
      <c r="E3" s="6" t="n">
        <f aca="false">C3-G3</f>
        <v>12.00432395966</v>
      </c>
      <c r="F3" s="6" t="n">
        <v>-206.12246704</v>
      </c>
      <c r="G3" s="6" t="n">
        <v>-0.96559143066</v>
      </c>
      <c r="H3" s="7"/>
    </row>
    <row r="4" customFormat="false" ht="12.8" hidden="false" customHeight="false" outlineLevel="0" collapsed="false">
      <c r="A4" s="5" t="s">
        <v>7</v>
      </c>
      <c r="B4" s="6" t="n">
        <v>461.94332886</v>
      </c>
      <c r="C4" s="6" t="n">
        <v>14.305341721</v>
      </c>
      <c r="D4" s="6" t="n">
        <f aca="false">B4-F4</f>
        <v>475.659835818</v>
      </c>
      <c r="E4" s="6" t="n">
        <f aca="false">C4-G4</f>
        <v>13.75900554699</v>
      </c>
      <c r="F4" s="6" t="n">
        <v>-13.716506958</v>
      </c>
      <c r="G4" s="6" t="n">
        <v>0.54633617401</v>
      </c>
      <c r="H4" s="7"/>
    </row>
    <row r="5" customFormat="false" ht="12.8" hidden="false" customHeight="false" outlineLevel="0" collapsed="false">
      <c r="A5" s="5" t="s">
        <v>8</v>
      </c>
      <c r="B5" s="6" t="n">
        <v>169.03216553</v>
      </c>
      <c r="C5" s="6" t="n">
        <v>13.104660034</v>
      </c>
      <c r="D5" s="6" t="n">
        <f aca="false">B5-F5</f>
        <v>66.75131989</v>
      </c>
      <c r="E5" s="6" t="n">
        <f aca="false">C5-G5</f>
        <v>13.045279502689</v>
      </c>
      <c r="F5" s="6" t="n">
        <v>102.28084564</v>
      </c>
      <c r="G5" s="6" t="n">
        <v>0.059380531311</v>
      </c>
      <c r="H5" s="7"/>
    </row>
    <row r="6" customFormat="false" ht="12.8" hidden="false" customHeight="false" outlineLevel="0" collapsed="false">
      <c r="A6" s="5" t="s">
        <v>9</v>
      </c>
      <c r="B6" s="6" t="n">
        <v>167.23162842</v>
      </c>
      <c r="C6" s="6" t="n">
        <v>9.2892961502</v>
      </c>
      <c r="D6" s="6" t="n">
        <f aca="false">B6-F6</f>
        <v>192.68254471</v>
      </c>
      <c r="E6" s="6" t="n">
        <f aca="false">C6-G6</f>
        <v>8.92063584923</v>
      </c>
      <c r="F6" s="6" t="n">
        <v>-25.45091629</v>
      </c>
      <c r="G6" s="6" t="n">
        <v>0.36866030097</v>
      </c>
      <c r="H6" s="7"/>
    </row>
    <row r="7" customFormat="false" ht="12.8" hidden="false" customHeight="false" outlineLevel="0" collapsed="false">
      <c r="A7" s="5" t="s">
        <v>10</v>
      </c>
      <c r="B7" s="6" t="n">
        <v>243.30262756</v>
      </c>
      <c r="C7" s="6" t="n">
        <v>8.8778352737</v>
      </c>
      <c r="D7" s="6" t="n">
        <f aca="false">B7-F7</f>
        <v>400.87081909</v>
      </c>
      <c r="E7" s="6" t="n">
        <f aca="false">C7-G7</f>
        <v>7.93265694376</v>
      </c>
      <c r="F7" s="6" t="n">
        <v>-157.56819153</v>
      </c>
      <c r="G7" s="6" t="n">
        <v>0.94517832994</v>
      </c>
      <c r="H7" s="7"/>
    </row>
    <row r="8" customFormat="false" ht="12.8" hidden="false" customHeight="false" outlineLevel="0" collapsed="false">
      <c r="A8" s="5" t="s">
        <v>11</v>
      </c>
      <c r="B8" s="6" t="n">
        <v>104.00979614</v>
      </c>
      <c r="C8" s="6" t="n">
        <v>5.8563232422</v>
      </c>
      <c r="D8" s="6" t="n">
        <f aca="false">B8-F8</f>
        <v>111.0337715123</v>
      </c>
      <c r="E8" s="6" t="n">
        <f aca="false">C8-G8</f>
        <v>7.2238192558</v>
      </c>
      <c r="F8" s="6" t="n">
        <v>-7.0239753723</v>
      </c>
      <c r="G8" s="6" t="n">
        <v>-1.3674960136</v>
      </c>
      <c r="H8" s="7"/>
    </row>
    <row r="9" customFormat="false" ht="12.8" hidden="false" customHeight="false" outlineLevel="0" collapsed="false">
      <c r="A9" s="5" t="s">
        <v>12</v>
      </c>
      <c r="B9" s="6" t="n">
        <v>74.724372864</v>
      </c>
      <c r="C9" s="6" t="n">
        <v>6.9881458282</v>
      </c>
      <c r="D9" s="6" t="n">
        <f aca="false">B9-F9</f>
        <v>204.776344304</v>
      </c>
      <c r="E9" s="6" t="n">
        <f aca="false">C9-G9</f>
        <v>7.26356434817</v>
      </c>
      <c r="F9" s="6" t="n">
        <v>-130.05197144</v>
      </c>
      <c r="G9" s="6" t="n">
        <v>-0.27541851997</v>
      </c>
      <c r="H9" s="7"/>
    </row>
    <row r="10" customFormat="false" ht="12.8" hidden="false" customHeight="false" outlineLevel="0" collapsed="false">
      <c r="A10" s="5" t="s">
        <v>13</v>
      </c>
      <c r="B10" s="6" t="n">
        <v>105.32338715</v>
      </c>
      <c r="C10" s="6" t="n">
        <v>9.6862125397</v>
      </c>
      <c r="D10" s="6" t="n">
        <f aca="false">B10-F10</f>
        <v>343.07201386</v>
      </c>
      <c r="E10" s="6" t="n">
        <f aca="false">C10-G10</f>
        <v>9.29120922091</v>
      </c>
      <c r="F10" s="6" t="n">
        <v>-237.74862671</v>
      </c>
      <c r="G10" s="6" t="n">
        <v>0.39500331879</v>
      </c>
      <c r="H10" s="7"/>
    </row>
    <row r="11" customFormat="false" ht="12.8" hidden="false" customHeight="false" outlineLevel="0" collapsed="false">
      <c r="A11" s="5" t="s">
        <v>14</v>
      </c>
      <c r="B11" s="6" t="n">
        <v>193.29656982</v>
      </c>
      <c r="C11" s="6" t="n">
        <v>13.483628273</v>
      </c>
      <c r="D11" s="6" t="n">
        <f aca="false">B11-F11</f>
        <v>251.783184047</v>
      </c>
      <c r="E11" s="6" t="n">
        <f aca="false">C11-G11</f>
        <v>13.540665626516</v>
      </c>
      <c r="F11" s="6" t="n">
        <v>-58.486614227</v>
      </c>
      <c r="G11" s="6" t="n">
        <v>-0.057037353516</v>
      </c>
      <c r="H11" s="7"/>
    </row>
    <row r="12" customFormat="false" ht="12.8" hidden="false" customHeight="false" outlineLevel="0" collapsed="false">
      <c r="A12" s="5" t="s">
        <v>15</v>
      </c>
      <c r="B12" s="6" t="n">
        <v>173.26626587</v>
      </c>
      <c r="C12" s="6" t="n">
        <v>12.837485313</v>
      </c>
      <c r="D12" s="6" t="n">
        <f aca="false">B12-F12</f>
        <v>95.994728089</v>
      </c>
      <c r="E12" s="6" t="n">
        <f aca="false">C12-G12</f>
        <v>12.72427368123</v>
      </c>
      <c r="F12" s="6" t="n">
        <v>77.271537781</v>
      </c>
      <c r="G12" s="6" t="n">
        <v>0.11321163177</v>
      </c>
      <c r="H12" s="7"/>
    </row>
    <row r="13" customFormat="false" ht="12.8" hidden="false" customHeight="false" outlineLevel="0" collapsed="false">
      <c r="A13" s="5" t="s">
        <v>16</v>
      </c>
      <c r="B13" s="6" t="n">
        <v>141.53962708</v>
      </c>
      <c r="C13" s="6" t="n">
        <v>6.7933254242</v>
      </c>
      <c r="D13" s="6" t="n">
        <f aca="false">B13-F13</f>
        <v>264.14840699</v>
      </c>
      <c r="E13" s="6" t="n">
        <f aca="false">C13-G13</f>
        <v>7.48449873925</v>
      </c>
      <c r="F13" s="6" t="n">
        <v>-122.60877991</v>
      </c>
      <c r="G13" s="6" t="n">
        <v>-0.69117331505</v>
      </c>
      <c r="H13" s="7"/>
    </row>
    <row r="14" customFormat="false" ht="12.8" hidden="false" customHeight="false" outlineLevel="0" collapsed="false">
      <c r="A14" s="5" t="s">
        <v>17</v>
      </c>
      <c r="B14" s="6" t="n">
        <v>100.58248901</v>
      </c>
      <c r="C14" s="6" t="n">
        <v>7.8720149994</v>
      </c>
      <c r="D14" s="6" t="n">
        <f aca="false">B14-F14</f>
        <v>185.908462521</v>
      </c>
      <c r="E14" s="6" t="n">
        <f aca="false">C14-G14</f>
        <v>8.11494334043</v>
      </c>
      <c r="F14" s="6" t="n">
        <v>-85.325973511</v>
      </c>
      <c r="G14" s="6" t="n">
        <v>-0.24292834103</v>
      </c>
      <c r="H14" s="7"/>
    </row>
    <row r="15" customFormat="false" ht="12.8" hidden="false" customHeight="false" outlineLevel="0" collapsed="false">
      <c r="A15" s="5" t="s">
        <v>18</v>
      </c>
      <c r="B15" s="6" t="n">
        <v>213.71525574</v>
      </c>
      <c r="C15" s="6" t="n">
        <v>8.7921466827</v>
      </c>
      <c r="D15" s="6" t="n">
        <f aca="false">B15-F15</f>
        <v>354.17811585</v>
      </c>
      <c r="E15" s="6" t="n">
        <f aca="false">C15-G15</f>
        <v>8.06016826626</v>
      </c>
      <c r="F15" s="6" t="n">
        <v>-140.46286011</v>
      </c>
      <c r="G15" s="6" t="n">
        <v>0.73197841644</v>
      </c>
      <c r="H15" s="7"/>
    </row>
    <row r="16" customFormat="false" ht="12.8" hidden="false" customHeight="false" outlineLevel="0" collapsed="false">
      <c r="A16" s="5" t="s">
        <v>19</v>
      </c>
      <c r="B16" s="6" t="n">
        <v>85.027427673</v>
      </c>
      <c r="C16" s="6" t="n">
        <v>7.6564917564</v>
      </c>
      <c r="D16" s="6" t="n">
        <f aca="false">B16-F16</f>
        <v>254.670066833</v>
      </c>
      <c r="E16" s="6" t="n">
        <f aca="false">C16-G16</f>
        <v>7.597142696341</v>
      </c>
      <c r="F16" s="6" t="n">
        <v>-169.64263916</v>
      </c>
      <c r="G16" s="6" t="n">
        <v>0.059349060059</v>
      </c>
      <c r="H16" s="7"/>
    </row>
    <row r="17" customFormat="false" ht="12.8" hidden="false" customHeight="false" outlineLevel="0" collapsed="false">
      <c r="A17" s="5" t="s">
        <v>20</v>
      </c>
      <c r="B17" s="6" t="n">
        <v>106.04064941</v>
      </c>
      <c r="C17" s="6" t="n">
        <v>9.8503837585</v>
      </c>
      <c r="D17" s="6" t="n">
        <f aca="false">B17-F17</f>
        <v>259.92329406</v>
      </c>
      <c r="E17" s="6" t="n">
        <f aca="false">C17-G17</f>
        <v>10.31721702214</v>
      </c>
      <c r="F17" s="6" t="n">
        <v>-153.88264465</v>
      </c>
      <c r="G17" s="6" t="n">
        <v>-0.46683326364</v>
      </c>
      <c r="H17" s="7"/>
    </row>
    <row r="18" customFormat="false" ht="12.8" hidden="false" customHeight="false" outlineLevel="0" collapsed="false">
      <c r="A18" s="5" t="s">
        <v>21</v>
      </c>
      <c r="B18" s="6" t="n">
        <v>96.64151001</v>
      </c>
      <c r="C18" s="6" t="n">
        <v>10.195457458</v>
      </c>
      <c r="D18" s="6" t="n">
        <f aca="false">B18-F18</f>
        <v>182.153045655</v>
      </c>
      <c r="E18" s="6" t="n">
        <f aca="false">C18-G18</f>
        <v>10.181610901344</v>
      </c>
      <c r="F18" s="6" t="n">
        <v>-85.511535645</v>
      </c>
      <c r="G18" s="6" t="n">
        <v>0.013846556656</v>
      </c>
      <c r="H18" s="7"/>
    </row>
    <row r="19" customFormat="false" ht="12.8" hidden="false" customHeight="false" outlineLevel="0" collapsed="false">
      <c r="A19" s="5" t="s">
        <v>22</v>
      </c>
      <c r="B19" s="6" t="n">
        <v>511.33172607</v>
      </c>
      <c r="C19" s="6" t="n">
        <v>14.044179916</v>
      </c>
      <c r="D19" s="6" t="n">
        <f aca="false">B19-F19</f>
        <v>371.73527526</v>
      </c>
      <c r="E19" s="6" t="n">
        <f aca="false">C19-G19</f>
        <v>12.3604053255</v>
      </c>
      <c r="F19" s="6" t="n">
        <v>139.59645081</v>
      </c>
      <c r="G19" s="6" t="n">
        <v>1.6837745905</v>
      </c>
      <c r="H19" s="7"/>
    </row>
    <row r="20" customFormat="false" ht="12.8" hidden="false" customHeight="false" outlineLevel="0" collapsed="false">
      <c r="A20" s="5" t="s">
        <v>23</v>
      </c>
      <c r="B20" s="6" t="n">
        <v>87.964393616</v>
      </c>
      <c r="C20" s="6" t="n">
        <v>7.8923740387</v>
      </c>
      <c r="D20" s="6" t="n">
        <f aca="false">B20-F20</f>
        <v>137.230754853</v>
      </c>
      <c r="E20" s="6" t="n">
        <f aca="false">C20-G20</f>
        <v>8.02004940808</v>
      </c>
      <c r="F20" s="6" t="n">
        <v>-49.266361237</v>
      </c>
      <c r="G20" s="6" t="n">
        <v>-0.12767536938</v>
      </c>
      <c r="H20" s="7"/>
    </row>
    <row r="21" customFormat="false" ht="12.8" hidden="false" customHeight="false" outlineLevel="0" collapsed="false">
      <c r="A21" s="5" t="s">
        <v>24</v>
      </c>
      <c r="B21" s="6" t="n">
        <v>269.10540771</v>
      </c>
      <c r="C21" s="6" t="n">
        <v>8.029335022</v>
      </c>
      <c r="D21" s="6" t="n">
        <f aca="false">B21-F21</f>
        <v>820.67419433</v>
      </c>
      <c r="E21" s="6" t="n">
        <f aca="false">C21-G21</f>
        <v>8.15399328622</v>
      </c>
      <c r="F21" s="6" t="n">
        <v>-551.56878662</v>
      </c>
      <c r="G21" s="6" t="n">
        <v>-0.12465826422</v>
      </c>
      <c r="H21" s="7"/>
    </row>
    <row r="22" customFormat="false" ht="12.8" hidden="false" customHeight="false" outlineLevel="0" collapsed="false">
      <c r="A22" s="5" t="s">
        <v>25</v>
      </c>
      <c r="B22" s="6" t="n">
        <v>89.157600403</v>
      </c>
      <c r="C22" s="6" t="n">
        <v>6.4877662659</v>
      </c>
      <c r="D22" s="6" t="n">
        <f aca="false">B22-F22</f>
        <v>73.923946381</v>
      </c>
      <c r="E22" s="6" t="n">
        <f aca="false">C22-G22</f>
        <v>6.92453804615</v>
      </c>
      <c r="F22" s="6" t="n">
        <v>15.233654022</v>
      </c>
      <c r="G22" s="6" t="n">
        <v>-0.43677178025</v>
      </c>
      <c r="H22" s="7"/>
    </row>
    <row r="23" customFormat="false" ht="12.8" hidden="false" customHeight="false" outlineLevel="0" collapsed="false">
      <c r="A23" s="5" t="s">
        <v>26</v>
      </c>
      <c r="B23" s="6" t="n">
        <v>74.534378052</v>
      </c>
      <c r="C23" s="6" t="n">
        <v>7.2464981079</v>
      </c>
      <c r="D23" s="6" t="n">
        <f aca="false">B23-F23</f>
        <v>148.462585449</v>
      </c>
      <c r="E23" s="6" t="n">
        <f aca="false">C23-G23</f>
        <v>7.41916465758</v>
      </c>
      <c r="F23" s="6" t="n">
        <v>-73.928207397</v>
      </c>
      <c r="G23" s="6" t="n">
        <v>-0.17266654968</v>
      </c>
      <c r="H23" s="7"/>
    </row>
    <row r="24" customFormat="false" ht="12.8" hidden="false" customHeight="false" outlineLevel="0" collapsed="false">
      <c r="A24" s="5" t="s">
        <v>27</v>
      </c>
      <c r="B24" s="6" t="n">
        <v>294.59561157</v>
      </c>
      <c r="C24" s="6" t="n">
        <v>11.009423256</v>
      </c>
      <c r="D24" s="6" t="n">
        <f aca="false">B24-F24</f>
        <v>198.694137571</v>
      </c>
      <c r="E24" s="6" t="n">
        <f aca="false">C24-G24</f>
        <v>11.77284461268</v>
      </c>
      <c r="F24" s="6" t="n">
        <v>95.901473999</v>
      </c>
      <c r="G24" s="6" t="n">
        <v>-0.76342135668</v>
      </c>
      <c r="H24" s="7"/>
    </row>
    <row r="25" customFormat="false" ht="12.8" hidden="false" customHeight="false" outlineLevel="0" collapsed="false">
      <c r="A25" s="5" t="s">
        <v>28</v>
      </c>
      <c r="B25" s="6" t="n">
        <v>76.162376404</v>
      </c>
      <c r="C25" s="6" t="n">
        <v>8.2187232971</v>
      </c>
      <c r="D25" s="6" t="n">
        <f aca="false">B25-F25</f>
        <v>162.649131775</v>
      </c>
      <c r="E25" s="6" t="n">
        <f aca="false">C25-G25</f>
        <v>8.91249924896</v>
      </c>
      <c r="F25" s="6" t="n">
        <v>-86.486755371</v>
      </c>
      <c r="G25" s="6" t="n">
        <v>-0.69377595186</v>
      </c>
      <c r="H25" s="7"/>
    </row>
    <row r="26" customFormat="false" ht="12.8" hidden="false" customHeight="false" outlineLevel="0" collapsed="false">
      <c r="A26" s="5" t="s">
        <v>29</v>
      </c>
      <c r="B26" s="6" t="n">
        <v>115.16909027</v>
      </c>
      <c r="C26" s="6" t="n">
        <v>10.374640465</v>
      </c>
      <c r="D26" s="6" t="n">
        <f aca="false">B26-F26</f>
        <v>231.37194824</v>
      </c>
      <c r="E26" s="6" t="n">
        <f aca="false">C26-G26</f>
        <v>11.5495682957</v>
      </c>
      <c r="F26" s="6" t="n">
        <v>-116.20285797</v>
      </c>
      <c r="G26" s="6" t="n">
        <v>-1.1749278307</v>
      </c>
      <c r="H26" s="7"/>
    </row>
    <row r="27" customFormat="false" ht="12.8" hidden="false" customHeight="false" outlineLevel="0" collapsed="false">
      <c r="A27" s="5" t="s">
        <v>30</v>
      </c>
      <c r="B27" s="6" t="n">
        <v>344.15020752</v>
      </c>
      <c r="C27" s="6" t="n">
        <v>14.212371826</v>
      </c>
      <c r="D27" s="6" t="n">
        <f aca="false">B27-F27</f>
        <v>204.25054932</v>
      </c>
      <c r="E27" s="6" t="n">
        <f aca="false">C27-G27</f>
        <v>12.8106044529</v>
      </c>
      <c r="F27" s="6" t="n">
        <v>139.8996582</v>
      </c>
      <c r="G27" s="6" t="n">
        <v>1.4017673731</v>
      </c>
      <c r="H27" s="7"/>
    </row>
    <row r="28" customFormat="false" ht="12.8" hidden="false" customHeight="false" outlineLevel="0" collapsed="false">
      <c r="A28" s="5" t="s">
        <v>31</v>
      </c>
      <c r="B28" s="6" t="n">
        <v>93.713897705</v>
      </c>
      <c r="C28" s="6" t="n">
        <v>10.916605949</v>
      </c>
      <c r="D28" s="6" t="n">
        <f aca="false">B28-F28</f>
        <v>243.650360105</v>
      </c>
      <c r="E28" s="6" t="n">
        <f aca="false">C28-G28</f>
        <v>10.46877288778</v>
      </c>
      <c r="F28" s="6" t="n">
        <v>-149.9364624</v>
      </c>
      <c r="G28" s="6" t="n">
        <v>0.44783306122</v>
      </c>
      <c r="H28" s="7"/>
    </row>
    <row r="29" customFormat="false" ht="12.8" hidden="false" customHeight="false" outlineLevel="0" collapsed="false">
      <c r="A29" s="5" t="s">
        <v>32</v>
      </c>
      <c r="B29" s="6" t="n">
        <v>134.48632813</v>
      </c>
      <c r="C29" s="6" t="n">
        <v>13.618983269</v>
      </c>
      <c r="D29" s="6" t="n">
        <f aca="false">B29-F29</f>
        <v>144.2879295399</v>
      </c>
      <c r="E29" s="6" t="n">
        <f aca="false">C29-G29</f>
        <v>13.686038650835</v>
      </c>
      <c r="F29" s="6" t="n">
        <v>-9.8016014099</v>
      </c>
      <c r="G29" s="6" t="n">
        <v>-0.067055381835</v>
      </c>
      <c r="H29" s="7"/>
    </row>
    <row r="30" customFormat="false" ht="12.8" hidden="false" customHeight="false" outlineLevel="0" collapsed="false">
      <c r="A30" s="5" t="s">
        <v>33</v>
      </c>
      <c r="B30" s="6" t="n">
        <v>179.64237976</v>
      </c>
      <c r="C30" s="6" t="n">
        <v>10.089934349</v>
      </c>
      <c r="D30" s="6" t="n">
        <f aca="false">B30-F30</f>
        <v>92.541030883</v>
      </c>
      <c r="E30" s="6" t="n">
        <f aca="false">C30-G30</f>
        <v>9.90982182318</v>
      </c>
      <c r="F30" s="6" t="n">
        <v>87.101348877</v>
      </c>
      <c r="G30" s="6" t="n">
        <v>0.18011252582</v>
      </c>
      <c r="H30" s="7"/>
    </row>
    <row r="31" customFormat="false" ht="12.8" hidden="false" customHeight="false" outlineLevel="0" collapsed="false">
      <c r="A31" s="5" t="s">
        <v>34</v>
      </c>
      <c r="B31" s="6" t="n">
        <v>301.6182251</v>
      </c>
      <c r="C31" s="6" t="n">
        <v>10.684817314</v>
      </c>
      <c r="D31" s="6" t="n">
        <f aca="false">B31-F31</f>
        <v>205.655807497</v>
      </c>
      <c r="E31" s="6" t="n">
        <f aca="false">C31-G31</f>
        <v>11.30854862914</v>
      </c>
      <c r="F31" s="6" t="n">
        <v>95.962417603</v>
      </c>
      <c r="G31" s="6" t="n">
        <v>-0.62373131514</v>
      </c>
      <c r="H31" s="7"/>
    </row>
    <row r="32" customFormat="false" ht="12.8" hidden="false" customHeight="false" outlineLevel="0" collapsed="false">
      <c r="A32" s="5" t="s">
        <v>35</v>
      </c>
      <c r="B32" s="6" t="n">
        <v>160.68057251</v>
      </c>
      <c r="C32" s="6" t="n">
        <v>11.221982956</v>
      </c>
      <c r="D32" s="6" t="n">
        <f aca="false">B32-F32</f>
        <v>229.500610352</v>
      </c>
      <c r="E32" s="6" t="n">
        <f aca="false">C32-G32</f>
        <v>11.67305436737</v>
      </c>
      <c r="F32" s="6" t="n">
        <v>-68.820037842</v>
      </c>
      <c r="G32" s="6" t="n">
        <v>-0.45107141137</v>
      </c>
      <c r="H32" s="7"/>
    </row>
    <row r="33" customFormat="false" ht="12.8" hidden="false" customHeight="false" outlineLevel="0" collapsed="false">
      <c r="A33" s="5" t="s">
        <v>36</v>
      </c>
      <c r="B33" s="6" t="n">
        <v>226.2247467</v>
      </c>
      <c r="C33" s="6" t="n">
        <v>6.5677890778</v>
      </c>
      <c r="D33" s="6" t="n">
        <f aca="false">B33-F33</f>
        <v>105.77667236</v>
      </c>
      <c r="E33" s="6" t="n">
        <f aca="false">C33-G33</f>
        <v>7.18901711706</v>
      </c>
      <c r="F33" s="6" t="n">
        <v>120.44807434</v>
      </c>
      <c r="G33" s="6" t="n">
        <v>-0.62122803926</v>
      </c>
      <c r="H33" s="7"/>
    </row>
  </sheetData>
  <mergeCells count="4">
    <mergeCell ref="A1:A2"/>
    <mergeCell ref="B1:C1"/>
    <mergeCell ref="D1:E1"/>
    <mergeCell ref="F1:G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LibreOffice/5.1.5.2$Windows_x86 LibreOffice_project/7a864d8825610a8c07cfc3bc01dd4fce6a9447e5</Application>
  <Company>egmasa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2008-07-02T08:58:17Z</dcterms:created>
  <dc:creator>maestroxp</dc:creator>
  <dc:description/>
  <dc:language>es-ES</dc:language>
  <cp:lastModifiedBy/>
  <dcterms:modified xsi:type="dcterms:W3CDTF">2017-03-14T13:26:44Z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egmasa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