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/>
  </bookViews>
  <sheets>
    <sheet name="Distribución" sheetId="2" r:id="rId1"/>
    <sheet name="Taxones flora" sheetId="1" r:id="rId2"/>
  </sheets>
  <calcPr calcId="125725"/>
</workbook>
</file>

<file path=xl/calcChain.xml><?xml version="1.0" encoding="utf-8"?>
<calcChain xmlns="http://schemas.openxmlformats.org/spreadsheetml/2006/main">
  <c r="C22" i="1"/>
  <c r="C23"/>
  <c r="C24"/>
  <c r="C25"/>
  <c r="C26"/>
  <c r="C27"/>
  <c r="C28"/>
  <c r="C29"/>
  <c r="C30"/>
  <c r="C31"/>
</calcChain>
</file>

<file path=xl/sharedStrings.xml><?xml version="1.0" encoding="utf-8"?>
<sst xmlns="http://schemas.openxmlformats.org/spreadsheetml/2006/main" count="97" uniqueCount="60">
  <si>
    <t>Nº de taxones de flora en jardines botánicos de espacios naturales, 2011-2012</t>
  </si>
  <si>
    <t>Inclusiones en colecciones. Año 2010</t>
  </si>
  <si>
    <t>Nuevas UU.OO. 2012 (taxones)</t>
  </si>
  <si>
    <t>Nuevos taxones en colecciones</t>
  </si>
  <si>
    <t>Taxones de interés representados</t>
  </si>
  <si>
    <t>Total UU.OO 2012 (taxones)</t>
  </si>
  <si>
    <t>El Albardinal</t>
  </si>
  <si>
    <r>
      <t>56</t>
    </r>
    <r>
      <rPr>
        <b/>
        <sz val="8"/>
        <color indexed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(53)</t>
    </r>
  </si>
  <si>
    <r>
      <t>88</t>
    </r>
    <r>
      <rPr>
        <b/>
        <sz val="8"/>
        <color indexed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(80%)</t>
    </r>
  </si>
  <si>
    <t>Umbría de la Virgen</t>
  </si>
  <si>
    <r>
      <t>55</t>
    </r>
    <r>
      <rPr>
        <b/>
        <sz val="8"/>
        <color indexed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(42)</t>
    </r>
  </si>
  <si>
    <r>
      <t>106</t>
    </r>
    <r>
      <rPr>
        <b/>
        <sz val="8"/>
        <color indexed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(67%)</t>
    </r>
  </si>
  <si>
    <t>El Aljibe</t>
  </si>
  <si>
    <r>
      <t>7</t>
    </r>
    <r>
      <rPr>
        <b/>
        <sz val="8"/>
        <color indexed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(6)</t>
    </r>
  </si>
  <si>
    <r>
      <t>70</t>
    </r>
    <r>
      <rPr>
        <b/>
        <sz val="8"/>
        <color indexed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(38%)</t>
    </r>
  </si>
  <si>
    <t>El Castillejo</t>
  </si>
  <si>
    <r>
      <t>22</t>
    </r>
    <r>
      <rPr>
        <b/>
        <sz val="8"/>
        <color indexed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(19)</t>
    </r>
  </si>
  <si>
    <r>
      <t>125</t>
    </r>
    <r>
      <rPr>
        <b/>
        <sz val="8"/>
        <color indexed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(62%)</t>
    </r>
  </si>
  <si>
    <t>San Fernando</t>
  </si>
  <si>
    <r>
      <t>58</t>
    </r>
    <r>
      <rPr>
        <b/>
        <sz val="8"/>
        <color indexed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(47)</t>
    </r>
  </si>
  <si>
    <r>
      <t>84</t>
    </r>
    <r>
      <rPr>
        <b/>
        <sz val="8"/>
        <color indexed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(41%)</t>
    </r>
  </si>
  <si>
    <t>Dunas del Odiel</t>
  </si>
  <si>
    <r>
      <t>44</t>
    </r>
    <r>
      <rPr>
        <b/>
        <sz val="8"/>
        <color indexed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(37)</t>
    </r>
  </si>
  <si>
    <r>
      <t>85</t>
    </r>
    <r>
      <rPr>
        <b/>
        <sz val="8"/>
        <color indexed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(42%)</t>
    </r>
  </si>
  <si>
    <t>Hoya de Pedraza</t>
  </si>
  <si>
    <r>
      <t>47</t>
    </r>
    <r>
      <rPr>
        <b/>
        <sz val="8"/>
        <color indexed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(46)</t>
    </r>
  </si>
  <si>
    <r>
      <t>106</t>
    </r>
    <r>
      <rPr>
        <b/>
        <sz val="8"/>
        <color indexed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(60%)</t>
    </r>
  </si>
  <si>
    <t>La Cortijuela</t>
  </si>
  <si>
    <r>
      <t>32</t>
    </r>
    <r>
      <rPr>
        <b/>
        <sz val="8"/>
        <color indexed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(29)</t>
    </r>
  </si>
  <si>
    <r>
      <t>76</t>
    </r>
    <r>
      <rPr>
        <b/>
        <sz val="8"/>
        <color indexed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(75%)</t>
    </r>
  </si>
  <si>
    <t>Torre del Vinagre</t>
  </si>
  <si>
    <r>
      <t>13</t>
    </r>
    <r>
      <rPr>
        <b/>
        <sz val="8"/>
        <color indexed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(13)</t>
    </r>
  </si>
  <si>
    <r>
      <t>131</t>
    </r>
    <r>
      <rPr>
        <b/>
        <sz val="8"/>
        <color indexed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(56%)</t>
    </r>
  </si>
  <si>
    <t>El Robledo</t>
  </si>
  <si>
    <r>
      <t>20</t>
    </r>
    <r>
      <rPr>
        <b/>
        <sz val="8"/>
        <color indexed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(20)</t>
    </r>
  </si>
  <si>
    <r>
      <t>88</t>
    </r>
    <r>
      <rPr>
        <b/>
        <sz val="8"/>
        <color indexed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(57%)</t>
    </r>
  </si>
  <si>
    <t>Total</t>
  </si>
  <si>
    <r>
      <t>354</t>
    </r>
    <r>
      <rPr>
        <b/>
        <sz val="8"/>
        <color indexed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(279)</t>
    </r>
  </si>
  <si>
    <r>
      <t>615</t>
    </r>
    <r>
      <rPr>
        <b/>
        <sz val="8"/>
        <color indexed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(66%)</t>
    </r>
  </si>
  <si>
    <r>
      <t>7.292</t>
    </r>
    <r>
      <rPr>
        <b/>
        <sz val="8"/>
        <color indexed="8"/>
        <rFont val="Arial"/>
        <family val="2"/>
        <charset val="1"/>
      </rPr>
      <t xml:space="preserve"> </t>
    </r>
    <r>
      <rPr>
        <sz val="8"/>
        <rFont val="Arial"/>
        <family val="2"/>
        <charset val="1"/>
      </rPr>
      <t>(1.979)</t>
    </r>
  </si>
  <si>
    <t>Nº de taxones de flora en jardines botánicos de espacios naturales</t>
  </si>
  <si>
    <t>Taxones de interés representados 2012</t>
  </si>
  <si>
    <t>Taxones 2012</t>
  </si>
  <si>
    <t>Taxones 2011</t>
  </si>
  <si>
    <t>Fuente: Consejería de Agricultura, Pesca y Medio Ambiente. Red de Información Ambiental de Andalucía, 2013.</t>
  </si>
  <si>
    <t>Distribución de los taxones de interés incluidos en la Red de Jardines Botánicos, 2012.</t>
  </si>
  <si>
    <t>Decreto 23/2012</t>
  </si>
  <si>
    <t>Lista roja andaluza</t>
  </si>
  <si>
    <t>Lista roja nacional</t>
  </si>
  <si>
    <t>EX</t>
  </si>
  <si>
    <t>EN</t>
  </si>
  <si>
    <t>VU</t>
  </si>
  <si>
    <t>RP</t>
  </si>
  <si>
    <t>CR</t>
  </si>
  <si>
    <t>NT</t>
  </si>
  <si>
    <t>DD</t>
  </si>
  <si>
    <t>Total especies</t>
  </si>
  <si>
    <t>Representadas</t>
  </si>
  <si>
    <t>% representadas</t>
  </si>
  <si>
    <t>EX: Extinto, CR: En Peligro Crítico, EN: En Peligro, VU: Vulnerable, NT: Casi amenazada, RP: Régimen de Protección, DD: Datos insuficientes.</t>
  </si>
</sst>
</file>

<file path=xl/styles.xml><?xml version="1.0" encoding="utf-8"?>
<styleSheet xmlns="http://schemas.openxmlformats.org/spreadsheetml/2006/main">
  <fonts count="27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1"/>
    </font>
    <font>
      <b/>
      <sz val="8"/>
      <color indexed="8"/>
      <name val="Arial"/>
      <family val="2"/>
      <charset val="1"/>
    </font>
    <font>
      <b/>
      <sz val="8"/>
      <name val="Arial"/>
      <family val="2"/>
      <charset val="1"/>
    </font>
    <font>
      <sz val="10"/>
      <name val="Arial"/>
      <family val="2"/>
    </font>
    <font>
      <sz val="10"/>
      <color indexed="8"/>
      <name val="Arial"/>
      <family val="2"/>
      <charset val="1"/>
    </font>
    <font>
      <sz val="10"/>
      <name val="Arial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54"/>
        <bgColor indexed="23"/>
      </patternFill>
    </fill>
    <fill>
      <patternFill patternType="solid">
        <fgColor indexed="25"/>
        <bgColor indexed="61"/>
      </patternFill>
    </fill>
    <fill>
      <patternFill patternType="solid">
        <fgColor indexed="50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23"/>
        <bgColor indexed="55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0" applyNumberFormat="0" applyBorder="0" applyAlignment="0" applyProtection="0"/>
    <xf numFmtId="0" fontId="6" fillId="2" borderId="1" applyNumberFormat="0" applyAlignment="0" applyProtection="0"/>
    <xf numFmtId="0" fontId="4" fillId="12" borderId="2" applyNumberFormat="0" applyAlignment="0" applyProtection="0"/>
    <xf numFmtId="0" fontId="5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8" fillId="3" borderId="1" applyNumberFormat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24" fillId="0" borderId="0">
      <alignment vertical="top"/>
    </xf>
    <xf numFmtId="0" fontId="24" fillId="4" borderId="4" applyNumberFormat="0" applyAlignment="0" applyProtection="0"/>
    <xf numFmtId="0" fontId="11" fillId="2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6" applyNumberFormat="0" applyFill="0" applyAlignment="0" applyProtection="0"/>
    <xf numFmtId="0" fontId="7" fillId="0" borderId="7" applyNumberFormat="0" applyFill="0" applyAlignment="0" applyProtection="0"/>
    <xf numFmtId="0" fontId="14" fillId="0" borderId="8" applyNumberFormat="0" applyFill="0" applyAlignment="0" applyProtection="0"/>
  </cellStyleXfs>
  <cellXfs count="20">
    <xf numFmtId="0" fontId="0" fillId="0" borderId="0" xfId="0"/>
    <xf numFmtId="0" fontId="18" fillId="0" borderId="0" xfId="0" applyFont="1"/>
    <xf numFmtId="0" fontId="19" fillId="11" borderId="9" xfId="0" applyFont="1" applyFill="1" applyBorder="1" applyAlignment="1">
      <alignment horizontal="center" vertical="top" wrapText="1"/>
    </xf>
    <xf numFmtId="0" fontId="19" fillId="11" borderId="10" xfId="0" applyFont="1" applyFill="1" applyBorder="1" applyAlignment="1">
      <alignment horizontal="center" vertical="top" wrapText="1"/>
    </xf>
    <xf numFmtId="0" fontId="20" fillId="11" borderId="11" xfId="0" applyFont="1" applyFill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3" fontId="19" fillId="0" borderId="13" xfId="0" applyNumberFormat="1" applyFont="1" applyBorder="1" applyAlignment="1">
      <alignment horizontal="center" wrapText="1"/>
    </xf>
    <xf numFmtId="3" fontId="19" fillId="0" borderId="13" xfId="0" applyNumberFormat="1" applyFont="1" applyBorder="1" applyAlignment="1">
      <alignment horizontal="center" vertical="top" wrapText="1"/>
    </xf>
    <xf numFmtId="0" fontId="25" fillId="0" borderId="0" xfId="33" applyFont="1" applyBorder="1">
      <alignment vertical="top"/>
    </xf>
    <xf numFmtId="0" fontId="25" fillId="0" borderId="0" xfId="33" applyFont="1" applyBorder="1" applyAlignment="1">
      <alignment horizontal="center" vertical="center"/>
    </xf>
    <xf numFmtId="0" fontId="26" fillId="0" borderId="0" xfId="33" applyFont="1" applyBorder="1">
      <alignment vertical="top"/>
    </xf>
    <xf numFmtId="0" fontId="25" fillId="0" borderId="0" xfId="33" applyFont="1" applyBorder="1" applyAlignment="1">
      <alignment horizontal="center" vertical="top"/>
    </xf>
    <xf numFmtId="0" fontId="26" fillId="0" borderId="0" xfId="33" applyFont="1">
      <alignment vertical="top"/>
    </xf>
    <xf numFmtId="0" fontId="0" fillId="0" borderId="0" xfId="33" applyFont="1">
      <alignment vertical="top"/>
    </xf>
    <xf numFmtId="0" fontId="18" fillId="0" borderId="0" xfId="33" applyFont="1">
      <alignment vertical="top"/>
    </xf>
    <xf numFmtId="0" fontId="0" fillId="0" borderId="9" xfId="33" applyFont="1" applyBorder="1" applyAlignment="1">
      <alignment horizontal="center" vertical="top"/>
    </xf>
    <xf numFmtId="0" fontId="0" fillId="0" borderId="0" xfId="33" applyFont="1" applyAlignment="1">
      <alignment horizontal="right" vertical="top"/>
    </xf>
    <xf numFmtId="0" fontId="0" fillId="0" borderId="9" xfId="33" applyFont="1" applyBorder="1" applyAlignment="1">
      <alignment horizontal="center" vertical="top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C0504D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BBB59"/>
      <rgbColor rgb="00FFCC0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24092448065645738"/>
          <c:y val="3.3707865168539332E-2"/>
          <c:w val="0.71287243591499705"/>
          <c:h val="0.71910112359550571"/>
        </c:manualLayout>
      </c:layout>
      <c:barChart>
        <c:barDir val="bar"/>
        <c:grouping val="clustered"/>
        <c:ser>
          <c:idx val="0"/>
          <c:order val="0"/>
          <c:tx>
            <c:strRef>
              <c:f>'Taxones flora'!$B$21</c:f>
              <c:strCache>
                <c:ptCount val="1"/>
                <c:pt idx="0">
                  <c:v>Taxones de interés representados 2012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cat>
            <c:strRef>
              <c:f>'Taxones flora'!$A$22:$A$31</c:f>
              <c:strCache>
                <c:ptCount val="10"/>
                <c:pt idx="0">
                  <c:v>El Albardinal</c:v>
                </c:pt>
                <c:pt idx="1">
                  <c:v>Umbría de la Virgen</c:v>
                </c:pt>
                <c:pt idx="2">
                  <c:v>El Aljibe</c:v>
                </c:pt>
                <c:pt idx="3">
                  <c:v>El Castillejo</c:v>
                </c:pt>
                <c:pt idx="4">
                  <c:v>San Fernando</c:v>
                </c:pt>
                <c:pt idx="5">
                  <c:v>Dunas del Odiel</c:v>
                </c:pt>
                <c:pt idx="6">
                  <c:v>Hoya de Pedraza</c:v>
                </c:pt>
                <c:pt idx="7">
                  <c:v>La Cortijuela</c:v>
                </c:pt>
                <c:pt idx="8">
                  <c:v>Torre del Vinagre</c:v>
                </c:pt>
                <c:pt idx="9">
                  <c:v>El Robledo</c:v>
                </c:pt>
              </c:strCache>
            </c:strRef>
          </c:cat>
          <c:val>
            <c:numRef>
              <c:f>'Taxones flora'!$B$22:$B$31</c:f>
              <c:numCache>
                <c:formatCode>#,##0</c:formatCode>
                <c:ptCount val="10"/>
                <c:pt idx="0">
                  <c:v>88</c:v>
                </c:pt>
                <c:pt idx="1">
                  <c:v>106</c:v>
                </c:pt>
                <c:pt idx="2">
                  <c:v>70</c:v>
                </c:pt>
                <c:pt idx="3">
                  <c:v>125</c:v>
                </c:pt>
                <c:pt idx="4">
                  <c:v>84</c:v>
                </c:pt>
                <c:pt idx="5">
                  <c:v>85</c:v>
                </c:pt>
                <c:pt idx="6">
                  <c:v>106</c:v>
                </c:pt>
                <c:pt idx="7">
                  <c:v>76</c:v>
                </c:pt>
                <c:pt idx="8">
                  <c:v>131</c:v>
                </c:pt>
                <c:pt idx="9">
                  <c:v>88</c:v>
                </c:pt>
              </c:numCache>
            </c:numRef>
          </c:val>
        </c:ser>
        <c:ser>
          <c:idx val="1"/>
          <c:order val="1"/>
          <c:tx>
            <c:strRef>
              <c:f>'Taxones flora'!$C$21</c:f>
              <c:strCache>
                <c:ptCount val="1"/>
                <c:pt idx="0">
                  <c:v>Taxones 2012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cat>
            <c:strRef>
              <c:f>'Taxones flora'!$A$22:$A$31</c:f>
              <c:strCache>
                <c:ptCount val="10"/>
                <c:pt idx="0">
                  <c:v>El Albardinal</c:v>
                </c:pt>
                <c:pt idx="1">
                  <c:v>Umbría de la Virgen</c:v>
                </c:pt>
                <c:pt idx="2">
                  <c:v>El Aljibe</c:v>
                </c:pt>
                <c:pt idx="3">
                  <c:v>El Castillejo</c:v>
                </c:pt>
                <c:pt idx="4">
                  <c:v>San Fernando</c:v>
                </c:pt>
                <c:pt idx="5">
                  <c:v>Dunas del Odiel</c:v>
                </c:pt>
                <c:pt idx="6">
                  <c:v>Hoya de Pedraza</c:v>
                </c:pt>
                <c:pt idx="7">
                  <c:v>La Cortijuela</c:v>
                </c:pt>
                <c:pt idx="8">
                  <c:v>Torre del Vinagre</c:v>
                </c:pt>
                <c:pt idx="9">
                  <c:v>El Robledo</c:v>
                </c:pt>
              </c:strCache>
            </c:strRef>
          </c:cat>
          <c:val>
            <c:numRef>
              <c:f>'Taxones flora'!$C$22:$C$31</c:f>
              <c:numCache>
                <c:formatCode>#,##0</c:formatCode>
                <c:ptCount val="10"/>
                <c:pt idx="0">
                  <c:v>554</c:v>
                </c:pt>
                <c:pt idx="1">
                  <c:v>474</c:v>
                </c:pt>
                <c:pt idx="2">
                  <c:v>344</c:v>
                </c:pt>
                <c:pt idx="3">
                  <c:v>488</c:v>
                </c:pt>
                <c:pt idx="4">
                  <c:v>328</c:v>
                </c:pt>
                <c:pt idx="5">
                  <c:v>205</c:v>
                </c:pt>
                <c:pt idx="6">
                  <c:v>214</c:v>
                </c:pt>
                <c:pt idx="7">
                  <c:v>275</c:v>
                </c:pt>
                <c:pt idx="8">
                  <c:v>341</c:v>
                </c:pt>
                <c:pt idx="9">
                  <c:v>442</c:v>
                </c:pt>
              </c:numCache>
            </c:numRef>
          </c:val>
        </c:ser>
        <c:ser>
          <c:idx val="2"/>
          <c:order val="2"/>
          <c:tx>
            <c:strRef>
              <c:f>'Taxones flora'!$D$21</c:f>
              <c:strCache>
                <c:ptCount val="1"/>
                <c:pt idx="0">
                  <c:v>Taxones 2011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cat>
            <c:strRef>
              <c:f>'Taxones flora'!$A$22:$A$31</c:f>
              <c:strCache>
                <c:ptCount val="10"/>
                <c:pt idx="0">
                  <c:v>El Albardinal</c:v>
                </c:pt>
                <c:pt idx="1">
                  <c:v>Umbría de la Virgen</c:v>
                </c:pt>
                <c:pt idx="2">
                  <c:v>El Aljibe</c:v>
                </c:pt>
                <c:pt idx="3">
                  <c:v>El Castillejo</c:v>
                </c:pt>
                <c:pt idx="4">
                  <c:v>San Fernando</c:v>
                </c:pt>
                <c:pt idx="5">
                  <c:v>Dunas del Odiel</c:v>
                </c:pt>
                <c:pt idx="6">
                  <c:v>Hoya de Pedraza</c:v>
                </c:pt>
                <c:pt idx="7">
                  <c:v>La Cortijuela</c:v>
                </c:pt>
                <c:pt idx="8">
                  <c:v>Torre del Vinagre</c:v>
                </c:pt>
                <c:pt idx="9">
                  <c:v>El Robledo</c:v>
                </c:pt>
              </c:strCache>
            </c:strRef>
          </c:cat>
          <c:val>
            <c:numRef>
              <c:f>'Taxones flora'!$D$22:$D$31</c:f>
              <c:numCache>
                <c:formatCode>#,##0</c:formatCode>
                <c:ptCount val="10"/>
                <c:pt idx="0">
                  <c:v>538</c:v>
                </c:pt>
                <c:pt idx="1">
                  <c:v>444</c:v>
                </c:pt>
                <c:pt idx="2">
                  <c:v>341</c:v>
                </c:pt>
                <c:pt idx="3">
                  <c:v>479</c:v>
                </c:pt>
                <c:pt idx="4">
                  <c:v>293</c:v>
                </c:pt>
                <c:pt idx="5">
                  <c:v>174</c:v>
                </c:pt>
                <c:pt idx="6">
                  <c:v>187</c:v>
                </c:pt>
                <c:pt idx="7">
                  <c:v>257</c:v>
                </c:pt>
                <c:pt idx="8">
                  <c:v>329</c:v>
                </c:pt>
                <c:pt idx="9">
                  <c:v>430</c:v>
                </c:pt>
              </c:numCache>
            </c:numRef>
          </c:val>
        </c:ser>
        <c:axId val="93653248"/>
        <c:axId val="93761536"/>
      </c:barChart>
      <c:catAx>
        <c:axId val="93653248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3761536"/>
        <c:crossesAt val="0"/>
        <c:auto val="1"/>
        <c:lblAlgn val="ctr"/>
        <c:lblOffset val="100"/>
        <c:tickLblSkip val="1"/>
        <c:tickMarkSkip val="1"/>
      </c:catAx>
      <c:valAx>
        <c:axId val="937615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taxones</a:t>
                </a:r>
              </a:p>
            </c:rich>
          </c:tx>
          <c:layout>
            <c:manualLayout>
              <c:xMode val="edge"/>
              <c:yMode val="edge"/>
              <c:x val="0.53135400154188661"/>
              <c:y val="0.8398876404494383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3653248"/>
        <c:crossesAt val="1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2706443872733747E-2"/>
          <c:y val="0.8651685393258427"/>
          <c:w val="0.85313669949672133"/>
          <c:h val="7.3033707865168496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171450</xdr:rowOff>
    </xdr:from>
    <xdr:to>
      <xdr:col>9</xdr:col>
      <xdr:colOff>295275</xdr:colOff>
      <xdr:row>1</xdr:row>
      <xdr:rowOff>142875</xdr:rowOff>
    </xdr:to>
    <xdr:pic>
      <xdr:nvPicPr>
        <xdr:cNvPr id="4098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714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18</xdr:row>
      <xdr:rowOff>133350</xdr:rowOff>
    </xdr:from>
    <xdr:to>
      <xdr:col>12</xdr:col>
      <xdr:colOff>228600</xdr:colOff>
      <xdr:row>37</xdr:row>
      <xdr:rowOff>38100</xdr:rowOff>
    </xdr:to>
    <xdr:graphicFrame macro="">
      <xdr:nvGraphicFramePr>
        <xdr:cNvPr id="10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200025</xdr:colOff>
      <xdr:row>0</xdr:row>
      <xdr:rowOff>133350</xdr:rowOff>
    </xdr:from>
    <xdr:to>
      <xdr:col>3</xdr:col>
      <xdr:colOff>504825</xdr:colOff>
      <xdr:row>0</xdr:row>
      <xdr:rowOff>1085850</xdr:rowOff>
    </xdr:to>
    <xdr:pic>
      <xdr:nvPicPr>
        <xdr:cNvPr id="103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0025" y="1333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5"/>
  <sheetViews>
    <sheetView tabSelected="1" workbookViewId="0">
      <selection activeCell="K35" sqref="K35"/>
    </sheetView>
  </sheetViews>
  <sheetFormatPr baseColWidth="10" defaultColWidth="11.5703125" defaultRowHeight="12.75"/>
  <cols>
    <col min="1" max="1" width="18" style="14" customWidth="1"/>
    <col min="2" max="2" width="6.42578125" style="14" customWidth="1"/>
    <col min="3" max="4" width="0" style="14" hidden="1" customWidth="1"/>
    <col min="5" max="5" width="4.28515625" style="14" customWidth="1"/>
    <col min="6" max="6" width="4.7109375" style="14" customWidth="1"/>
    <col min="7" max="8" width="4.28515625" style="14" customWidth="1"/>
    <col min="9" max="13" width="4.7109375" style="14" customWidth="1"/>
    <col min="14" max="16" width="4.28515625" style="14" customWidth="1"/>
    <col min="17" max="17" width="4.7109375" style="14" customWidth="1"/>
    <col min="18" max="18" width="4.140625" style="14" customWidth="1"/>
    <col min="19" max="19" width="4.28515625" style="14" customWidth="1"/>
    <col min="20" max="16384" width="11.5703125" style="14"/>
  </cols>
  <sheetData>
    <row r="1" spans="1:19" ht="77.25" customHeight="1">
      <c r="A1" s="10"/>
      <c r="B1" s="11"/>
      <c r="C1" s="12"/>
      <c r="D1" s="12"/>
      <c r="E1" s="12"/>
      <c r="F1" s="12"/>
      <c r="G1" s="12"/>
      <c r="H1" s="11"/>
      <c r="I1" s="12"/>
      <c r="J1" s="12"/>
      <c r="K1" s="12"/>
      <c r="L1" s="12"/>
      <c r="M1" s="12"/>
      <c r="N1" s="11"/>
      <c r="O1" s="13"/>
      <c r="P1" s="13"/>
      <c r="Q1" s="13"/>
      <c r="R1" s="13"/>
      <c r="S1" s="13"/>
    </row>
    <row r="2" spans="1:19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>
      <c r="A4" s="16" t="s">
        <v>45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19">
      <c r="A5" s="15"/>
      <c r="B5" s="19" t="s">
        <v>46</v>
      </c>
      <c r="C5" s="19"/>
      <c r="D5" s="19"/>
      <c r="E5" s="19"/>
      <c r="F5" s="19"/>
      <c r="G5" s="19"/>
      <c r="H5" s="19" t="s">
        <v>47</v>
      </c>
      <c r="I5" s="19"/>
      <c r="J5" s="19"/>
      <c r="K5" s="19"/>
      <c r="L5" s="19"/>
      <c r="M5" s="19"/>
      <c r="N5" s="19" t="s">
        <v>48</v>
      </c>
      <c r="O5" s="19"/>
      <c r="P5" s="19"/>
      <c r="Q5" s="19"/>
      <c r="R5" s="19"/>
      <c r="S5" s="19"/>
    </row>
    <row r="6" spans="1:19">
      <c r="A6" s="15"/>
      <c r="B6" s="19" t="s">
        <v>49</v>
      </c>
      <c r="C6" s="19"/>
      <c r="D6" s="19"/>
      <c r="E6" s="17" t="s">
        <v>50</v>
      </c>
      <c r="F6" s="17" t="s">
        <v>51</v>
      </c>
      <c r="G6" s="17" t="s">
        <v>52</v>
      </c>
      <c r="H6" s="17" t="s">
        <v>49</v>
      </c>
      <c r="I6" s="17" t="s">
        <v>53</v>
      </c>
      <c r="J6" s="17" t="s">
        <v>50</v>
      </c>
      <c r="K6" s="17" t="s">
        <v>51</v>
      </c>
      <c r="L6" s="17" t="s">
        <v>54</v>
      </c>
      <c r="M6" s="17" t="s">
        <v>55</v>
      </c>
      <c r="N6" s="17" t="s">
        <v>49</v>
      </c>
      <c r="O6" s="17" t="s">
        <v>53</v>
      </c>
      <c r="P6" s="17" t="s">
        <v>50</v>
      </c>
      <c r="Q6" s="17" t="s">
        <v>51</v>
      </c>
      <c r="R6" s="17" t="s">
        <v>54</v>
      </c>
      <c r="S6" s="17" t="s">
        <v>55</v>
      </c>
    </row>
    <row r="7" spans="1:19">
      <c r="A7" s="15"/>
      <c r="B7" s="19">
        <v>5</v>
      </c>
      <c r="C7" s="19"/>
      <c r="D7" s="19"/>
      <c r="E7" s="17">
        <v>68</v>
      </c>
      <c r="F7" s="17">
        <v>116</v>
      </c>
      <c r="G7" s="17">
        <v>99</v>
      </c>
      <c r="H7" s="17">
        <v>10</v>
      </c>
      <c r="I7" s="17">
        <v>102</v>
      </c>
      <c r="J7" s="17">
        <v>129</v>
      </c>
      <c r="K7" s="17">
        <v>288</v>
      </c>
      <c r="L7" s="17">
        <v>118</v>
      </c>
      <c r="M7" s="17">
        <v>210</v>
      </c>
      <c r="N7" s="17">
        <v>12</v>
      </c>
      <c r="O7" s="17">
        <v>88</v>
      </c>
      <c r="P7" s="17">
        <v>97</v>
      </c>
      <c r="Q7" s="17">
        <v>205</v>
      </c>
      <c r="R7" s="17">
        <v>51</v>
      </c>
      <c r="S7" s="17">
        <v>7</v>
      </c>
    </row>
    <row r="8" spans="1:19">
      <c r="A8" s="18" t="s">
        <v>56</v>
      </c>
      <c r="B8" s="19">
        <v>288</v>
      </c>
      <c r="C8" s="19"/>
      <c r="D8" s="19"/>
      <c r="E8" s="19"/>
      <c r="F8" s="19"/>
      <c r="G8" s="19"/>
      <c r="H8" s="19">
        <v>857</v>
      </c>
      <c r="I8" s="19"/>
      <c r="J8" s="19"/>
      <c r="K8" s="19"/>
      <c r="L8" s="19"/>
      <c r="M8" s="19"/>
      <c r="N8" s="19">
        <v>460</v>
      </c>
      <c r="O8" s="19"/>
      <c r="P8" s="19"/>
      <c r="Q8" s="19"/>
      <c r="R8" s="19"/>
      <c r="S8" s="19"/>
    </row>
    <row r="9" spans="1:19">
      <c r="A9" s="18"/>
      <c r="B9" s="19" t="s">
        <v>49</v>
      </c>
      <c r="C9" s="19"/>
      <c r="D9" s="19"/>
      <c r="E9" s="17" t="s">
        <v>50</v>
      </c>
      <c r="F9" s="17" t="s">
        <v>51</v>
      </c>
      <c r="G9" s="17" t="s">
        <v>52</v>
      </c>
      <c r="H9" s="17" t="s">
        <v>49</v>
      </c>
      <c r="I9" s="17" t="s">
        <v>53</v>
      </c>
      <c r="J9" s="17" t="s">
        <v>50</v>
      </c>
      <c r="K9" s="17" t="s">
        <v>51</v>
      </c>
      <c r="L9" s="17" t="s">
        <v>54</v>
      </c>
      <c r="M9" s="17" t="s">
        <v>55</v>
      </c>
      <c r="N9" s="17" t="s">
        <v>49</v>
      </c>
      <c r="O9" s="17" t="s">
        <v>53</v>
      </c>
      <c r="P9" s="17" t="s">
        <v>50</v>
      </c>
      <c r="Q9" s="17" t="s">
        <v>51</v>
      </c>
      <c r="R9" s="17" t="s">
        <v>54</v>
      </c>
      <c r="S9" s="17" t="s">
        <v>55</v>
      </c>
    </row>
    <row r="10" spans="1:19">
      <c r="A10" s="18"/>
      <c r="B10" s="19">
        <v>1</v>
      </c>
      <c r="C10" s="19"/>
      <c r="D10" s="19"/>
      <c r="E10" s="17">
        <v>47</v>
      </c>
      <c r="F10" s="17">
        <v>86</v>
      </c>
      <c r="G10" s="17">
        <v>67</v>
      </c>
      <c r="H10" s="17">
        <v>5</v>
      </c>
      <c r="I10" s="17">
        <v>73</v>
      </c>
      <c r="J10" s="17">
        <v>107</v>
      </c>
      <c r="K10" s="17">
        <v>204</v>
      </c>
      <c r="L10" s="17">
        <v>76</v>
      </c>
      <c r="M10" s="17">
        <v>89</v>
      </c>
      <c r="N10" s="17">
        <v>1</v>
      </c>
      <c r="O10" s="17">
        <v>69</v>
      </c>
      <c r="P10" s="17">
        <v>76</v>
      </c>
      <c r="Q10" s="17">
        <v>153</v>
      </c>
      <c r="R10" s="17">
        <v>32</v>
      </c>
      <c r="S10" s="17">
        <v>5</v>
      </c>
    </row>
    <row r="11" spans="1:19">
      <c r="A11" s="18" t="s">
        <v>57</v>
      </c>
      <c r="B11" s="19">
        <v>201</v>
      </c>
      <c r="C11" s="19"/>
      <c r="D11" s="19"/>
      <c r="E11" s="19"/>
      <c r="F11" s="19"/>
      <c r="G11" s="19"/>
      <c r="H11" s="19">
        <v>554</v>
      </c>
      <c r="I11" s="19"/>
      <c r="J11" s="19"/>
      <c r="K11" s="19"/>
      <c r="L11" s="19"/>
      <c r="M11" s="19"/>
      <c r="N11" s="19">
        <v>336</v>
      </c>
      <c r="O11" s="19"/>
      <c r="P11" s="19"/>
      <c r="Q11" s="19"/>
      <c r="R11" s="19"/>
      <c r="S11" s="19"/>
    </row>
    <row r="12" spans="1:19">
      <c r="A12" s="18" t="s">
        <v>58</v>
      </c>
      <c r="B12" s="19">
        <v>0.7</v>
      </c>
      <c r="C12" s="19"/>
      <c r="D12" s="19"/>
      <c r="E12" s="19"/>
      <c r="F12" s="19"/>
      <c r="G12" s="19"/>
      <c r="H12" s="19">
        <v>0.65</v>
      </c>
      <c r="I12" s="19"/>
      <c r="J12" s="19"/>
      <c r="K12" s="19"/>
      <c r="L12" s="19"/>
      <c r="M12" s="19"/>
      <c r="N12" s="19">
        <v>0.73</v>
      </c>
      <c r="O12" s="19"/>
      <c r="P12" s="19"/>
      <c r="Q12" s="19"/>
      <c r="R12" s="19"/>
      <c r="S12" s="19"/>
    </row>
    <row r="14" spans="1:19">
      <c r="A14" s="14" t="s">
        <v>59</v>
      </c>
    </row>
    <row r="15" spans="1:19">
      <c r="A15" s="14" t="s">
        <v>44</v>
      </c>
    </row>
  </sheetData>
  <sheetProtection selectLockedCells="1" selectUnlockedCells="1"/>
  <mergeCells count="16">
    <mergeCell ref="B11:G11"/>
    <mergeCell ref="H11:M11"/>
    <mergeCell ref="N11:S11"/>
    <mergeCell ref="B12:G12"/>
    <mergeCell ref="H12:M12"/>
    <mergeCell ref="N12:S12"/>
    <mergeCell ref="B8:G8"/>
    <mergeCell ref="H8:M8"/>
    <mergeCell ref="N8:S8"/>
    <mergeCell ref="B9:D9"/>
    <mergeCell ref="B10:D10"/>
    <mergeCell ref="B5:G5"/>
    <mergeCell ref="H5:M5"/>
    <mergeCell ref="N5:S5"/>
    <mergeCell ref="B6:D6"/>
    <mergeCell ref="B7:D7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B22" sqref="B22"/>
    </sheetView>
  </sheetViews>
  <sheetFormatPr baseColWidth="10" defaultRowHeight="12.75"/>
  <cols>
    <col min="1" max="1" width="17.140625" customWidth="1"/>
    <col min="2" max="2" width="13.7109375" customWidth="1"/>
  </cols>
  <sheetData>
    <row r="1" spans="1:5" ht="114" customHeight="1"/>
    <row r="2" spans="1:5">
      <c r="A2" s="1" t="s">
        <v>0</v>
      </c>
    </row>
    <row r="4" spans="1:5" ht="4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</row>
    <row r="5" spans="1:5">
      <c r="A5" s="4" t="s">
        <v>6</v>
      </c>
      <c r="B5" s="5" t="s">
        <v>7</v>
      </c>
      <c r="C5" s="6">
        <v>16</v>
      </c>
      <c r="D5" s="5" t="s">
        <v>8</v>
      </c>
      <c r="E5" s="7">
        <v>1279</v>
      </c>
    </row>
    <row r="6" spans="1:5">
      <c r="A6" s="4" t="s">
        <v>9</v>
      </c>
      <c r="B6" s="5" t="s">
        <v>10</v>
      </c>
      <c r="C6" s="6">
        <v>30</v>
      </c>
      <c r="D6" s="5" t="s">
        <v>11</v>
      </c>
      <c r="E6" s="6">
        <v>894</v>
      </c>
    </row>
    <row r="7" spans="1:5">
      <c r="A7" s="4" t="s">
        <v>12</v>
      </c>
      <c r="B7" s="5" t="s">
        <v>13</v>
      </c>
      <c r="C7" s="6">
        <v>3</v>
      </c>
      <c r="D7" s="5" t="s">
        <v>14</v>
      </c>
      <c r="E7" s="6">
        <v>991</v>
      </c>
    </row>
    <row r="8" spans="1:5">
      <c r="A8" s="4" t="s">
        <v>15</v>
      </c>
      <c r="B8" s="5" t="s">
        <v>16</v>
      </c>
      <c r="C8" s="6">
        <v>9</v>
      </c>
      <c r="D8" s="5" t="s">
        <v>17</v>
      </c>
      <c r="E8" s="6">
        <v>928</v>
      </c>
    </row>
    <row r="9" spans="1:5">
      <c r="A9" s="4" t="s">
        <v>18</v>
      </c>
      <c r="B9" s="5" t="s">
        <v>19</v>
      </c>
      <c r="C9" s="6">
        <v>35</v>
      </c>
      <c r="D9" s="5" t="s">
        <v>20</v>
      </c>
      <c r="E9" s="6">
        <v>752</v>
      </c>
    </row>
    <row r="10" spans="1:5">
      <c r="A10" s="4" t="s">
        <v>21</v>
      </c>
      <c r="B10" s="5" t="s">
        <v>22</v>
      </c>
      <c r="C10" s="6">
        <v>31</v>
      </c>
      <c r="D10" s="5" t="s">
        <v>23</v>
      </c>
      <c r="E10" s="6">
        <v>379</v>
      </c>
    </row>
    <row r="11" spans="1:5">
      <c r="A11" s="4" t="s">
        <v>24</v>
      </c>
      <c r="B11" s="5" t="s">
        <v>25</v>
      </c>
      <c r="C11" s="6">
        <v>27</v>
      </c>
      <c r="D11" s="5" t="s">
        <v>26</v>
      </c>
      <c r="E11" s="6">
        <v>301</v>
      </c>
    </row>
    <row r="12" spans="1:5">
      <c r="A12" s="4" t="s">
        <v>27</v>
      </c>
      <c r="B12" s="5" t="s">
        <v>28</v>
      </c>
      <c r="C12" s="6">
        <v>18</v>
      </c>
      <c r="D12" s="5" t="s">
        <v>29</v>
      </c>
      <c r="E12" s="6">
        <v>546</v>
      </c>
    </row>
    <row r="13" spans="1:5">
      <c r="A13" s="4" t="s">
        <v>30</v>
      </c>
      <c r="B13" s="5" t="s">
        <v>31</v>
      </c>
      <c r="C13" s="6">
        <v>12</v>
      </c>
      <c r="D13" s="5" t="s">
        <v>32</v>
      </c>
      <c r="E13" s="6">
        <v>460</v>
      </c>
    </row>
    <row r="14" spans="1:5">
      <c r="A14" s="4" t="s">
        <v>33</v>
      </c>
      <c r="B14" s="5" t="s">
        <v>34</v>
      </c>
      <c r="C14" s="6">
        <v>12</v>
      </c>
      <c r="D14" s="5" t="s">
        <v>35</v>
      </c>
      <c r="E14" s="6">
        <v>703</v>
      </c>
    </row>
    <row r="15" spans="1:5">
      <c r="A15" s="4" t="s">
        <v>36</v>
      </c>
      <c r="B15" s="5" t="s">
        <v>37</v>
      </c>
      <c r="C15" s="6">
        <v>182</v>
      </c>
      <c r="D15" s="5" t="s">
        <v>38</v>
      </c>
      <c r="E15" s="5" t="s">
        <v>39</v>
      </c>
    </row>
    <row r="19" spans="1:4">
      <c r="A19" s="1" t="s">
        <v>40</v>
      </c>
    </row>
    <row r="21" spans="1:4" ht="45">
      <c r="A21" s="2"/>
      <c r="B21" s="3" t="s">
        <v>41</v>
      </c>
      <c r="C21" s="3" t="s">
        <v>42</v>
      </c>
      <c r="D21" s="3" t="s">
        <v>43</v>
      </c>
    </row>
    <row r="22" spans="1:4">
      <c r="A22" s="4" t="s">
        <v>6</v>
      </c>
      <c r="B22" s="8">
        <v>88</v>
      </c>
      <c r="C22" s="8">
        <f t="shared" ref="C22:C31" si="0">D22+C5</f>
        <v>554</v>
      </c>
      <c r="D22" s="8">
        <v>538</v>
      </c>
    </row>
    <row r="23" spans="1:4">
      <c r="A23" s="4" t="s">
        <v>9</v>
      </c>
      <c r="B23" s="8">
        <v>106</v>
      </c>
      <c r="C23" s="8">
        <f t="shared" si="0"/>
        <v>474</v>
      </c>
      <c r="D23" s="8">
        <v>444</v>
      </c>
    </row>
    <row r="24" spans="1:4">
      <c r="A24" s="4" t="s">
        <v>12</v>
      </c>
      <c r="B24" s="8">
        <v>70</v>
      </c>
      <c r="C24" s="8">
        <f t="shared" si="0"/>
        <v>344</v>
      </c>
      <c r="D24" s="8">
        <v>341</v>
      </c>
    </row>
    <row r="25" spans="1:4">
      <c r="A25" s="4" t="s">
        <v>15</v>
      </c>
      <c r="B25" s="8">
        <v>125</v>
      </c>
      <c r="C25" s="8">
        <f t="shared" si="0"/>
        <v>488</v>
      </c>
      <c r="D25" s="9">
        <v>479</v>
      </c>
    </row>
    <row r="26" spans="1:4">
      <c r="A26" s="4" t="s">
        <v>18</v>
      </c>
      <c r="B26" s="8">
        <v>84</v>
      </c>
      <c r="C26" s="8">
        <f t="shared" si="0"/>
        <v>328</v>
      </c>
      <c r="D26" s="9">
        <v>293</v>
      </c>
    </row>
    <row r="27" spans="1:4">
      <c r="A27" s="4" t="s">
        <v>21</v>
      </c>
      <c r="B27" s="8">
        <v>85</v>
      </c>
      <c r="C27" s="8">
        <f t="shared" si="0"/>
        <v>205</v>
      </c>
      <c r="D27" s="9">
        <v>174</v>
      </c>
    </row>
    <row r="28" spans="1:4">
      <c r="A28" s="4" t="s">
        <v>24</v>
      </c>
      <c r="B28" s="8">
        <v>106</v>
      </c>
      <c r="C28" s="8">
        <f t="shared" si="0"/>
        <v>214</v>
      </c>
      <c r="D28" s="8">
        <v>187</v>
      </c>
    </row>
    <row r="29" spans="1:4">
      <c r="A29" s="4" t="s">
        <v>27</v>
      </c>
      <c r="B29" s="8">
        <v>76</v>
      </c>
      <c r="C29" s="8">
        <f t="shared" si="0"/>
        <v>275</v>
      </c>
      <c r="D29" s="9">
        <v>257</v>
      </c>
    </row>
    <row r="30" spans="1:4">
      <c r="A30" s="4" t="s">
        <v>30</v>
      </c>
      <c r="B30" s="8">
        <v>131</v>
      </c>
      <c r="C30" s="8">
        <f t="shared" si="0"/>
        <v>341</v>
      </c>
      <c r="D30" s="9">
        <v>329</v>
      </c>
    </row>
    <row r="31" spans="1:4">
      <c r="A31" s="4" t="s">
        <v>33</v>
      </c>
      <c r="B31" s="8">
        <v>88</v>
      </c>
      <c r="C31" s="8">
        <f t="shared" si="0"/>
        <v>442</v>
      </c>
      <c r="D31" s="9">
        <v>430</v>
      </c>
    </row>
    <row r="32" spans="1:4">
      <c r="A32" s="4" t="s">
        <v>36</v>
      </c>
      <c r="B32" s="8">
        <v>615</v>
      </c>
      <c r="C32" s="8">
        <v>1979</v>
      </c>
      <c r="D32" s="8">
        <v>1945</v>
      </c>
    </row>
    <row r="44" spans="1:1">
      <c r="A44" t="s">
        <v>44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Distribución</vt:lpstr>
      <vt:lpstr>Taxones flora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mmmartinez</cp:lastModifiedBy>
  <dcterms:created xsi:type="dcterms:W3CDTF">2014-10-14T11:59:46Z</dcterms:created>
  <dcterms:modified xsi:type="dcterms:W3CDTF">2015-01-22T11:45:02Z</dcterms:modified>
</cp:coreProperties>
</file>