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75" windowWidth="20250" windowHeight="8190" tabRatio="868"/>
  </bookViews>
  <sheets>
    <sheet name="ALDEA 2012" sheetId="1" r:id="rId1"/>
    <sheet name="ALDEA_evolutivo" sheetId="2" r:id="rId2"/>
    <sheet name="Kioto Educa" sheetId="13" r:id="rId3"/>
    <sheet name="Jardines" sheetId="12" r:id="rId4"/>
    <sheet name="Ecoescuela" sheetId="10" r:id="rId5"/>
    <sheet name="Doñana" sheetId="9" r:id="rId6"/>
    <sheet name="cuidemos la costa" sheetId="8" r:id="rId7"/>
    <sheet name="rutas educativas" sheetId="6" r:id="rId8"/>
    <sheet name="Alimentos ecologicos" sheetId="5" r:id="rId9"/>
    <sheet name="crece con tu arbol" sheetId="15" r:id="rId10"/>
    <sheet name="sostenibilidad" sheetId="16" r:id="rId11"/>
    <sheet name="recapacicla" sheetId="17" r:id="rId12"/>
    <sheet name="recapacicla universitaria" sheetId="19" r:id="rId13"/>
  </sheets>
  <calcPr calcId="125725"/>
</workbook>
</file>

<file path=xl/calcChain.xml><?xml version="1.0" encoding="utf-8"?>
<calcChain xmlns="http://schemas.openxmlformats.org/spreadsheetml/2006/main">
  <c r="R6" i="2"/>
  <c r="D21" i="1"/>
  <c r="C21"/>
  <c r="B21"/>
</calcChain>
</file>

<file path=xl/sharedStrings.xml><?xml version="1.0" encoding="utf-8"?>
<sst xmlns="http://schemas.openxmlformats.org/spreadsheetml/2006/main" count="204" uniqueCount="97">
  <si>
    <t>Campaña</t>
  </si>
  <si>
    <t xml:space="preserve">Centros </t>
  </si>
  <si>
    <t xml:space="preserve">Alumnado </t>
  </si>
  <si>
    <t>Profesorado</t>
  </si>
  <si>
    <t>Crece con tu árbol</t>
  </si>
  <si>
    <t>Cuidemos la costa</t>
  </si>
  <si>
    <t>Rutas Educativas</t>
  </si>
  <si>
    <t>Sostenibilidad Urbana</t>
  </si>
  <si>
    <t>Ecoalimentación</t>
  </si>
  <si>
    <t>Jardines Botánicos</t>
  </si>
  <si>
    <t>El Agua, naturalmente</t>
  </si>
  <si>
    <t>KiotoEduca</t>
  </si>
  <si>
    <t>La Naturaleza y tú</t>
  </si>
  <si>
    <t>Total</t>
  </si>
  <si>
    <t>Nota: Se contabiliza el número de participantes en los diferentes programas. En algún caso, cierta persona o centro puede haber sido contabilizado más veces en función de su participación en iniciativas diferentes.</t>
  </si>
  <si>
    <t>Fuente: Consejería de Educación y Consejería de Agricultura, Pesca y Medio Ambiente, 2012.</t>
  </si>
  <si>
    <t>Media 92/95</t>
  </si>
  <si>
    <t>96/97</t>
  </si>
  <si>
    <t>97/98</t>
  </si>
  <si>
    <t>98/99</t>
  </si>
  <si>
    <t>99/00</t>
  </si>
  <si>
    <t>00/01</t>
  </si>
  <si>
    <t>01/02</t>
  </si>
  <si>
    <t>02/03</t>
  </si>
  <si>
    <t>03/04</t>
  </si>
  <si>
    <t>04/05</t>
  </si>
  <si>
    <t>05/06</t>
  </si>
  <si>
    <t>06/07</t>
  </si>
  <si>
    <t>07/08</t>
  </si>
  <si>
    <t>08/09</t>
  </si>
  <si>
    <t>09/10</t>
  </si>
  <si>
    <t>10/11</t>
  </si>
  <si>
    <t>TOTAL</t>
  </si>
  <si>
    <t>Provincia</t>
  </si>
  <si>
    <t>Centros</t>
  </si>
  <si>
    <t>Alumnado</t>
  </si>
  <si>
    <t>Almería</t>
  </si>
  <si>
    <t>Cádiz</t>
  </si>
  <si>
    <t>Huelva</t>
  </si>
  <si>
    <t>Málaga</t>
  </si>
  <si>
    <t>Sevilla</t>
  </si>
  <si>
    <t>Córdoba</t>
  </si>
  <si>
    <t>Granada</t>
  </si>
  <si>
    <t>Jaén</t>
  </si>
  <si>
    <t xml:space="preserve"> </t>
  </si>
  <si>
    <t>Unidades</t>
  </si>
  <si>
    <t xml:space="preserve">Total </t>
  </si>
  <si>
    <t>Provincias</t>
  </si>
  <si>
    <t>Bandera Verde</t>
  </si>
  <si>
    <t>Jaen</t>
  </si>
  <si>
    <t>Fuente: Consejería de Educación y Consejería de Agricultura, Pesca y Medio Ambiente, 2013.</t>
  </si>
  <si>
    <t>Red Andaluza de Ecoescuelas</t>
  </si>
  <si>
    <t>Espacio Natural de Doñana</t>
  </si>
  <si>
    <t>Espacio natural de Sierra Nevada</t>
  </si>
  <si>
    <t>Educaves</t>
  </si>
  <si>
    <t>Recapacicla</t>
  </si>
  <si>
    <t>Centro Formación Forestal.</t>
  </si>
  <si>
    <t>Programa de Educación Ambiental ALDEA: Datos de participación 2011/2012</t>
  </si>
  <si>
    <t>11/12</t>
  </si>
  <si>
    <t xml:space="preserve">Participación de centros educativos ALDEA 1992-2012
</t>
  </si>
  <si>
    <t xml:space="preserve">Provincia </t>
  </si>
  <si>
    <t>Línea sensib.</t>
  </si>
  <si>
    <t>Línea reducc.</t>
  </si>
  <si>
    <t>KiotoEduca. Datos de participación 2011/2012</t>
  </si>
  <si>
    <t>Jardín</t>
  </si>
  <si>
    <t>Albardinal</t>
  </si>
  <si>
    <t>Umbría</t>
  </si>
  <si>
    <t>Robledo</t>
  </si>
  <si>
    <t>San Fernando</t>
  </si>
  <si>
    <t>Castillejo</t>
  </si>
  <si>
    <t>Aljibe</t>
  </si>
  <si>
    <t>Dunas</t>
  </si>
  <si>
    <t>Hoya</t>
  </si>
  <si>
    <t>La Trufa</t>
  </si>
  <si>
    <t>Fuente: Consejería de Agricultura, Pesca y Medio Ambiente. Red de Información Ambiental de Andalucía, 2013.</t>
  </si>
  <si>
    <t>Educación ambiental en jardines botánicos. Participación durante el curso 2011-2012</t>
  </si>
  <si>
    <t>Plantones</t>
  </si>
  <si>
    <t>Fuente: Consejería de Educación y Consejería de Agricultura, Pesca y Medio Ambiente, 2013</t>
  </si>
  <si>
    <t>Crece con tu árbol. Participación durante el curso 2011-2012</t>
  </si>
  <si>
    <t>Cuidemos la Costa. Datos de participación 2011/2012</t>
  </si>
  <si>
    <t>Participación del programa de educación ambiental Espacio Natural de Doñana curso 2011-2012</t>
  </si>
  <si>
    <t>Rutas educativas. Actividades en Centros de Educación Ambiental. Datos de participación Curso 2011-2012</t>
  </si>
  <si>
    <t>Fuente: Consejería de Educación y Consejería de Agricultura, Pesca y Medio ambiente, 2013.</t>
  </si>
  <si>
    <t>Sostenibilidad urbana. Participación 2011-2012</t>
  </si>
  <si>
    <t>-</t>
  </si>
  <si>
    <t>Programa "Alimentos ecológicos para el consumo social en Andalucía". Datos de participación 2011-2012</t>
  </si>
  <si>
    <t>Recapacicla. Participación durante el curso 2011-2012</t>
  </si>
  <si>
    <t>Actividades</t>
  </si>
  <si>
    <t>Nº de acciones</t>
  </si>
  <si>
    <t>Total participantes</t>
  </si>
  <si>
    <t>Curso de Formación y Visita a Planta de tratamiento Residuos</t>
  </si>
  <si>
    <t>Talleres y Exposición de Arte y Reciclaje</t>
  </si>
  <si>
    <t>Día del Reciclaje en el Campus y Exposición</t>
  </si>
  <si>
    <t>Premio de Investigación sobre Reciclaje y Residuos</t>
  </si>
  <si>
    <t>Concurso de Cortos</t>
  </si>
  <si>
    <t>Participación en Recapacicla dirigido a la comunidad universitaria durante el curso 2011-2012</t>
  </si>
  <si>
    <t>Red Andaluza de Ecoescuelas. Datos de participación 2011/2012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</si>
</sst>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NewsGotT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28">
    <xf numFmtId="0" fontId="0" fillId="0" borderId="0" xfId="0"/>
    <xf numFmtId="3" fontId="0" fillId="0" borderId="0" xfId="0" applyNumberForma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2" applyFont="1" applyFill="1" applyBorder="1"/>
    <xf numFmtId="0" fontId="5" fillId="0" borderId="0" xfId="2" applyFont="1"/>
    <xf numFmtId="0" fontId="6" fillId="0" borderId="0" xfId="2" applyFont="1"/>
    <xf numFmtId="3" fontId="6" fillId="0" borderId="0" xfId="2" applyNumberFormat="1" applyFont="1"/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Font="1" applyAlignment="1">
      <alignment vertical="top"/>
    </xf>
    <xf numFmtId="0" fontId="0" fillId="0" borderId="0" xfId="0" applyFont="1"/>
    <xf numFmtId="0" fontId="7" fillId="0" borderId="0" xfId="0" applyFont="1" applyAlignment="1">
      <alignment horizontal="left" vertical="center"/>
    </xf>
    <xf numFmtId="49" fontId="8" fillId="0" borderId="1" xfId="0" applyNumberFormat="1" applyFont="1" applyBorder="1" applyAlignment="1">
      <alignment horizontal="center" wrapText="1"/>
    </xf>
    <xf numFmtId="3" fontId="8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49" fontId="8" fillId="0" borderId="3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0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Font="1" applyAlignment="1">
      <alignment vertical="top"/>
    </xf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7790742901594767E-2"/>
          <c:y val="7.8189300411522639E-2"/>
          <c:w val="0.87748032985506175"/>
          <c:h val="0.61419868789237364"/>
        </c:manualLayout>
      </c:layout>
      <c:lineChart>
        <c:grouping val="stacked"/>
        <c:ser>
          <c:idx val="0"/>
          <c:order val="0"/>
          <c:spPr>
            <a:ln w="25400">
              <a:solidFill>
                <a:srgbClr val="00FF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ALDEA_evolutivo!$A$5:$Q$5</c:f>
              <c:strCache>
                <c:ptCount val="17"/>
                <c:pt idx="0">
                  <c:v>Media 92/95</c:v>
                </c:pt>
                <c:pt idx="1">
                  <c:v>96/97</c:v>
                </c:pt>
                <c:pt idx="2">
                  <c:v>97/98</c:v>
                </c:pt>
                <c:pt idx="3">
                  <c:v>98/99</c:v>
                </c:pt>
                <c:pt idx="4">
                  <c:v>99/00</c:v>
                </c:pt>
                <c:pt idx="5">
                  <c:v>00/01</c:v>
                </c:pt>
                <c:pt idx="6">
                  <c:v>01/02</c:v>
                </c:pt>
                <c:pt idx="7">
                  <c:v>02/03</c:v>
                </c:pt>
                <c:pt idx="8">
                  <c:v>03/04</c:v>
                </c:pt>
                <c:pt idx="9">
                  <c:v>04/05</c:v>
                </c:pt>
                <c:pt idx="10">
                  <c:v>05/06</c:v>
                </c:pt>
                <c:pt idx="11">
                  <c:v>06/07</c:v>
                </c:pt>
                <c:pt idx="12">
                  <c:v>07/08</c:v>
                </c:pt>
                <c:pt idx="13">
                  <c:v>08/09</c:v>
                </c:pt>
                <c:pt idx="14">
                  <c:v>09/10</c:v>
                </c:pt>
                <c:pt idx="15">
                  <c:v>10/11</c:v>
                </c:pt>
                <c:pt idx="16">
                  <c:v>11/12</c:v>
                </c:pt>
              </c:strCache>
            </c:strRef>
          </c:cat>
          <c:val>
            <c:numRef>
              <c:f>ALDEA_evolutivo!$A$6:$Q$6</c:f>
              <c:numCache>
                <c:formatCode>General</c:formatCode>
                <c:ptCount val="17"/>
                <c:pt idx="0">
                  <c:v>247</c:v>
                </c:pt>
                <c:pt idx="1">
                  <c:v>465</c:v>
                </c:pt>
                <c:pt idx="2">
                  <c:v>463</c:v>
                </c:pt>
                <c:pt idx="3">
                  <c:v>410</c:v>
                </c:pt>
                <c:pt idx="4">
                  <c:v>619</c:v>
                </c:pt>
                <c:pt idx="5">
                  <c:v>522</c:v>
                </c:pt>
                <c:pt idx="6">
                  <c:v>552</c:v>
                </c:pt>
                <c:pt idx="7">
                  <c:v>816</c:v>
                </c:pt>
                <c:pt idx="8">
                  <c:v>956</c:v>
                </c:pt>
                <c:pt idx="9">
                  <c:v>966</c:v>
                </c:pt>
                <c:pt idx="10">
                  <c:v>987</c:v>
                </c:pt>
                <c:pt idx="11" formatCode="#,##0">
                  <c:v>1150</c:v>
                </c:pt>
                <c:pt idx="12" formatCode="#,##0">
                  <c:v>1201</c:v>
                </c:pt>
                <c:pt idx="13" formatCode="#,##0">
                  <c:v>1606</c:v>
                </c:pt>
                <c:pt idx="14" formatCode="#,##0">
                  <c:v>1979</c:v>
                </c:pt>
                <c:pt idx="15" formatCode="#,##0">
                  <c:v>2323</c:v>
                </c:pt>
                <c:pt idx="16" formatCode="#,##0">
                  <c:v>2585</c:v>
                </c:pt>
              </c:numCache>
            </c:numRef>
          </c:val>
        </c:ser>
        <c:marker val="1"/>
        <c:axId val="87879040"/>
        <c:axId val="92087808"/>
      </c:lineChart>
      <c:catAx>
        <c:axId val="8787904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92087808"/>
        <c:crossesAt val="0"/>
        <c:auto val="1"/>
        <c:lblAlgn val="ctr"/>
        <c:lblOffset val="100"/>
        <c:tickLblSkip val="1"/>
        <c:tickMarkSkip val="1"/>
      </c:catAx>
      <c:valAx>
        <c:axId val="9208780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7879040"/>
        <c:crossesAt val="1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78" r="0.75000000000000078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152400</xdr:rowOff>
    </xdr:from>
    <xdr:to>
      <xdr:col>2</xdr:col>
      <xdr:colOff>676274</xdr:colOff>
      <xdr:row>0</xdr:row>
      <xdr:rowOff>933450</xdr:rowOff>
    </xdr:to>
    <xdr:pic>
      <xdr:nvPicPr>
        <xdr:cNvPr id="2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15240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4</xdr:col>
      <xdr:colOff>97154</xdr:colOff>
      <xdr:row>0</xdr:row>
      <xdr:rowOff>838200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0"/>
          <a:ext cx="3425189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4</xdr:col>
      <xdr:colOff>333374</xdr:colOff>
      <xdr:row>0</xdr:row>
      <xdr:rowOff>876300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0"/>
          <a:ext cx="339661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4</xdr:col>
      <xdr:colOff>333374</xdr:colOff>
      <xdr:row>0</xdr:row>
      <xdr:rowOff>876300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0"/>
          <a:ext cx="339661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4</xdr:col>
      <xdr:colOff>333374</xdr:colOff>
      <xdr:row>0</xdr:row>
      <xdr:rowOff>876300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0"/>
          <a:ext cx="339661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161925</xdr:rowOff>
    </xdr:from>
    <xdr:to>
      <xdr:col>4</xdr:col>
      <xdr:colOff>314324</xdr:colOff>
      <xdr:row>0</xdr:row>
      <xdr:rowOff>942975</xdr:rowOff>
    </xdr:to>
    <xdr:pic>
      <xdr:nvPicPr>
        <xdr:cNvPr id="5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47950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8</xdr:row>
      <xdr:rowOff>0</xdr:rowOff>
    </xdr:from>
    <xdr:to>
      <xdr:col>16</xdr:col>
      <xdr:colOff>365760</xdr:colOff>
      <xdr:row>22</xdr:row>
      <xdr:rowOff>121920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161925</xdr:rowOff>
    </xdr:from>
    <xdr:to>
      <xdr:col>4</xdr:col>
      <xdr:colOff>447674</xdr:colOff>
      <xdr:row>0</xdr:row>
      <xdr:rowOff>942975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6192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66675</xdr:rowOff>
    </xdr:from>
    <xdr:to>
      <xdr:col>3</xdr:col>
      <xdr:colOff>638174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4</xdr:col>
      <xdr:colOff>219074</xdr:colOff>
      <xdr:row>0</xdr:row>
      <xdr:rowOff>838200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" y="571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95250</xdr:rowOff>
    </xdr:from>
    <xdr:to>
      <xdr:col>4</xdr:col>
      <xdr:colOff>400049</xdr:colOff>
      <xdr:row>0</xdr:row>
      <xdr:rowOff>876300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9525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76200</xdr:rowOff>
    </xdr:from>
    <xdr:to>
      <xdr:col>4</xdr:col>
      <xdr:colOff>438149</xdr:colOff>
      <xdr:row>0</xdr:row>
      <xdr:rowOff>857250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76200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4</xdr:col>
      <xdr:colOff>409574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4</xdr:col>
      <xdr:colOff>371474</xdr:colOff>
      <xdr:row>0</xdr:row>
      <xdr:rowOff>847725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6675"/>
          <a:ext cx="3305174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selection activeCell="E12" sqref="E12"/>
    </sheetView>
  </sheetViews>
  <sheetFormatPr baseColWidth="10" defaultRowHeight="12.75"/>
  <cols>
    <col min="1" max="1" width="31.5703125" customWidth="1"/>
    <col min="4" max="4" width="12" bestFit="1" customWidth="1"/>
    <col min="7" max="7" width="31.7109375" customWidth="1"/>
  </cols>
  <sheetData>
    <row r="1" spans="1:11" s="3" customFormat="1" ht="78" customHeight="1">
      <c r="A1" s="2"/>
      <c r="B1" s="2"/>
      <c r="D1" s="4"/>
      <c r="E1"/>
    </row>
    <row r="2" spans="1:11" s="3" customFormat="1">
      <c r="A2" s="2"/>
      <c r="B2" s="2"/>
      <c r="D2" s="4"/>
      <c r="G2"/>
      <c r="H2"/>
      <c r="I2"/>
      <c r="J2"/>
      <c r="K2"/>
    </row>
    <row r="3" spans="1:11">
      <c r="A3" s="5" t="s">
        <v>57</v>
      </c>
    </row>
    <row r="4" spans="1:11">
      <c r="I4" s="1"/>
      <c r="J4" s="1"/>
    </row>
    <row r="5" spans="1:11">
      <c r="A5" s="6" t="s">
        <v>0</v>
      </c>
      <c r="B5" s="6" t="s">
        <v>1</v>
      </c>
      <c r="C5" s="6" t="s">
        <v>2</v>
      </c>
      <c r="D5" s="6" t="s">
        <v>3</v>
      </c>
      <c r="I5" s="1"/>
      <c r="J5" s="1"/>
    </row>
    <row r="6" spans="1:11">
      <c r="A6" t="s">
        <v>51</v>
      </c>
      <c r="B6">
        <v>200</v>
      </c>
      <c r="C6" s="1">
        <v>56696</v>
      </c>
      <c r="D6" s="1">
        <v>5196</v>
      </c>
      <c r="I6" s="1"/>
      <c r="J6" s="1"/>
    </row>
    <row r="7" spans="1:11">
      <c r="A7" t="s">
        <v>11</v>
      </c>
      <c r="B7">
        <v>304</v>
      </c>
      <c r="C7" s="1">
        <v>70733</v>
      </c>
      <c r="D7" s="1">
        <v>6521</v>
      </c>
      <c r="I7" s="1"/>
    </row>
    <row r="8" spans="1:11">
      <c r="A8" t="s">
        <v>4</v>
      </c>
      <c r="B8">
        <v>680</v>
      </c>
      <c r="C8" s="1">
        <v>108742</v>
      </c>
      <c r="D8" s="1">
        <v>9797</v>
      </c>
      <c r="I8" s="1"/>
    </row>
    <row r="9" spans="1:11">
      <c r="A9" t="s">
        <v>5</v>
      </c>
      <c r="B9">
        <v>245</v>
      </c>
      <c r="C9" s="1">
        <v>24746</v>
      </c>
      <c r="D9">
        <v>2049</v>
      </c>
      <c r="I9" s="1"/>
    </row>
    <row r="10" spans="1:11">
      <c r="A10" t="s">
        <v>10</v>
      </c>
      <c r="B10">
        <v>22</v>
      </c>
      <c r="C10" s="1">
        <v>881</v>
      </c>
      <c r="D10">
        <v>74</v>
      </c>
      <c r="I10" s="1"/>
      <c r="J10" s="1"/>
    </row>
    <row r="11" spans="1:11">
      <c r="A11" t="s">
        <v>12</v>
      </c>
      <c r="B11">
        <v>394</v>
      </c>
      <c r="C11" s="1">
        <v>28386</v>
      </c>
      <c r="D11">
        <v>1908</v>
      </c>
      <c r="I11" s="1"/>
      <c r="K11" s="15"/>
    </row>
    <row r="12" spans="1:11">
      <c r="A12" t="s">
        <v>52</v>
      </c>
      <c r="B12">
        <v>66</v>
      </c>
      <c r="C12" s="1">
        <v>4812</v>
      </c>
      <c r="D12" s="1">
        <v>232</v>
      </c>
    </row>
    <row r="13" spans="1:11">
      <c r="A13" t="s">
        <v>53</v>
      </c>
      <c r="B13">
        <v>40</v>
      </c>
      <c r="C13" s="1">
        <v>1153</v>
      </c>
      <c r="D13">
        <v>163</v>
      </c>
      <c r="I13" s="1"/>
      <c r="J13" s="1"/>
    </row>
    <row r="14" spans="1:11">
      <c r="A14" t="s">
        <v>6</v>
      </c>
      <c r="B14">
        <v>125</v>
      </c>
      <c r="C14">
        <v>3096</v>
      </c>
      <c r="D14">
        <v>258</v>
      </c>
      <c r="I14" s="1"/>
      <c r="J14" s="1"/>
    </row>
    <row r="15" spans="1:11">
      <c r="A15" t="s">
        <v>9</v>
      </c>
      <c r="B15">
        <v>142</v>
      </c>
      <c r="C15" s="1">
        <v>6271</v>
      </c>
      <c r="D15" s="1">
        <v>457</v>
      </c>
      <c r="I15" s="1"/>
    </row>
    <row r="16" spans="1:11">
      <c r="A16" t="s">
        <v>54</v>
      </c>
      <c r="B16">
        <v>102</v>
      </c>
      <c r="C16" s="1">
        <v>7233</v>
      </c>
      <c r="D16" s="1">
        <v>189</v>
      </c>
    </row>
    <row r="17" spans="1:11">
      <c r="A17" t="s">
        <v>7</v>
      </c>
      <c r="B17">
        <v>35</v>
      </c>
      <c r="C17" s="1">
        <v>482</v>
      </c>
      <c r="D17">
        <v>51</v>
      </c>
      <c r="I17" s="1"/>
    </row>
    <row r="18" spans="1:11">
      <c r="A18" t="s">
        <v>55</v>
      </c>
      <c r="B18">
        <v>187</v>
      </c>
      <c r="C18">
        <v>25948</v>
      </c>
      <c r="D18">
        <v>2779</v>
      </c>
      <c r="I18" s="1"/>
    </row>
    <row r="19" spans="1:11">
      <c r="A19" t="s">
        <v>8</v>
      </c>
      <c r="B19">
        <v>35</v>
      </c>
      <c r="C19" s="1">
        <v>4983</v>
      </c>
      <c r="D19">
        <v>35</v>
      </c>
      <c r="H19" s="1"/>
      <c r="I19" s="1"/>
      <c r="J19" s="1"/>
      <c r="K19" s="5"/>
    </row>
    <row r="20" spans="1:11">
      <c r="A20" t="s">
        <v>56</v>
      </c>
      <c r="B20">
        <v>8</v>
      </c>
      <c r="C20" s="1">
        <v>33</v>
      </c>
      <c r="D20">
        <v>174</v>
      </c>
      <c r="G20" s="16"/>
    </row>
    <row r="21" spans="1:11">
      <c r="A21" t="s">
        <v>13</v>
      </c>
      <c r="B21" s="1">
        <f>SUM(B6:B20)</f>
        <v>2585</v>
      </c>
      <c r="C21" s="1">
        <f>SUM(C6:C20)</f>
        <v>344195</v>
      </c>
      <c r="D21" s="1">
        <f>SUM(D6:D20)</f>
        <v>29883</v>
      </c>
      <c r="G21" s="16"/>
    </row>
    <row r="22" spans="1:11">
      <c r="B22" s="1"/>
      <c r="C22" s="1"/>
      <c r="D22" s="1"/>
    </row>
    <row r="23" spans="1:11">
      <c r="A23" t="s">
        <v>14</v>
      </c>
    </row>
    <row r="24" spans="1:11">
      <c r="A24" t="s">
        <v>50</v>
      </c>
    </row>
  </sheetData>
  <phoneticPr fontId="0" type="noConversion"/>
  <pageMargins left="0.75" right="0.75" top="1" bottom="1" header="0" footer="0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9"/>
  <sheetViews>
    <sheetView workbookViewId="0">
      <selection activeCell="E12" sqref="E12"/>
    </sheetView>
  </sheetViews>
  <sheetFormatPr baseColWidth="10" defaultRowHeight="12.75"/>
  <cols>
    <col min="3" max="3" width="13.28515625" bestFit="1" customWidth="1"/>
    <col min="259" max="259" width="13.28515625" bestFit="1" customWidth="1"/>
    <col min="515" max="515" width="13.28515625" bestFit="1" customWidth="1"/>
    <col min="771" max="771" width="13.28515625" bestFit="1" customWidth="1"/>
    <col min="1027" max="1027" width="13.28515625" bestFit="1" customWidth="1"/>
    <col min="1283" max="1283" width="13.28515625" bestFit="1" customWidth="1"/>
    <col min="1539" max="1539" width="13.28515625" bestFit="1" customWidth="1"/>
    <col min="1795" max="1795" width="13.28515625" bestFit="1" customWidth="1"/>
    <col min="2051" max="2051" width="13.28515625" bestFit="1" customWidth="1"/>
    <col min="2307" max="2307" width="13.28515625" bestFit="1" customWidth="1"/>
    <col min="2563" max="2563" width="13.28515625" bestFit="1" customWidth="1"/>
    <col min="2819" max="2819" width="13.28515625" bestFit="1" customWidth="1"/>
    <col min="3075" max="3075" width="13.28515625" bestFit="1" customWidth="1"/>
    <col min="3331" max="3331" width="13.28515625" bestFit="1" customWidth="1"/>
    <col min="3587" max="3587" width="13.28515625" bestFit="1" customWidth="1"/>
    <col min="3843" max="3843" width="13.28515625" bestFit="1" customWidth="1"/>
    <col min="4099" max="4099" width="13.28515625" bestFit="1" customWidth="1"/>
    <col min="4355" max="4355" width="13.28515625" bestFit="1" customWidth="1"/>
    <col min="4611" max="4611" width="13.28515625" bestFit="1" customWidth="1"/>
    <col min="4867" max="4867" width="13.28515625" bestFit="1" customWidth="1"/>
    <col min="5123" max="5123" width="13.28515625" bestFit="1" customWidth="1"/>
    <col min="5379" max="5379" width="13.28515625" bestFit="1" customWidth="1"/>
    <col min="5635" max="5635" width="13.28515625" bestFit="1" customWidth="1"/>
    <col min="5891" max="5891" width="13.28515625" bestFit="1" customWidth="1"/>
    <col min="6147" max="6147" width="13.28515625" bestFit="1" customWidth="1"/>
    <col min="6403" max="6403" width="13.28515625" bestFit="1" customWidth="1"/>
    <col min="6659" max="6659" width="13.28515625" bestFit="1" customWidth="1"/>
    <col min="6915" max="6915" width="13.28515625" bestFit="1" customWidth="1"/>
    <col min="7171" max="7171" width="13.28515625" bestFit="1" customWidth="1"/>
    <col min="7427" max="7427" width="13.28515625" bestFit="1" customWidth="1"/>
    <col min="7683" max="7683" width="13.28515625" bestFit="1" customWidth="1"/>
    <col min="7939" max="7939" width="13.28515625" bestFit="1" customWidth="1"/>
    <col min="8195" max="8195" width="13.28515625" bestFit="1" customWidth="1"/>
    <col min="8451" max="8451" width="13.28515625" bestFit="1" customWidth="1"/>
    <col min="8707" max="8707" width="13.28515625" bestFit="1" customWidth="1"/>
    <col min="8963" max="8963" width="13.28515625" bestFit="1" customWidth="1"/>
    <col min="9219" max="9219" width="13.28515625" bestFit="1" customWidth="1"/>
    <col min="9475" max="9475" width="13.28515625" bestFit="1" customWidth="1"/>
    <col min="9731" max="9731" width="13.28515625" bestFit="1" customWidth="1"/>
    <col min="9987" max="9987" width="13.28515625" bestFit="1" customWidth="1"/>
    <col min="10243" max="10243" width="13.28515625" bestFit="1" customWidth="1"/>
    <col min="10499" max="10499" width="13.28515625" bestFit="1" customWidth="1"/>
    <col min="10755" max="10755" width="13.28515625" bestFit="1" customWidth="1"/>
    <col min="11011" max="11011" width="13.28515625" bestFit="1" customWidth="1"/>
    <col min="11267" max="11267" width="13.28515625" bestFit="1" customWidth="1"/>
    <col min="11523" max="11523" width="13.28515625" bestFit="1" customWidth="1"/>
    <col min="11779" max="11779" width="13.28515625" bestFit="1" customWidth="1"/>
    <col min="12035" max="12035" width="13.28515625" bestFit="1" customWidth="1"/>
    <col min="12291" max="12291" width="13.28515625" bestFit="1" customWidth="1"/>
    <col min="12547" max="12547" width="13.28515625" bestFit="1" customWidth="1"/>
    <col min="12803" max="12803" width="13.28515625" bestFit="1" customWidth="1"/>
    <col min="13059" max="13059" width="13.28515625" bestFit="1" customWidth="1"/>
    <col min="13315" max="13315" width="13.28515625" bestFit="1" customWidth="1"/>
    <col min="13571" max="13571" width="13.28515625" bestFit="1" customWidth="1"/>
    <col min="13827" max="13827" width="13.28515625" bestFit="1" customWidth="1"/>
    <col min="14083" max="14083" width="13.28515625" bestFit="1" customWidth="1"/>
    <col min="14339" max="14339" width="13.28515625" bestFit="1" customWidth="1"/>
    <col min="14595" max="14595" width="13.28515625" bestFit="1" customWidth="1"/>
    <col min="14851" max="14851" width="13.28515625" bestFit="1" customWidth="1"/>
    <col min="15107" max="15107" width="13.28515625" bestFit="1" customWidth="1"/>
    <col min="15363" max="15363" width="13.28515625" bestFit="1" customWidth="1"/>
    <col min="15619" max="15619" width="13.28515625" bestFit="1" customWidth="1"/>
    <col min="15875" max="15875" width="13.28515625" bestFit="1" customWidth="1"/>
    <col min="16131" max="16131" width="13.28515625" bestFit="1" customWidth="1"/>
  </cols>
  <sheetData>
    <row r="1" spans="1:15" s="3" customFormat="1" ht="87" customHeight="1">
      <c r="A1" s="2"/>
      <c r="B1" s="2"/>
      <c r="D1" s="4"/>
    </row>
    <row r="2" spans="1:15" s="3" customFormat="1">
      <c r="A2" s="2"/>
      <c r="B2" s="2"/>
      <c r="D2" s="4"/>
    </row>
    <row r="3" spans="1:15">
      <c r="A3" s="5" t="s">
        <v>78</v>
      </c>
      <c r="I3" s="5"/>
      <c r="J3" s="5"/>
      <c r="K3" s="5"/>
      <c r="L3" s="5"/>
    </row>
    <row r="4" spans="1:15">
      <c r="I4" s="5"/>
      <c r="J4" s="5"/>
      <c r="K4" s="5"/>
      <c r="L4" s="5"/>
    </row>
    <row r="5" spans="1:15">
      <c r="A5" s="13" t="s">
        <v>33</v>
      </c>
      <c r="B5" s="13" t="s">
        <v>34</v>
      </c>
      <c r="C5" s="13" t="s">
        <v>35</v>
      </c>
      <c r="D5" s="13" t="s">
        <v>3</v>
      </c>
      <c r="E5" s="13" t="s">
        <v>76</v>
      </c>
      <c r="J5" s="27"/>
      <c r="K5" s="27"/>
      <c r="L5" s="13"/>
      <c r="M5" s="13"/>
      <c r="N5" s="13"/>
      <c r="O5" s="13"/>
    </row>
    <row r="6" spans="1:15">
      <c r="A6" s="13" t="s">
        <v>36</v>
      </c>
      <c r="B6" s="1">
        <v>73</v>
      </c>
      <c r="C6" s="1">
        <v>12144</v>
      </c>
      <c r="D6" s="1">
        <v>1210</v>
      </c>
      <c r="E6" s="1">
        <v>9002</v>
      </c>
      <c r="J6" s="27"/>
      <c r="K6" s="27"/>
      <c r="L6" s="27"/>
      <c r="M6" s="27"/>
      <c r="N6" s="13"/>
      <c r="O6" s="13"/>
    </row>
    <row r="7" spans="1:15">
      <c r="A7" s="13" t="s">
        <v>37</v>
      </c>
      <c r="B7" s="1">
        <v>101</v>
      </c>
      <c r="C7" s="1">
        <v>16072</v>
      </c>
      <c r="D7" s="1">
        <v>1282</v>
      </c>
      <c r="E7" s="1">
        <v>9110</v>
      </c>
      <c r="J7" s="13"/>
      <c r="K7" s="13"/>
      <c r="L7" s="13"/>
      <c r="M7" s="13"/>
      <c r="N7" s="13"/>
      <c r="O7" s="13"/>
    </row>
    <row r="8" spans="1:15">
      <c r="A8" s="13" t="s">
        <v>41</v>
      </c>
      <c r="B8" s="1">
        <v>65</v>
      </c>
      <c r="C8" s="1">
        <v>9932</v>
      </c>
      <c r="D8" s="1">
        <v>875</v>
      </c>
      <c r="E8" s="1">
        <v>6590</v>
      </c>
      <c r="J8" s="13"/>
      <c r="K8" s="1"/>
      <c r="L8" s="1"/>
      <c r="M8" s="1"/>
      <c r="N8" s="1"/>
      <c r="O8" s="13"/>
    </row>
    <row r="9" spans="1:15">
      <c r="A9" s="13" t="s">
        <v>42</v>
      </c>
      <c r="B9" s="1">
        <v>84</v>
      </c>
      <c r="C9" s="1">
        <v>12309</v>
      </c>
      <c r="D9" s="1">
        <v>1102</v>
      </c>
      <c r="E9" s="1">
        <v>10794</v>
      </c>
      <c r="J9" s="13"/>
      <c r="K9" s="1"/>
      <c r="L9" s="1"/>
      <c r="M9" s="1"/>
      <c r="N9" s="1"/>
      <c r="O9" s="13"/>
    </row>
    <row r="10" spans="1:15">
      <c r="A10" s="13" t="s">
        <v>38</v>
      </c>
      <c r="B10" s="1">
        <v>51</v>
      </c>
      <c r="C10" s="1">
        <v>7033</v>
      </c>
      <c r="D10" s="1">
        <v>781</v>
      </c>
      <c r="E10" s="1">
        <v>7808</v>
      </c>
      <c r="J10" s="13"/>
      <c r="K10" s="1"/>
      <c r="L10" s="1"/>
      <c r="M10" s="1"/>
      <c r="N10" s="1"/>
      <c r="O10" s="13"/>
    </row>
    <row r="11" spans="1:15">
      <c r="A11" s="13" t="s">
        <v>43</v>
      </c>
      <c r="B11" s="1">
        <v>74</v>
      </c>
      <c r="C11" s="1">
        <v>10399</v>
      </c>
      <c r="D11" s="1">
        <v>1083</v>
      </c>
      <c r="E11" s="1">
        <v>14929</v>
      </c>
      <c r="J11" s="13"/>
      <c r="K11" s="1"/>
      <c r="L11" s="1"/>
      <c r="M11" s="1"/>
      <c r="N11" s="1"/>
      <c r="O11" s="13"/>
    </row>
    <row r="12" spans="1:15">
      <c r="A12" s="13" t="s">
        <v>39</v>
      </c>
      <c r="B12" s="1">
        <v>121</v>
      </c>
      <c r="C12" s="1">
        <v>22507</v>
      </c>
      <c r="D12" s="1">
        <v>1808</v>
      </c>
      <c r="E12" s="1">
        <v>19445</v>
      </c>
      <c r="J12" s="13"/>
      <c r="K12" s="1"/>
      <c r="L12" s="1"/>
      <c r="M12" s="1"/>
      <c r="N12" s="1"/>
      <c r="O12" s="13"/>
    </row>
    <row r="13" spans="1:15">
      <c r="A13" s="13" t="s">
        <v>40</v>
      </c>
      <c r="B13" s="1">
        <v>111</v>
      </c>
      <c r="C13" s="1">
        <v>18346</v>
      </c>
      <c r="D13" s="1">
        <v>1656</v>
      </c>
      <c r="E13" s="1">
        <v>14693</v>
      </c>
      <c r="J13" s="13"/>
      <c r="K13" s="1"/>
      <c r="L13" s="1"/>
      <c r="M13" s="1"/>
      <c r="N13" s="1"/>
      <c r="O13" s="13"/>
    </row>
    <row r="14" spans="1:15">
      <c r="A14" s="13" t="s">
        <v>13</v>
      </c>
      <c r="B14" s="1">
        <v>680</v>
      </c>
      <c r="C14" s="1">
        <v>108742</v>
      </c>
      <c r="D14" s="1">
        <v>9797</v>
      </c>
      <c r="E14" s="1">
        <v>92271</v>
      </c>
      <c r="J14" s="13"/>
      <c r="K14" s="1"/>
      <c r="L14" s="1"/>
      <c r="M14" s="1"/>
      <c r="N14" s="1"/>
      <c r="O14" s="13"/>
    </row>
    <row r="15" spans="1:15">
      <c r="A15" s="25" t="s">
        <v>77</v>
      </c>
      <c r="B15" s="14"/>
      <c r="C15" s="14"/>
      <c r="D15" s="14"/>
      <c r="E15" s="13"/>
      <c r="J15" s="13"/>
      <c r="K15" s="1"/>
      <c r="L15" s="1"/>
      <c r="M15" s="1"/>
      <c r="N15" s="1"/>
      <c r="O15" s="13"/>
    </row>
    <row r="16" spans="1:15">
      <c r="A16" s="27"/>
      <c r="B16" s="27"/>
      <c r="C16" s="13"/>
      <c r="D16" s="13"/>
      <c r="E16" s="13"/>
      <c r="J16" s="13"/>
      <c r="K16" s="1"/>
      <c r="L16" s="1"/>
      <c r="M16" s="1"/>
      <c r="N16" s="1"/>
      <c r="O16" s="13"/>
    </row>
    <row r="17" spans="10:15">
      <c r="J17" s="14"/>
      <c r="K17" s="14"/>
      <c r="L17" s="14"/>
      <c r="M17" s="14"/>
      <c r="N17" s="13"/>
      <c r="O17" s="13"/>
    </row>
    <row r="18" spans="10:15">
      <c r="J18" s="27"/>
      <c r="K18" s="27"/>
      <c r="L18" s="13"/>
      <c r="M18" s="13"/>
      <c r="N18" s="13"/>
      <c r="O18" s="13"/>
    </row>
    <row r="19" spans="10:15">
      <c r="J19" s="13"/>
      <c r="K19" s="13"/>
      <c r="L19" s="13"/>
      <c r="M19" s="13"/>
      <c r="N19" s="13"/>
      <c r="O19" s="13"/>
    </row>
  </sheetData>
  <mergeCells count="4">
    <mergeCell ref="J5:K5"/>
    <mergeCell ref="J6:M6"/>
    <mergeCell ref="J18:K18"/>
    <mergeCell ref="A16:B16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sqref="A1:XFD1048576"/>
    </sheetView>
  </sheetViews>
  <sheetFormatPr baseColWidth="10" defaultColWidth="11.42578125" defaultRowHeight="12.75"/>
  <cols>
    <col min="1" max="16384" width="11.42578125" style="10"/>
  </cols>
  <sheetData>
    <row r="1" spans="1:17" s="8" customFormat="1" ht="72" customHeight="1"/>
    <row r="2" spans="1:17" s="8" customFormat="1"/>
    <row r="3" spans="1:17">
      <c r="A3" s="9" t="s">
        <v>83</v>
      </c>
      <c r="J3" s="14"/>
      <c r="K3" s="14"/>
      <c r="L3" s="13"/>
      <c r="M3" s="13"/>
      <c r="N3" s="13"/>
      <c r="O3" s="13"/>
      <c r="P3" s="13"/>
      <c r="Q3" s="13"/>
    </row>
    <row r="4" spans="1:17">
      <c r="J4" s="14"/>
      <c r="K4" s="14"/>
      <c r="L4" s="14"/>
      <c r="M4" s="13"/>
      <c r="N4" s="13"/>
      <c r="O4" s="13"/>
      <c r="P4" s="13"/>
      <c r="Q4" s="13"/>
    </row>
    <row r="5" spans="1:17">
      <c r="A5" s="10" t="s">
        <v>33</v>
      </c>
      <c r="B5" s="10" t="s">
        <v>34</v>
      </c>
      <c r="C5" s="10" t="s">
        <v>3</v>
      </c>
      <c r="D5" s="10" t="s">
        <v>35</v>
      </c>
      <c r="J5" s="13"/>
      <c r="K5" s="13"/>
      <c r="L5" s="13"/>
      <c r="M5" s="13"/>
      <c r="N5" s="13"/>
      <c r="O5" s="13"/>
      <c r="P5" s="13"/>
      <c r="Q5" s="13"/>
    </row>
    <row r="6" spans="1:17">
      <c r="A6" s="10" t="s">
        <v>36</v>
      </c>
      <c r="B6" s="11">
        <v>4</v>
      </c>
      <c r="C6" s="11">
        <v>5</v>
      </c>
      <c r="D6" s="11">
        <v>50</v>
      </c>
      <c r="J6" s="13"/>
      <c r="K6" s="11"/>
      <c r="L6" s="11"/>
      <c r="M6" s="11"/>
      <c r="N6" s="13"/>
      <c r="O6" s="13"/>
      <c r="P6" s="13"/>
      <c r="Q6" s="13"/>
    </row>
    <row r="7" spans="1:17">
      <c r="A7" s="10" t="s">
        <v>37</v>
      </c>
      <c r="B7" s="11">
        <v>6</v>
      </c>
      <c r="C7" s="11">
        <v>11</v>
      </c>
      <c r="D7" s="11">
        <v>95</v>
      </c>
      <c r="J7" s="13"/>
      <c r="K7" s="11"/>
      <c r="L7" s="11"/>
      <c r="M7" s="11"/>
      <c r="N7" s="13"/>
      <c r="O7" s="13"/>
      <c r="P7" s="13"/>
      <c r="Q7" s="13"/>
    </row>
    <row r="8" spans="1:17">
      <c r="A8" s="10" t="s">
        <v>41</v>
      </c>
      <c r="B8" s="11">
        <v>6</v>
      </c>
      <c r="C8" s="11">
        <v>10</v>
      </c>
      <c r="D8" s="11">
        <v>91</v>
      </c>
      <c r="J8" s="13"/>
      <c r="K8" s="11"/>
      <c r="L8" s="11"/>
      <c r="M8" s="11"/>
      <c r="N8" s="13"/>
      <c r="O8" s="13"/>
      <c r="P8" s="13"/>
      <c r="Q8" s="13"/>
    </row>
    <row r="9" spans="1:17">
      <c r="A9" s="10" t="s">
        <v>49</v>
      </c>
      <c r="B9" s="11">
        <v>6</v>
      </c>
      <c r="C9" s="11">
        <v>9</v>
      </c>
      <c r="D9" s="11">
        <v>98</v>
      </c>
      <c r="J9" s="13"/>
      <c r="K9" s="11"/>
      <c r="L9" s="11"/>
      <c r="M9" s="11"/>
      <c r="N9" s="13"/>
      <c r="O9" s="13"/>
      <c r="P9" s="13"/>
      <c r="Q9" s="13"/>
    </row>
    <row r="10" spans="1:17">
      <c r="A10" s="10" t="s">
        <v>38</v>
      </c>
      <c r="B10" s="11">
        <v>2</v>
      </c>
      <c r="C10" s="11">
        <v>3</v>
      </c>
      <c r="D10" s="11">
        <v>37</v>
      </c>
      <c r="J10" s="13"/>
      <c r="K10" s="11"/>
      <c r="L10" s="11"/>
      <c r="M10" s="11"/>
      <c r="N10" s="13"/>
      <c r="O10" s="13"/>
      <c r="P10" s="13"/>
      <c r="Q10" s="13"/>
    </row>
    <row r="11" spans="1:17">
      <c r="A11" s="10" t="s">
        <v>39</v>
      </c>
      <c r="B11" s="11">
        <v>3</v>
      </c>
      <c r="C11" s="11">
        <v>3</v>
      </c>
      <c r="D11" s="11">
        <v>24</v>
      </c>
      <c r="J11" s="13"/>
      <c r="K11" s="11"/>
      <c r="L11" s="11"/>
      <c r="M11" s="11"/>
      <c r="N11" s="13"/>
      <c r="O11" s="13"/>
      <c r="P11" s="13"/>
      <c r="Q11" s="13"/>
    </row>
    <row r="12" spans="1:17">
      <c r="A12" s="10" t="s">
        <v>40</v>
      </c>
      <c r="B12" s="11">
        <v>2</v>
      </c>
      <c r="C12" s="11">
        <v>2</v>
      </c>
      <c r="D12" s="11">
        <v>41</v>
      </c>
      <c r="J12" s="13"/>
      <c r="K12" s="11"/>
      <c r="L12" s="11"/>
      <c r="M12" s="11"/>
      <c r="N12" s="13"/>
      <c r="O12" s="13"/>
      <c r="P12" s="13"/>
      <c r="Q12" s="13"/>
    </row>
    <row r="13" spans="1:17">
      <c r="A13" s="10" t="s">
        <v>42</v>
      </c>
      <c r="B13" s="11">
        <v>6</v>
      </c>
      <c r="C13" s="11">
        <v>8</v>
      </c>
      <c r="D13" s="11">
        <v>46</v>
      </c>
      <c r="J13" s="13"/>
      <c r="K13" s="11"/>
      <c r="L13" s="11"/>
      <c r="M13" s="11"/>
      <c r="N13" s="13"/>
      <c r="O13" s="13"/>
      <c r="P13" s="13"/>
      <c r="Q13" s="13"/>
    </row>
    <row r="14" spans="1:17">
      <c r="A14" s="10" t="s">
        <v>13</v>
      </c>
      <c r="B14" s="11">
        <v>35</v>
      </c>
      <c r="C14" s="11">
        <v>51</v>
      </c>
      <c r="D14" s="11">
        <v>482</v>
      </c>
      <c r="J14" s="13"/>
      <c r="K14" s="11"/>
      <c r="L14" s="11"/>
      <c r="M14" s="11"/>
      <c r="N14" s="13"/>
      <c r="O14" s="13"/>
      <c r="P14" s="13"/>
      <c r="Q14" s="13"/>
    </row>
    <row r="15" spans="1:17">
      <c r="D15" s="11"/>
      <c r="J15" s="13"/>
      <c r="K15" s="14"/>
      <c r="L15" s="14"/>
      <c r="M15" s="13"/>
      <c r="N15" s="13"/>
      <c r="O15" s="13"/>
      <c r="P15" s="13"/>
      <c r="Q15" s="13"/>
    </row>
    <row r="16" spans="1:17">
      <c r="A16" s="10" t="s">
        <v>74</v>
      </c>
      <c r="J16" s="13"/>
      <c r="K16" s="14"/>
      <c r="L16" s="14"/>
      <c r="M16" s="13"/>
      <c r="N16" s="13"/>
      <c r="O16" s="13"/>
      <c r="P16" s="13"/>
      <c r="Q16" s="13"/>
    </row>
    <row r="17" spans="10:17">
      <c r="J17" s="13"/>
      <c r="K17" s="13"/>
      <c r="L17" s="13"/>
      <c r="M17" s="13"/>
      <c r="N17" s="13"/>
      <c r="O17" s="13"/>
      <c r="P17" s="13"/>
      <c r="Q17" s="13"/>
    </row>
    <row r="18" spans="10:17">
      <c r="J18" s="13"/>
      <c r="K18" s="13"/>
      <c r="L18" s="13"/>
      <c r="M18" s="13"/>
      <c r="N18" s="13"/>
      <c r="O18" s="13"/>
      <c r="P18" s="13"/>
      <c r="Q18" s="1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sqref="A1:XFD1048576"/>
    </sheetView>
  </sheetViews>
  <sheetFormatPr baseColWidth="10" defaultColWidth="11.42578125" defaultRowHeight="12.75"/>
  <cols>
    <col min="1" max="16384" width="11.42578125" style="10"/>
  </cols>
  <sheetData>
    <row r="1" spans="1:17" s="8" customFormat="1" ht="72" customHeight="1"/>
    <row r="2" spans="1:17" s="8" customFormat="1"/>
    <row r="3" spans="1:17">
      <c r="A3" s="9" t="s">
        <v>86</v>
      </c>
      <c r="G3" s="9"/>
      <c r="H3" s="9"/>
      <c r="I3" s="9"/>
      <c r="J3" s="9"/>
      <c r="K3" s="14"/>
      <c r="L3" s="13"/>
      <c r="M3" s="13"/>
      <c r="N3" s="13"/>
      <c r="O3" s="13"/>
      <c r="P3" s="13"/>
      <c r="Q3" s="13"/>
    </row>
    <row r="4" spans="1:17">
      <c r="G4" s="13"/>
      <c r="H4" s="13"/>
      <c r="I4" s="13"/>
      <c r="J4" s="13"/>
      <c r="K4" s="14"/>
      <c r="L4" s="14"/>
      <c r="M4" s="13"/>
      <c r="N4" s="13"/>
      <c r="O4" s="13"/>
      <c r="P4" s="13"/>
      <c r="Q4" s="13"/>
    </row>
    <row r="5" spans="1:17">
      <c r="A5" s="13" t="s">
        <v>33</v>
      </c>
      <c r="B5" s="13" t="s">
        <v>34</v>
      </c>
      <c r="C5" s="13" t="s">
        <v>35</v>
      </c>
      <c r="D5" s="13" t="s">
        <v>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7">
      <c r="A6" s="13" t="s">
        <v>36</v>
      </c>
      <c r="B6" s="1">
        <v>18</v>
      </c>
      <c r="C6" s="1">
        <v>1739</v>
      </c>
      <c r="D6" s="1">
        <v>301</v>
      </c>
      <c r="G6" s="13"/>
      <c r="H6" s="13"/>
      <c r="I6" s="13"/>
      <c r="J6" s="13"/>
      <c r="K6" s="11"/>
      <c r="L6" s="11"/>
      <c r="M6" s="11"/>
      <c r="N6" s="13"/>
      <c r="O6" s="13"/>
      <c r="P6" s="13"/>
      <c r="Q6" s="13"/>
    </row>
    <row r="7" spans="1:17">
      <c r="A7" s="13" t="s">
        <v>37</v>
      </c>
      <c r="B7" s="1">
        <v>31</v>
      </c>
      <c r="C7" s="1">
        <v>5640</v>
      </c>
      <c r="D7" s="1">
        <v>562</v>
      </c>
      <c r="G7" s="13"/>
      <c r="H7" s="13"/>
      <c r="I7" s="13"/>
      <c r="J7" s="13"/>
      <c r="K7" s="11"/>
      <c r="L7" s="11"/>
      <c r="M7" s="11"/>
      <c r="N7" s="13"/>
      <c r="O7" s="13"/>
      <c r="P7" s="13"/>
      <c r="Q7" s="13"/>
    </row>
    <row r="8" spans="1:17">
      <c r="A8" s="13" t="s">
        <v>41</v>
      </c>
      <c r="B8" s="1">
        <v>10</v>
      </c>
      <c r="C8" s="1">
        <v>722</v>
      </c>
      <c r="D8" s="1">
        <v>168</v>
      </c>
      <c r="G8" s="13"/>
      <c r="H8" s="13"/>
      <c r="I8" s="13"/>
      <c r="J8" s="13"/>
      <c r="K8" s="11"/>
      <c r="L8" s="11"/>
      <c r="M8" s="11"/>
      <c r="N8" s="13"/>
      <c r="O8" s="13"/>
      <c r="P8" s="13"/>
      <c r="Q8" s="13"/>
    </row>
    <row r="9" spans="1:17">
      <c r="A9" s="13" t="s">
        <v>43</v>
      </c>
      <c r="B9" s="1">
        <v>23</v>
      </c>
      <c r="C9" s="1">
        <v>2206</v>
      </c>
      <c r="D9" s="1">
        <v>325</v>
      </c>
      <c r="G9" s="13"/>
      <c r="H9" s="13"/>
      <c r="I9" s="13"/>
      <c r="J9" s="13"/>
      <c r="K9" s="11"/>
      <c r="L9" s="11"/>
      <c r="M9" s="11"/>
      <c r="N9" s="13"/>
      <c r="O9" s="13"/>
      <c r="P9" s="13"/>
      <c r="Q9" s="13"/>
    </row>
    <row r="10" spans="1:17">
      <c r="A10" s="13" t="s">
        <v>38</v>
      </c>
      <c r="B10" s="1">
        <v>20</v>
      </c>
      <c r="C10" s="1">
        <v>1815</v>
      </c>
      <c r="D10" s="1">
        <v>273</v>
      </c>
      <c r="G10" s="13"/>
      <c r="H10" s="13"/>
      <c r="I10" s="13"/>
      <c r="J10" s="13"/>
      <c r="K10" s="11"/>
      <c r="L10" s="11"/>
      <c r="M10" s="11"/>
      <c r="N10" s="13"/>
      <c r="O10" s="13"/>
      <c r="P10" s="13"/>
      <c r="Q10" s="13"/>
    </row>
    <row r="11" spans="1:17">
      <c r="A11" s="13" t="s">
        <v>39</v>
      </c>
      <c r="B11" s="1">
        <v>22</v>
      </c>
      <c r="C11" s="1">
        <v>2900</v>
      </c>
      <c r="D11" s="1">
        <v>302</v>
      </c>
      <c r="G11" s="13"/>
      <c r="H11" s="13"/>
      <c r="I11" s="13"/>
      <c r="J11" s="13"/>
      <c r="K11" s="11"/>
      <c r="L11" s="11"/>
      <c r="M11" s="11"/>
      <c r="N11" s="13"/>
      <c r="O11" s="13"/>
      <c r="P11" s="13"/>
      <c r="Q11" s="13"/>
    </row>
    <row r="12" spans="1:17">
      <c r="A12" s="13" t="s">
        <v>40</v>
      </c>
      <c r="B12" s="1">
        <v>37</v>
      </c>
      <c r="C12" s="1">
        <v>6761</v>
      </c>
      <c r="D12" s="1">
        <v>553</v>
      </c>
      <c r="G12" s="13"/>
      <c r="H12" s="13"/>
      <c r="I12" s="13"/>
      <c r="J12" s="13"/>
      <c r="K12" s="11"/>
      <c r="L12" s="11"/>
      <c r="M12" s="11"/>
      <c r="N12" s="13"/>
      <c r="O12" s="13"/>
      <c r="P12" s="13"/>
      <c r="Q12" s="13"/>
    </row>
    <row r="13" spans="1:17">
      <c r="A13" s="13" t="s">
        <v>42</v>
      </c>
      <c r="B13" s="1">
        <v>30</v>
      </c>
      <c r="C13" s="1">
        <v>5264</v>
      </c>
      <c r="D13" s="1">
        <v>425</v>
      </c>
      <c r="G13" s="13"/>
      <c r="H13" s="13"/>
      <c r="I13" s="13"/>
      <c r="J13" s="13"/>
      <c r="K13" s="11"/>
      <c r="L13" s="11"/>
      <c r="M13" s="11"/>
      <c r="N13" s="13"/>
      <c r="O13" s="13"/>
      <c r="P13" s="13"/>
      <c r="Q13" s="13"/>
    </row>
    <row r="14" spans="1:17">
      <c r="A14" s="13" t="s">
        <v>13</v>
      </c>
      <c r="B14" s="1">
        <v>191</v>
      </c>
      <c r="C14" s="1">
        <v>27047</v>
      </c>
      <c r="D14" s="1">
        <v>2909</v>
      </c>
      <c r="G14" s="14"/>
      <c r="H14" s="14"/>
      <c r="I14" s="14"/>
      <c r="J14" s="14"/>
      <c r="K14" s="11"/>
      <c r="L14" s="11"/>
      <c r="M14" s="11"/>
      <c r="N14" s="13"/>
      <c r="O14" s="13"/>
      <c r="P14" s="13"/>
      <c r="Q14" s="13"/>
    </row>
    <row r="15" spans="1:17">
      <c r="D15" s="11"/>
      <c r="J15" s="13"/>
      <c r="K15" s="14"/>
      <c r="L15" s="14"/>
      <c r="M15" s="13"/>
      <c r="N15" s="13"/>
      <c r="O15" s="13"/>
      <c r="P15" s="13"/>
      <c r="Q15" s="13"/>
    </row>
    <row r="16" spans="1:17">
      <c r="A16" s="14" t="s">
        <v>50</v>
      </c>
      <c r="B16" s="14"/>
      <c r="C16" s="14"/>
      <c r="D16" s="14"/>
      <c r="J16" s="13"/>
      <c r="K16" s="14"/>
      <c r="L16" s="14"/>
      <c r="M16" s="13"/>
      <c r="N16" s="13"/>
      <c r="O16" s="13"/>
      <c r="P16" s="13"/>
      <c r="Q16" s="13"/>
    </row>
    <row r="17" spans="10:17">
      <c r="J17" s="13"/>
      <c r="K17" s="13"/>
      <c r="L17" s="13"/>
      <c r="M17" s="13"/>
      <c r="N17" s="13"/>
      <c r="O17" s="13"/>
      <c r="P17" s="13"/>
      <c r="Q17" s="13"/>
    </row>
    <row r="18" spans="10:17">
      <c r="J18" s="13"/>
      <c r="K18" s="13"/>
      <c r="L18" s="13"/>
      <c r="M18" s="13"/>
      <c r="N18" s="13"/>
      <c r="O18" s="13"/>
      <c r="P18" s="13"/>
      <c r="Q18" s="1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G22" sqref="G22"/>
    </sheetView>
  </sheetViews>
  <sheetFormatPr baseColWidth="10" defaultColWidth="11.42578125" defaultRowHeight="12.75"/>
  <cols>
    <col min="1" max="16384" width="11.42578125" style="10"/>
  </cols>
  <sheetData>
    <row r="1" spans="1:17" s="8" customFormat="1" ht="72" customHeight="1"/>
    <row r="2" spans="1:17" s="8" customFormat="1"/>
    <row r="3" spans="1:17">
      <c r="A3" s="9" t="s">
        <v>95</v>
      </c>
      <c r="G3" s="9"/>
      <c r="H3" s="9"/>
      <c r="I3" s="9"/>
      <c r="J3" s="9"/>
      <c r="K3" s="14"/>
      <c r="L3" s="13"/>
      <c r="M3" s="13"/>
      <c r="N3" s="13"/>
      <c r="O3" s="13"/>
      <c r="P3" s="13"/>
      <c r="Q3" s="13"/>
    </row>
    <row r="4" spans="1:17">
      <c r="G4" s="13"/>
      <c r="H4" s="13"/>
      <c r="I4" s="13"/>
      <c r="J4" s="13"/>
      <c r="K4" s="14"/>
      <c r="L4" s="14"/>
      <c r="M4" s="13"/>
      <c r="N4" s="13"/>
      <c r="O4" s="13"/>
      <c r="P4" s="13"/>
      <c r="Q4" s="13"/>
    </row>
    <row r="5" spans="1:17">
      <c r="A5" s="13" t="s">
        <v>87</v>
      </c>
      <c r="B5" s="13" t="s">
        <v>88</v>
      </c>
      <c r="C5" s="13" t="s">
        <v>89</v>
      </c>
      <c r="D5" s="13"/>
      <c r="G5" s="13"/>
      <c r="H5" s="9"/>
      <c r="I5" s="9"/>
      <c r="J5" s="9"/>
      <c r="K5" s="13"/>
      <c r="L5" s="13"/>
      <c r="M5" s="13"/>
      <c r="N5" s="13"/>
      <c r="O5" s="13"/>
      <c r="P5" s="13"/>
      <c r="Q5" s="13"/>
    </row>
    <row r="6" spans="1:17">
      <c r="A6" s="13" t="s">
        <v>90</v>
      </c>
      <c r="B6" s="1">
        <v>9</v>
      </c>
      <c r="C6" s="1">
        <v>190</v>
      </c>
      <c r="D6" s="1"/>
      <c r="G6" s="13"/>
      <c r="H6" s="13"/>
      <c r="I6" s="13"/>
      <c r="J6" s="13"/>
      <c r="K6" s="11"/>
      <c r="L6" s="11"/>
      <c r="M6" s="11"/>
      <c r="N6" s="13"/>
      <c r="O6" s="13"/>
      <c r="P6" s="13"/>
      <c r="Q6" s="13"/>
    </row>
    <row r="7" spans="1:17">
      <c r="A7" s="13" t="s">
        <v>91</v>
      </c>
      <c r="B7" s="1">
        <v>27</v>
      </c>
      <c r="C7" s="1">
        <v>540</v>
      </c>
      <c r="D7" s="1"/>
      <c r="G7" s="13"/>
      <c r="H7" s="13"/>
      <c r="I7" s="1"/>
      <c r="J7" s="1"/>
      <c r="K7" s="11"/>
      <c r="L7" s="11"/>
      <c r="M7" s="11"/>
      <c r="N7" s="13"/>
      <c r="O7" s="13"/>
      <c r="P7" s="13"/>
      <c r="Q7" s="13"/>
    </row>
    <row r="8" spans="1:17">
      <c r="A8" s="13" t="s">
        <v>92</v>
      </c>
      <c r="B8" s="1">
        <v>9</v>
      </c>
      <c r="C8" s="1">
        <v>742</v>
      </c>
      <c r="D8" s="1"/>
      <c r="G8" s="13"/>
      <c r="H8" s="13"/>
      <c r="I8" s="1"/>
      <c r="J8" s="1"/>
      <c r="K8" s="11"/>
      <c r="L8" s="11"/>
      <c r="M8" s="11"/>
      <c r="N8" s="13"/>
      <c r="O8" s="13"/>
      <c r="P8" s="13"/>
      <c r="Q8" s="13"/>
    </row>
    <row r="9" spans="1:17">
      <c r="A9" s="13" t="s">
        <v>93</v>
      </c>
      <c r="B9" s="1">
        <v>1</v>
      </c>
      <c r="C9" s="1">
        <v>8</v>
      </c>
      <c r="D9" s="1"/>
      <c r="G9" s="13"/>
      <c r="H9" s="13"/>
      <c r="I9" s="1"/>
      <c r="J9" s="1"/>
      <c r="K9" s="11"/>
      <c r="L9" s="11"/>
      <c r="M9" s="11"/>
      <c r="N9" s="13"/>
      <c r="O9" s="13"/>
      <c r="P9" s="13"/>
      <c r="Q9" s="13"/>
    </row>
    <row r="10" spans="1:17">
      <c r="A10" s="13" t="s">
        <v>94</v>
      </c>
      <c r="B10" s="1">
        <v>1</v>
      </c>
      <c r="C10" s="1">
        <v>7</v>
      </c>
      <c r="D10" s="1"/>
      <c r="G10" s="13"/>
      <c r="H10" s="13"/>
      <c r="I10" s="1"/>
      <c r="J10" s="1"/>
      <c r="K10" s="11"/>
      <c r="L10" s="11"/>
      <c r="M10" s="11"/>
      <c r="N10" s="13"/>
      <c r="O10" s="13"/>
      <c r="P10" s="13"/>
      <c r="Q10" s="13"/>
    </row>
    <row r="11" spans="1:17">
      <c r="A11" s="13" t="s">
        <v>13</v>
      </c>
      <c r="B11" s="1">
        <v>47</v>
      </c>
      <c r="C11" s="1">
        <v>1487</v>
      </c>
      <c r="D11" s="1"/>
      <c r="G11" s="13"/>
      <c r="H11" s="13"/>
      <c r="I11" s="1"/>
      <c r="J11" s="1"/>
      <c r="K11" s="11"/>
      <c r="L11" s="11"/>
      <c r="M11" s="11"/>
      <c r="N11" s="13"/>
      <c r="O11" s="13"/>
      <c r="P11" s="13"/>
      <c r="Q11" s="13"/>
    </row>
    <row r="12" spans="1:17">
      <c r="D12" s="11"/>
      <c r="J12" s="13"/>
      <c r="K12" s="14"/>
      <c r="L12" s="14"/>
      <c r="M12" s="13"/>
      <c r="N12" s="13"/>
      <c r="O12" s="13"/>
      <c r="P12" s="13"/>
      <c r="Q12" s="13"/>
    </row>
    <row r="13" spans="1:17">
      <c r="A13" s="14" t="s">
        <v>50</v>
      </c>
      <c r="B13" s="14"/>
      <c r="C13" s="14"/>
      <c r="D13" s="14"/>
      <c r="J13" s="13"/>
      <c r="K13" s="14"/>
      <c r="L13" s="14"/>
      <c r="M13" s="13"/>
      <c r="N13" s="13"/>
      <c r="O13" s="13"/>
      <c r="P13" s="13"/>
      <c r="Q13" s="13"/>
    </row>
    <row r="14" spans="1:17">
      <c r="J14" s="13"/>
      <c r="K14" s="13"/>
      <c r="L14" s="13"/>
      <c r="M14" s="13"/>
      <c r="N14" s="13"/>
      <c r="O14" s="13"/>
      <c r="P14" s="13"/>
      <c r="Q14" s="13"/>
    </row>
    <row r="15" spans="1:17">
      <c r="J15" s="13"/>
      <c r="K15" s="13"/>
      <c r="L15" s="13"/>
      <c r="M15" s="13"/>
      <c r="N15" s="13"/>
      <c r="O15" s="13"/>
      <c r="P15" s="13"/>
      <c r="Q15" s="1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9"/>
  <sheetViews>
    <sheetView workbookViewId="0">
      <selection activeCell="A31" sqref="A31"/>
    </sheetView>
  </sheetViews>
  <sheetFormatPr baseColWidth="10" defaultRowHeight="12.75"/>
  <cols>
    <col min="1" max="1" width="28.5703125" style="7" customWidth="1"/>
    <col min="2" max="15" width="5.5703125" style="7" bestFit="1" customWidth="1"/>
    <col min="16" max="16" width="6.5703125" style="7" bestFit="1" customWidth="1"/>
    <col min="17" max="255" width="11.42578125" style="7"/>
    <col min="256" max="256" width="11" style="7" bestFit="1" customWidth="1"/>
    <col min="257" max="271" width="5.5703125" style="7" bestFit="1" customWidth="1"/>
    <col min="272" max="272" width="6.5703125" style="7" bestFit="1" customWidth="1"/>
    <col min="273" max="511" width="11.42578125" style="7"/>
    <col min="512" max="512" width="11" style="7" bestFit="1" customWidth="1"/>
    <col min="513" max="527" width="5.5703125" style="7" bestFit="1" customWidth="1"/>
    <col min="528" max="528" width="6.5703125" style="7" bestFit="1" customWidth="1"/>
    <col min="529" max="767" width="11.42578125" style="7"/>
    <col min="768" max="768" width="11" style="7" bestFit="1" customWidth="1"/>
    <col min="769" max="783" width="5.5703125" style="7" bestFit="1" customWidth="1"/>
    <col min="784" max="784" width="6.5703125" style="7" bestFit="1" customWidth="1"/>
    <col min="785" max="1023" width="11.42578125" style="7"/>
    <col min="1024" max="1024" width="11" style="7" bestFit="1" customWidth="1"/>
    <col min="1025" max="1039" width="5.5703125" style="7" bestFit="1" customWidth="1"/>
    <col min="1040" max="1040" width="6.5703125" style="7" bestFit="1" customWidth="1"/>
    <col min="1041" max="1279" width="11.42578125" style="7"/>
    <col min="1280" max="1280" width="11" style="7" bestFit="1" customWidth="1"/>
    <col min="1281" max="1295" width="5.5703125" style="7" bestFit="1" customWidth="1"/>
    <col min="1296" max="1296" width="6.5703125" style="7" bestFit="1" customWidth="1"/>
    <col min="1297" max="1535" width="11.42578125" style="7"/>
    <col min="1536" max="1536" width="11" style="7" bestFit="1" customWidth="1"/>
    <col min="1537" max="1551" width="5.5703125" style="7" bestFit="1" customWidth="1"/>
    <col min="1552" max="1552" width="6.5703125" style="7" bestFit="1" customWidth="1"/>
    <col min="1553" max="1791" width="11.42578125" style="7"/>
    <col min="1792" max="1792" width="11" style="7" bestFit="1" customWidth="1"/>
    <col min="1793" max="1807" width="5.5703125" style="7" bestFit="1" customWidth="1"/>
    <col min="1808" max="1808" width="6.5703125" style="7" bestFit="1" customWidth="1"/>
    <col min="1809" max="2047" width="11.42578125" style="7"/>
    <col min="2048" max="2048" width="11" style="7" bestFit="1" customWidth="1"/>
    <col min="2049" max="2063" width="5.5703125" style="7" bestFit="1" customWidth="1"/>
    <col min="2064" max="2064" width="6.5703125" style="7" bestFit="1" customWidth="1"/>
    <col min="2065" max="2303" width="11.42578125" style="7"/>
    <col min="2304" max="2304" width="11" style="7" bestFit="1" customWidth="1"/>
    <col min="2305" max="2319" width="5.5703125" style="7" bestFit="1" customWidth="1"/>
    <col min="2320" max="2320" width="6.5703125" style="7" bestFit="1" customWidth="1"/>
    <col min="2321" max="2559" width="11.42578125" style="7"/>
    <col min="2560" max="2560" width="11" style="7" bestFit="1" customWidth="1"/>
    <col min="2561" max="2575" width="5.5703125" style="7" bestFit="1" customWidth="1"/>
    <col min="2576" max="2576" width="6.5703125" style="7" bestFit="1" customWidth="1"/>
    <col min="2577" max="2815" width="11.42578125" style="7"/>
    <col min="2816" max="2816" width="11" style="7" bestFit="1" customWidth="1"/>
    <col min="2817" max="2831" width="5.5703125" style="7" bestFit="1" customWidth="1"/>
    <col min="2832" max="2832" width="6.5703125" style="7" bestFit="1" customWidth="1"/>
    <col min="2833" max="3071" width="11.42578125" style="7"/>
    <col min="3072" max="3072" width="11" style="7" bestFit="1" customWidth="1"/>
    <col min="3073" max="3087" width="5.5703125" style="7" bestFit="1" customWidth="1"/>
    <col min="3088" max="3088" width="6.5703125" style="7" bestFit="1" customWidth="1"/>
    <col min="3089" max="3327" width="11.42578125" style="7"/>
    <col min="3328" max="3328" width="11" style="7" bestFit="1" customWidth="1"/>
    <col min="3329" max="3343" width="5.5703125" style="7" bestFit="1" customWidth="1"/>
    <col min="3344" max="3344" width="6.5703125" style="7" bestFit="1" customWidth="1"/>
    <col min="3345" max="3583" width="11.42578125" style="7"/>
    <col min="3584" max="3584" width="11" style="7" bestFit="1" customWidth="1"/>
    <col min="3585" max="3599" width="5.5703125" style="7" bestFit="1" customWidth="1"/>
    <col min="3600" max="3600" width="6.5703125" style="7" bestFit="1" customWidth="1"/>
    <col min="3601" max="3839" width="11.42578125" style="7"/>
    <col min="3840" max="3840" width="11" style="7" bestFit="1" customWidth="1"/>
    <col min="3841" max="3855" width="5.5703125" style="7" bestFit="1" customWidth="1"/>
    <col min="3856" max="3856" width="6.5703125" style="7" bestFit="1" customWidth="1"/>
    <col min="3857" max="4095" width="11.42578125" style="7"/>
    <col min="4096" max="4096" width="11" style="7" bestFit="1" customWidth="1"/>
    <col min="4097" max="4111" width="5.5703125" style="7" bestFit="1" customWidth="1"/>
    <col min="4112" max="4112" width="6.5703125" style="7" bestFit="1" customWidth="1"/>
    <col min="4113" max="4351" width="11.42578125" style="7"/>
    <col min="4352" max="4352" width="11" style="7" bestFit="1" customWidth="1"/>
    <col min="4353" max="4367" width="5.5703125" style="7" bestFit="1" customWidth="1"/>
    <col min="4368" max="4368" width="6.5703125" style="7" bestFit="1" customWidth="1"/>
    <col min="4369" max="4607" width="11.42578125" style="7"/>
    <col min="4608" max="4608" width="11" style="7" bestFit="1" customWidth="1"/>
    <col min="4609" max="4623" width="5.5703125" style="7" bestFit="1" customWidth="1"/>
    <col min="4624" max="4624" width="6.5703125" style="7" bestFit="1" customWidth="1"/>
    <col min="4625" max="4863" width="11.42578125" style="7"/>
    <col min="4864" max="4864" width="11" style="7" bestFit="1" customWidth="1"/>
    <col min="4865" max="4879" width="5.5703125" style="7" bestFit="1" customWidth="1"/>
    <col min="4880" max="4880" width="6.5703125" style="7" bestFit="1" customWidth="1"/>
    <col min="4881" max="5119" width="11.42578125" style="7"/>
    <col min="5120" max="5120" width="11" style="7" bestFit="1" customWidth="1"/>
    <col min="5121" max="5135" width="5.5703125" style="7" bestFit="1" customWidth="1"/>
    <col min="5136" max="5136" width="6.5703125" style="7" bestFit="1" customWidth="1"/>
    <col min="5137" max="5375" width="11.42578125" style="7"/>
    <col min="5376" max="5376" width="11" style="7" bestFit="1" customWidth="1"/>
    <col min="5377" max="5391" width="5.5703125" style="7" bestFit="1" customWidth="1"/>
    <col min="5392" max="5392" width="6.5703125" style="7" bestFit="1" customWidth="1"/>
    <col min="5393" max="5631" width="11.42578125" style="7"/>
    <col min="5632" max="5632" width="11" style="7" bestFit="1" customWidth="1"/>
    <col min="5633" max="5647" width="5.5703125" style="7" bestFit="1" customWidth="1"/>
    <col min="5648" max="5648" width="6.5703125" style="7" bestFit="1" customWidth="1"/>
    <col min="5649" max="5887" width="11.42578125" style="7"/>
    <col min="5888" max="5888" width="11" style="7" bestFit="1" customWidth="1"/>
    <col min="5889" max="5903" width="5.5703125" style="7" bestFit="1" customWidth="1"/>
    <col min="5904" max="5904" width="6.5703125" style="7" bestFit="1" customWidth="1"/>
    <col min="5905" max="6143" width="11.42578125" style="7"/>
    <col min="6144" max="6144" width="11" style="7" bestFit="1" customWidth="1"/>
    <col min="6145" max="6159" width="5.5703125" style="7" bestFit="1" customWidth="1"/>
    <col min="6160" max="6160" width="6.5703125" style="7" bestFit="1" customWidth="1"/>
    <col min="6161" max="6399" width="11.42578125" style="7"/>
    <col min="6400" max="6400" width="11" style="7" bestFit="1" customWidth="1"/>
    <col min="6401" max="6415" width="5.5703125" style="7" bestFit="1" customWidth="1"/>
    <col min="6416" max="6416" width="6.5703125" style="7" bestFit="1" customWidth="1"/>
    <col min="6417" max="6655" width="11.42578125" style="7"/>
    <col min="6656" max="6656" width="11" style="7" bestFit="1" customWidth="1"/>
    <col min="6657" max="6671" width="5.5703125" style="7" bestFit="1" customWidth="1"/>
    <col min="6672" max="6672" width="6.5703125" style="7" bestFit="1" customWidth="1"/>
    <col min="6673" max="6911" width="11.42578125" style="7"/>
    <col min="6912" max="6912" width="11" style="7" bestFit="1" customWidth="1"/>
    <col min="6913" max="6927" width="5.5703125" style="7" bestFit="1" customWidth="1"/>
    <col min="6928" max="6928" width="6.5703125" style="7" bestFit="1" customWidth="1"/>
    <col min="6929" max="7167" width="11.42578125" style="7"/>
    <col min="7168" max="7168" width="11" style="7" bestFit="1" customWidth="1"/>
    <col min="7169" max="7183" width="5.5703125" style="7" bestFit="1" customWidth="1"/>
    <col min="7184" max="7184" width="6.5703125" style="7" bestFit="1" customWidth="1"/>
    <col min="7185" max="7423" width="11.42578125" style="7"/>
    <col min="7424" max="7424" width="11" style="7" bestFit="1" customWidth="1"/>
    <col min="7425" max="7439" width="5.5703125" style="7" bestFit="1" customWidth="1"/>
    <col min="7440" max="7440" width="6.5703125" style="7" bestFit="1" customWidth="1"/>
    <col min="7441" max="7679" width="11.42578125" style="7"/>
    <col min="7680" max="7680" width="11" style="7" bestFit="1" customWidth="1"/>
    <col min="7681" max="7695" width="5.5703125" style="7" bestFit="1" customWidth="1"/>
    <col min="7696" max="7696" width="6.5703125" style="7" bestFit="1" customWidth="1"/>
    <col min="7697" max="7935" width="11.42578125" style="7"/>
    <col min="7936" max="7936" width="11" style="7" bestFit="1" customWidth="1"/>
    <col min="7937" max="7951" width="5.5703125" style="7" bestFit="1" customWidth="1"/>
    <col min="7952" max="7952" width="6.5703125" style="7" bestFit="1" customWidth="1"/>
    <col min="7953" max="8191" width="11.42578125" style="7"/>
    <col min="8192" max="8192" width="11" style="7" bestFit="1" customWidth="1"/>
    <col min="8193" max="8207" width="5.5703125" style="7" bestFit="1" customWidth="1"/>
    <col min="8208" max="8208" width="6.5703125" style="7" bestFit="1" customWidth="1"/>
    <col min="8209" max="8447" width="11.42578125" style="7"/>
    <col min="8448" max="8448" width="11" style="7" bestFit="1" customWidth="1"/>
    <col min="8449" max="8463" width="5.5703125" style="7" bestFit="1" customWidth="1"/>
    <col min="8464" max="8464" width="6.5703125" style="7" bestFit="1" customWidth="1"/>
    <col min="8465" max="8703" width="11.42578125" style="7"/>
    <col min="8704" max="8704" width="11" style="7" bestFit="1" customWidth="1"/>
    <col min="8705" max="8719" width="5.5703125" style="7" bestFit="1" customWidth="1"/>
    <col min="8720" max="8720" width="6.5703125" style="7" bestFit="1" customWidth="1"/>
    <col min="8721" max="8959" width="11.42578125" style="7"/>
    <col min="8960" max="8960" width="11" style="7" bestFit="1" customWidth="1"/>
    <col min="8961" max="8975" width="5.5703125" style="7" bestFit="1" customWidth="1"/>
    <col min="8976" max="8976" width="6.5703125" style="7" bestFit="1" customWidth="1"/>
    <col min="8977" max="9215" width="11.42578125" style="7"/>
    <col min="9216" max="9216" width="11" style="7" bestFit="1" customWidth="1"/>
    <col min="9217" max="9231" width="5.5703125" style="7" bestFit="1" customWidth="1"/>
    <col min="9232" max="9232" width="6.5703125" style="7" bestFit="1" customWidth="1"/>
    <col min="9233" max="9471" width="11.42578125" style="7"/>
    <col min="9472" max="9472" width="11" style="7" bestFit="1" customWidth="1"/>
    <col min="9473" max="9487" width="5.5703125" style="7" bestFit="1" customWidth="1"/>
    <col min="9488" max="9488" width="6.5703125" style="7" bestFit="1" customWidth="1"/>
    <col min="9489" max="9727" width="11.42578125" style="7"/>
    <col min="9728" max="9728" width="11" style="7" bestFit="1" customWidth="1"/>
    <col min="9729" max="9743" width="5.5703125" style="7" bestFit="1" customWidth="1"/>
    <col min="9744" max="9744" width="6.5703125" style="7" bestFit="1" customWidth="1"/>
    <col min="9745" max="9983" width="11.42578125" style="7"/>
    <col min="9984" max="9984" width="11" style="7" bestFit="1" customWidth="1"/>
    <col min="9985" max="9999" width="5.5703125" style="7" bestFit="1" customWidth="1"/>
    <col min="10000" max="10000" width="6.5703125" style="7" bestFit="1" customWidth="1"/>
    <col min="10001" max="10239" width="11.42578125" style="7"/>
    <col min="10240" max="10240" width="11" style="7" bestFit="1" customWidth="1"/>
    <col min="10241" max="10255" width="5.5703125" style="7" bestFit="1" customWidth="1"/>
    <col min="10256" max="10256" width="6.5703125" style="7" bestFit="1" customWidth="1"/>
    <col min="10257" max="10495" width="11.42578125" style="7"/>
    <col min="10496" max="10496" width="11" style="7" bestFit="1" customWidth="1"/>
    <col min="10497" max="10511" width="5.5703125" style="7" bestFit="1" customWidth="1"/>
    <col min="10512" max="10512" width="6.5703125" style="7" bestFit="1" customWidth="1"/>
    <col min="10513" max="10751" width="11.42578125" style="7"/>
    <col min="10752" max="10752" width="11" style="7" bestFit="1" customWidth="1"/>
    <col min="10753" max="10767" width="5.5703125" style="7" bestFit="1" customWidth="1"/>
    <col min="10768" max="10768" width="6.5703125" style="7" bestFit="1" customWidth="1"/>
    <col min="10769" max="11007" width="11.42578125" style="7"/>
    <col min="11008" max="11008" width="11" style="7" bestFit="1" customWidth="1"/>
    <col min="11009" max="11023" width="5.5703125" style="7" bestFit="1" customWidth="1"/>
    <col min="11024" max="11024" width="6.5703125" style="7" bestFit="1" customWidth="1"/>
    <col min="11025" max="11263" width="11.42578125" style="7"/>
    <col min="11264" max="11264" width="11" style="7" bestFit="1" customWidth="1"/>
    <col min="11265" max="11279" width="5.5703125" style="7" bestFit="1" customWidth="1"/>
    <col min="11280" max="11280" width="6.5703125" style="7" bestFit="1" customWidth="1"/>
    <col min="11281" max="11519" width="11.42578125" style="7"/>
    <col min="11520" max="11520" width="11" style="7" bestFit="1" customWidth="1"/>
    <col min="11521" max="11535" width="5.5703125" style="7" bestFit="1" customWidth="1"/>
    <col min="11536" max="11536" width="6.5703125" style="7" bestFit="1" customWidth="1"/>
    <col min="11537" max="11775" width="11.42578125" style="7"/>
    <col min="11776" max="11776" width="11" style="7" bestFit="1" customWidth="1"/>
    <col min="11777" max="11791" width="5.5703125" style="7" bestFit="1" customWidth="1"/>
    <col min="11792" max="11792" width="6.5703125" style="7" bestFit="1" customWidth="1"/>
    <col min="11793" max="12031" width="11.42578125" style="7"/>
    <col min="12032" max="12032" width="11" style="7" bestFit="1" customWidth="1"/>
    <col min="12033" max="12047" width="5.5703125" style="7" bestFit="1" customWidth="1"/>
    <col min="12048" max="12048" width="6.5703125" style="7" bestFit="1" customWidth="1"/>
    <col min="12049" max="12287" width="11.42578125" style="7"/>
    <col min="12288" max="12288" width="11" style="7" bestFit="1" customWidth="1"/>
    <col min="12289" max="12303" width="5.5703125" style="7" bestFit="1" customWidth="1"/>
    <col min="12304" max="12304" width="6.5703125" style="7" bestFit="1" customWidth="1"/>
    <col min="12305" max="12543" width="11.42578125" style="7"/>
    <col min="12544" max="12544" width="11" style="7" bestFit="1" customWidth="1"/>
    <col min="12545" max="12559" width="5.5703125" style="7" bestFit="1" customWidth="1"/>
    <col min="12560" max="12560" width="6.5703125" style="7" bestFit="1" customWidth="1"/>
    <col min="12561" max="12799" width="11.42578125" style="7"/>
    <col min="12800" max="12800" width="11" style="7" bestFit="1" customWidth="1"/>
    <col min="12801" max="12815" width="5.5703125" style="7" bestFit="1" customWidth="1"/>
    <col min="12816" max="12816" width="6.5703125" style="7" bestFit="1" customWidth="1"/>
    <col min="12817" max="13055" width="11.42578125" style="7"/>
    <col min="13056" max="13056" width="11" style="7" bestFit="1" customWidth="1"/>
    <col min="13057" max="13071" width="5.5703125" style="7" bestFit="1" customWidth="1"/>
    <col min="13072" max="13072" width="6.5703125" style="7" bestFit="1" customWidth="1"/>
    <col min="13073" max="13311" width="11.42578125" style="7"/>
    <col min="13312" max="13312" width="11" style="7" bestFit="1" customWidth="1"/>
    <col min="13313" max="13327" width="5.5703125" style="7" bestFit="1" customWidth="1"/>
    <col min="13328" max="13328" width="6.5703125" style="7" bestFit="1" customWidth="1"/>
    <col min="13329" max="13567" width="11.42578125" style="7"/>
    <col min="13568" max="13568" width="11" style="7" bestFit="1" customWidth="1"/>
    <col min="13569" max="13583" width="5.5703125" style="7" bestFit="1" customWidth="1"/>
    <col min="13584" max="13584" width="6.5703125" style="7" bestFit="1" customWidth="1"/>
    <col min="13585" max="13823" width="11.42578125" style="7"/>
    <col min="13824" max="13824" width="11" style="7" bestFit="1" customWidth="1"/>
    <col min="13825" max="13839" width="5.5703125" style="7" bestFit="1" customWidth="1"/>
    <col min="13840" max="13840" width="6.5703125" style="7" bestFit="1" customWidth="1"/>
    <col min="13841" max="14079" width="11.42578125" style="7"/>
    <col min="14080" max="14080" width="11" style="7" bestFit="1" customWidth="1"/>
    <col min="14081" max="14095" width="5.5703125" style="7" bestFit="1" customWidth="1"/>
    <col min="14096" max="14096" width="6.5703125" style="7" bestFit="1" customWidth="1"/>
    <col min="14097" max="14335" width="11.42578125" style="7"/>
    <col min="14336" max="14336" width="11" style="7" bestFit="1" customWidth="1"/>
    <col min="14337" max="14351" width="5.5703125" style="7" bestFit="1" customWidth="1"/>
    <col min="14352" max="14352" width="6.5703125" style="7" bestFit="1" customWidth="1"/>
    <col min="14353" max="14591" width="11.42578125" style="7"/>
    <col min="14592" max="14592" width="11" style="7" bestFit="1" customWidth="1"/>
    <col min="14593" max="14607" width="5.5703125" style="7" bestFit="1" customWidth="1"/>
    <col min="14608" max="14608" width="6.5703125" style="7" bestFit="1" customWidth="1"/>
    <col min="14609" max="14847" width="11.42578125" style="7"/>
    <col min="14848" max="14848" width="11" style="7" bestFit="1" customWidth="1"/>
    <col min="14849" max="14863" width="5.5703125" style="7" bestFit="1" customWidth="1"/>
    <col min="14864" max="14864" width="6.5703125" style="7" bestFit="1" customWidth="1"/>
    <col min="14865" max="15103" width="11.42578125" style="7"/>
    <col min="15104" max="15104" width="11" style="7" bestFit="1" customWidth="1"/>
    <col min="15105" max="15119" width="5.5703125" style="7" bestFit="1" customWidth="1"/>
    <col min="15120" max="15120" width="6.5703125" style="7" bestFit="1" customWidth="1"/>
    <col min="15121" max="15359" width="11.42578125" style="7"/>
    <col min="15360" max="15360" width="11" style="7" bestFit="1" customWidth="1"/>
    <col min="15361" max="15375" width="5.5703125" style="7" bestFit="1" customWidth="1"/>
    <col min="15376" max="15376" width="6.5703125" style="7" bestFit="1" customWidth="1"/>
    <col min="15377" max="15615" width="11.42578125" style="7"/>
    <col min="15616" max="15616" width="11" style="7" bestFit="1" customWidth="1"/>
    <col min="15617" max="15631" width="5.5703125" style="7" bestFit="1" customWidth="1"/>
    <col min="15632" max="15632" width="6.5703125" style="7" bestFit="1" customWidth="1"/>
    <col min="15633" max="15871" width="11.42578125" style="7"/>
    <col min="15872" max="15872" width="11" style="7" bestFit="1" customWidth="1"/>
    <col min="15873" max="15887" width="5.5703125" style="7" bestFit="1" customWidth="1"/>
    <col min="15888" max="15888" width="6.5703125" style="7" bestFit="1" customWidth="1"/>
    <col min="15889" max="16127" width="11.42578125" style="7"/>
    <col min="16128" max="16128" width="11" style="7" bestFit="1" customWidth="1"/>
    <col min="16129" max="16143" width="5.5703125" style="7" bestFit="1" customWidth="1"/>
    <col min="16144" max="16144" width="6.5703125" style="7" bestFit="1" customWidth="1"/>
    <col min="16145" max="16384" width="11.42578125" style="7"/>
  </cols>
  <sheetData>
    <row r="1" spans="1:18" s="3" customFormat="1" ht="86.25" customHeight="1"/>
    <row r="2" spans="1:18" s="3" customFormat="1"/>
    <row r="3" spans="1:18" ht="38.25" customHeight="1">
      <c r="A3" s="19" t="s">
        <v>59</v>
      </c>
    </row>
    <row r="5" spans="1:18" ht="33.75">
      <c r="A5" s="20" t="s">
        <v>16</v>
      </c>
      <c r="B5" s="17" t="s">
        <v>17</v>
      </c>
      <c r="C5" s="17" t="s">
        <v>18</v>
      </c>
      <c r="D5" s="17" t="s">
        <v>19</v>
      </c>
      <c r="E5" s="17" t="s">
        <v>20</v>
      </c>
      <c r="F5" s="17" t="s">
        <v>21</v>
      </c>
      <c r="G5" s="17" t="s">
        <v>22</v>
      </c>
      <c r="H5" s="17" t="s">
        <v>23</v>
      </c>
      <c r="I5" s="17" t="s">
        <v>24</v>
      </c>
      <c r="J5" s="17" t="s">
        <v>25</v>
      </c>
      <c r="K5" s="17" t="s">
        <v>26</v>
      </c>
      <c r="L5" s="17" t="s">
        <v>27</v>
      </c>
      <c r="M5" s="17" t="s">
        <v>28</v>
      </c>
      <c r="N5" s="17" t="s">
        <v>29</v>
      </c>
      <c r="O5" s="17" t="s">
        <v>30</v>
      </c>
      <c r="P5" s="17" t="s">
        <v>31</v>
      </c>
      <c r="Q5" s="17" t="s">
        <v>58</v>
      </c>
      <c r="R5" s="17" t="s">
        <v>32</v>
      </c>
    </row>
    <row r="6" spans="1:18">
      <c r="A6" s="21">
        <v>247</v>
      </c>
      <c r="B6" s="22">
        <v>465</v>
      </c>
      <c r="C6" s="22">
        <v>463</v>
      </c>
      <c r="D6" s="22">
        <v>410</v>
      </c>
      <c r="E6" s="22">
        <v>619</v>
      </c>
      <c r="F6" s="22">
        <v>522</v>
      </c>
      <c r="G6" s="22">
        <v>552</v>
      </c>
      <c r="H6" s="22">
        <v>816</v>
      </c>
      <c r="I6" s="22">
        <v>956</v>
      </c>
      <c r="J6" s="22">
        <v>966</v>
      </c>
      <c r="K6" s="22">
        <v>987</v>
      </c>
      <c r="L6" s="18">
        <v>1150</v>
      </c>
      <c r="M6" s="18">
        <v>1201</v>
      </c>
      <c r="N6" s="18">
        <v>1606</v>
      </c>
      <c r="O6" s="18">
        <v>1979</v>
      </c>
      <c r="P6" s="18">
        <v>2323</v>
      </c>
      <c r="Q6" s="18">
        <v>2585</v>
      </c>
      <c r="R6" s="18">
        <f>SUM(A6:Q6)</f>
        <v>17847</v>
      </c>
    </row>
    <row r="29" spans="1:1">
      <c r="A29" s="7" t="s">
        <v>15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6"/>
  <sheetViews>
    <sheetView workbookViewId="0">
      <selection activeCell="L11" sqref="L11"/>
    </sheetView>
  </sheetViews>
  <sheetFormatPr baseColWidth="10" defaultRowHeight="12.75"/>
  <sheetData>
    <row r="1" spans="1:14" s="3" customFormat="1" ht="85.5" customHeight="1">
      <c r="A1" s="2"/>
      <c r="B1" s="2"/>
      <c r="D1" s="4"/>
    </row>
    <row r="2" spans="1:14" s="3" customFormat="1">
      <c r="A2" s="2"/>
      <c r="B2" s="2"/>
      <c r="D2" s="4"/>
    </row>
    <row r="3" spans="1:14">
      <c r="A3" s="5" t="s">
        <v>63</v>
      </c>
    </row>
    <row r="4" spans="1:14">
      <c r="I4" s="14"/>
      <c r="J4" s="14"/>
      <c r="K4" s="14"/>
      <c r="L4" s="14"/>
      <c r="M4" s="14"/>
      <c r="N4" s="14"/>
    </row>
    <row r="5" spans="1:14">
      <c r="A5" t="s">
        <v>33</v>
      </c>
      <c r="B5" s="14" t="s">
        <v>34</v>
      </c>
      <c r="C5" s="13" t="s">
        <v>61</v>
      </c>
      <c r="D5" s="13" t="s">
        <v>62</v>
      </c>
      <c r="E5" s="13" t="s">
        <v>35</v>
      </c>
      <c r="F5" s="13" t="s">
        <v>3</v>
      </c>
      <c r="I5" s="23"/>
      <c r="J5" s="14"/>
      <c r="K5" s="13"/>
      <c r="L5" s="13"/>
      <c r="M5" s="13"/>
      <c r="N5" s="13"/>
    </row>
    <row r="6" spans="1:14">
      <c r="A6" t="s">
        <v>36</v>
      </c>
      <c r="B6" s="1">
        <v>44</v>
      </c>
      <c r="C6" s="1">
        <v>19</v>
      </c>
      <c r="D6" s="1">
        <v>25</v>
      </c>
      <c r="E6" s="1">
        <v>12317</v>
      </c>
      <c r="F6" s="1">
        <v>1177</v>
      </c>
      <c r="I6" s="13"/>
      <c r="J6" s="13"/>
      <c r="K6" s="13"/>
      <c r="L6" s="13"/>
      <c r="M6" s="13"/>
      <c r="N6" s="13"/>
    </row>
    <row r="7" spans="1:14">
      <c r="A7" t="s">
        <v>37</v>
      </c>
      <c r="B7" s="1">
        <v>46</v>
      </c>
      <c r="C7" s="1">
        <v>20</v>
      </c>
      <c r="D7" s="1">
        <v>26</v>
      </c>
      <c r="E7" s="1">
        <v>9228</v>
      </c>
      <c r="F7" s="1">
        <v>995</v>
      </c>
      <c r="I7" s="13"/>
      <c r="J7" s="13"/>
      <c r="K7" s="13"/>
      <c r="L7" s="13"/>
      <c r="M7" s="13"/>
      <c r="N7" s="13"/>
    </row>
    <row r="8" spans="1:14">
      <c r="A8" t="s">
        <v>41</v>
      </c>
      <c r="B8" s="1">
        <v>37</v>
      </c>
      <c r="C8" s="1">
        <v>16</v>
      </c>
      <c r="D8" s="1">
        <v>21</v>
      </c>
      <c r="E8" s="1">
        <v>7648</v>
      </c>
      <c r="F8" s="1">
        <v>685</v>
      </c>
      <c r="I8" s="13"/>
      <c r="J8" s="13"/>
      <c r="K8" s="13"/>
      <c r="L8" s="13"/>
      <c r="M8" s="13"/>
      <c r="N8" s="13"/>
    </row>
    <row r="9" spans="1:14">
      <c r="A9" t="s">
        <v>42</v>
      </c>
      <c r="B9" s="1">
        <v>34</v>
      </c>
      <c r="C9" s="1">
        <v>11</v>
      </c>
      <c r="D9" s="1">
        <v>23</v>
      </c>
      <c r="E9" s="1">
        <v>6975</v>
      </c>
      <c r="F9" s="1">
        <v>733</v>
      </c>
      <c r="I9" s="13"/>
      <c r="J9" s="13"/>
      <c r="K9" s="13"/>
      <c r="L9" s="13"/>
      <c r="M9" s="13"/>
      <c r="N9" s="13"/>
    </row>
    <row r="10" spans="1:14">
      <c r="A10" t="s">
        <v>38</v>
      </c>
      <c r="B10" s="1">
        <v>15</v>
      </c>
      <c r="C10" s="1">
        <v>6</v>
      </c>
      <c r="D10" s="1">
        <v>9</v>
      </c>
      <c r="E10" s="1">
        <v>3780</v>
      </c>
      <c r="F10" s="1">
        <v>339</v>
      </c>
      <c r="I10" s="13"/>
      <c r="J10" s="13"/>
      <c r="K10" s="13"/>
      <c r="L10" s="13"/>
      <c r="M10" s="13"/>
      <c r="N10" s="13"/>
    </row>
    <row r="11" spans="1:14">
      <c r="A11" t="s">
        <v>43</v>
      </c>
      <c r="B11" s="1">
        <v>32</v>
      </c>
      <c r="C11" s="1">
        <v>12</v>
      </c>
      <c r="D11" s="1">
        <v>20</v>
      </c>
      <c r="E11" s="1">
        <v>4796</v>
      </c>
      <c r="F11" s="1">
        <v>641</v>
      </c>
      <c r="I11" s="13"/>
      <c r="J11" s="13"/>
      <c r="K11" s="13"/>
      <c r="L11" s="13"/>
      <c r="M11" s="13"/>
      <c r="N11" s="13"/>
    </row>
    <row r="12" spans="1:14">
      <c r="A12" t="s">
        <v>39</v>
      </c>
      <c r="B12" s="1">
        <v>58</v>
      </c>
      <c r="C12" s="1">
        <v>34</v>
      </c>
      <c r="D12" s="1">
        <v>24</v>
      </c>
      <c r="E12" s="1">
        <v>16305</v>
      </c>
      <c r="F12" s="1">
        <v>1200</v>
      </c>
      <c r="I12" s="13"/>
      <c r="J12" s="13"/>
      <c r="K12" s="13"/>
      <c r="L12" s="13"/>
      <c r="M12" s="13"/>
      <c r="N12" s="13"/>
    </row>
    <row r="13" spans="1:14">
      <c r="A13" t="s">
        <v>40</v>
      </c>
      <c r="B13" s="1">
        <v>38</v>
      </c>
      <c r="C13" s="1">
        <v>16</v>
      </c>
      <c r="D13" s="1">
        <v>22</v>
      </c>
      <c r="E13" s="1">
        <v>9684</v>
      </c>
      <c r="F13" s="1">
        <v>751</v>
      </c>
      <c r="I13" s="13"/>
      <c r="J13" s="13"/>
      <c r="K13" s="13"/>
      <c r="L13" s="13"/>
      <c r="M13" s="13"/>
      <c r="N13" s="13"/>
    </row>
    <row r="14" spans="1:14">
      <c r="A14" t="s">
        <v>13</v>
      </c>
      <c r="B14" s="1">
        <v>304</v>
      </c>
      <c r="C14" s="1">
        <v>134</v>
      </c>
      <c r="D14" s="1">
        <v>170</v>
      </c>
      <c r="E14" s="1">
        <v>70733</v>
      </c>
      <c r="F14" s="1">
        <v>6521</v>
      </c>
      <c r="I14" s="13"/>
      <c r="J14" s="13"/>
      <c r="K14" s="13"/>
      <c r="L14" s="13"/>
      <c r="M14" s="13"/>
      <c r="N14" s="13"/>
    </row>
    <row r="15" spans="1:14">
      <c r="C15" s="1"/>
      <c r="D15" s="1"/>
      <c r="I15" s="14"/>
      <c r="J15" s="14"/>
      <c r="K15" s="14"/>
      <c r="L15" s="14"/>
      <c r="M15" s="14"/>
      <c r="N15" s="14"/>
    </row>
    <row r="16" spans="1:14">
      <c r="A16" t="s">
        <v>50</v>
      </c>
    </row>
  </sheetData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4"/>
  <sheetViews>
    <sheetView workbookViewId="0">
      <selection activeCell="I9" sqref="I9"/>
    </sheetView>
  </sheetViews>
  <sheetFormatPr baseColWidth="10" defaultRowHeight="12.75"/>
  <cols>
    <col min="1" max="1" width="11.42578125" style="10"/>
    <col min="2" max="2" width="15" style="10" bestFit="1" customWidth="1"/>
    <col min="3" max="3" width="15.7109375" style="10" bestFit="1" customWidth="1"/>
    <col min="4" max="4" width="16.42578125" style="10" bestFit="1" customWidth="1"/>
    <col min="5" max="5" width="17.140625" style="10" bestFit="1" customWidth="1"/>
    <col min="6" max="6" width="15.85546875" style="10" bestFit="1" customWidth="1"/>
    <col min="7" max="7" width="16.7109375" style="10" bestFit="1" customWidth="1"/>
    <col min="8" max="8" width="17.5703125" style="10" bestFit="1" customWidth="1"/>
    <col min="9" max="9" width="18.28515625" style="10" bestFit="1" customWidth="1"/>
    <col min="10" max="257" width="11.42578125" style="10"/>
    <col min="258" max="258" width="15" style="10" bestFit="1" customWidth="1"/>
    <col min="259" max="259" width="15.7109375" style="10" bestFit="1" customWidth="1"/>
    <col min="260" max="260" width="16.42578125" style="10" bestFit="1" customWidth="1"/>
    <col min="261" max="261" width="17.140625" style="10" bestFit="1" customWidth="1"/>
    <col min="262" max="262" width="15.85546875" style="10" bestFit="1" customWidth="1"/>
    <col min="263" max="263" width="16.7109375" style="10" bestFit="1" customWidth="1"/>
    <col min="264" max="264" width="17.5703125" style="10" bestFit="1" customWidth="1"/>
    <col min="265" max="265" width="18.28515625" style="10" bestFit="1" customWidth="1"/>
    <col min="266" max="513" width="11.42578125" style="10"/>
    <col min="514" max="514" width="15" style="10" bestFit="1" customWidth="1"/>
    <col min="515" max="515" width="15.7109375" style="10" bestFit="1" customWidth="1"/>
    <col min="516" max="516" width="16.42578125" style="10" bestFit="1" customWidth="1"/>
    <col min="517" max="517" width="17.140625" style="10" bestFit="1" customWidth="1"/>
    <col min="518" max="518" width="15.85546875" style="10" bestFit="1" customWidth="1"/>
    <col min="519" max="519" width="16.7109375" style="10" bestFit="1" customWidth="1"/>
    <col min="520" max="520" width="17.5703125" style="10" bestFit="1" customWidth="1"/>
    <col min="521" max="521" width="18.28515625" style="10" bestFit="1" customWidth="1"/>
    <col min="522" max="769" width="11.42578125" style="10"/>
    <col min="770" max="770" width="15" style="10" bestFit="1" customWidth="1"/>
    <col min="771" max="771" width="15.7109375" style="10" bestFit="1" customWidth="1"/>
    <col min="772" max="772" width="16.42578125" style="10" bestFit="1" customWidth="1"/>
    <col min="773" max="773" width="17.140625" style="10" bestFit="1" customWidth="1"/>
    <col min="774" max="774" width="15.85546875" style="10" bestFit="1" customWidth="1"/>
    <col min="775" max="775" width="16.7109375" style="10" bestFit="1" customWidth="1"/>
    <col min="776" max="776" width="17.5703125" style="10" bestFit="1" customWidth="1"/>
    <col min="777" max="777" width="18.28515625" style="10" bestFit="1" customWidth="1"/>
    <col min="778" max="1025" width="11.42578125" style="10"/>
    <col min="1026" max="1026" width="15" style="10" bestFit="1" customWidth="1"/>
    <col min="1027" max="1027" width="15.7109375" style="10" bestFit="1" customWidth="1"/>
    <col min="1028" max="1028" width="16.42578125" style="10" bestFit="1" customWidth="1"/>
    <col min="1029" max="1029" width="17.140625" style="10" bestFit="1" customWidth="1"/>
    <col min="1030" max="1030" width="15.85546875" style="10" bestFit="1" customWidth="1"/>
    <col min="1031" max="1031" width="16.7109375" style="10" bestFit="1" customWidth="1"/>
    <col min="1032" max="1032" width="17.5703125" style="10" bestFit="1" customWidth="1"/>
    <col min="1033" max="1033" width="18.28515625" style="10" bestFit="1" customWidth="1"/>
    <col min="1034" max="1281" width="11.42578125" style="10"/>
    <col min="1282" max="1282" width="15" style="10" bestFit="1" customWidth="1"/>
    <col min="1283" max="1283" width="15.7109375" style="10" bestFit="1" customWidth="1"/>
    <col min="1284" max="1284" width="16.42578125" style="10" bestFit="1" customWidth="1"/>
    <col min="1285" max="1285" width="17.140625" style="10" bestFit="1" customWidth="1"/>
    <col min="1286" max="1286" width="15.85546875" style="10" bestFit="1" customWidth="1"/>
    <col min="1287" max="1287" width="16.7109375" style="10" bestFit="1" customWidth="1"/>
    <col min="1288" max="1288" width="17.5703125" style="10" bestFit="1" customWidth="1"/>
    <col min="1289" max="1289" width="18.28515625" style="10" bestFit="1" customWidth="1"/>
    <col min="1290" max="1537" width="11.42578125" style="10"/>
    <col min="1538" max="1538" width="15" style="10" bestFit="1" customWidth="1"/>
    <col min="1539" max="1539" width="15.7109375" style="10" bestFit="1" customWidth="1"/>
    <col min="1540" max="1540" width="16.42578125" style="10" bestFit="1" customWidth="1"/>
    <col min="1541" max="1541" width="17.140625" style="10" bestFit="1" customWidth="1"/>
    <col min="1542" max="1542" width="15.85546875" style="10" bestFit="1" customWidth="1"/>
    <col min="1543" max="1543" width="16.7109375" style="10" bestFit="1" customWidth="1"/>
    <col min="1544" max="1544" width="17.5703125" style="10" bestFit="1" customWidth="1"/>
    <col min="1545" max="1545" width="18.28515625" style="10" bestFit="1" customWidth="1"/>
    <col min="1546" max="1793" width="11.42578125" style="10"/>
    <col min="1794" max="1794" width="15" style="10" bestFit="1" customWidth="1"/>
    <col min="1795" max="1795" width="15.7109375" style="10" bestFit="1" customWidth="1"/>
    <col min="1796" max="1796" width="16.42578125" style="10" bestFit="1" customWidth="1"/>
    <col min="1797" max="1797" width="17.140625" style="10" bestFit="1" customWidth="1"/>
    <col min="1798" max="1798" width="15.85546875" style="10" bestFit="1" customWidth="1"/>
    <col min="1799" max="1799" width="16.7109375" style="10" bestFit="1" customWidth="1"/>
    <col min="1800" max="1800" width="17.5703125" style="10" bestFit="1" customWidth="1"/>
    <col min="1801" max="1801" width="18.28515625" style="10" bestFit="1" customWidth="1"/>
    <col min="1802" max="2049" width="11.42578125" style="10"/>
    <col min="2050" max="2050" width="15" style="10" bestFit="1" customWidth="1"/>
    <col min="2051" max="2051" width="15.7109375" style="10" bestFit="1" customWidth="1"/>
    <col min="2052" max="2052" width="16.42578125" style="10" bestFit="1" customWidth="1"/>
    <col min="2053" max="2053" width="17.140625" style="10" bestFit="1" customWidth="1"/>
    <col min="2054" max="2054" width="15.85546875" style="10" bestFit="1" customWidth="1"/>
    <col min="2055" max="2055" width="16.7109375" style="10" bestFit="1" customWidth="1"/>
    <col min="2056" max="2056" width="17.5703125" style="10" bestFit="1" customWidth="1"/>
    <col min="2057" max="2057" width="18.28515625" style="10" bestFit="1" customWidth="1"/>
    <col min="2058" max="2305" width="11.42578125" style="10"/>
    <col min="2306" max="2306" width="15" style="10" bestFit="1" customWidth="1"/>
    <col min="2307" max="2307" width="15.7109375" style="10" bestFit="1" customWidth="1"/>
    <col min="2308" max="2308" width="16.42578125" style="10" bestFit="1" customWidth="1"/>
    <col min="2309" max="2309" width="17.140625" style="10" bestFit="1" customWidth="1"/>
    <col min="2310" max="2310" width="15.85546875" style="10" bestFit="1" customWidth="1"/>
    <col min="2311" max="2311" width="16.7109375" style="10" bestFit="1" customWidth="1"/>
    <col min="2312" max="2312" width="17.5703125" style="10" bestFit="1" customWidth="1"/>
    <col min="2313" max="2313" width="18.28515625" style="10" bestFit="1" customWidth="1"/>
    <col min="2314" max="2561" width="11.42578125" style="10"/>
    <col min="2562" max="2562" width="15" style="10" bestFit="1" customWidth="1"/>
    <col min="2563" max="2563" width="15.7109375" style="10" bestFit="1" customWidth="1"/>
    <col min="2564" max="2564" width="16.42578125" style="10" bestFit="1" customWidth="1"/>
    <col min="2565" max="2565" width="17.140625" style="10" bestFit="1" customWidth="1"/>
    <col min="2566" max="2566" width="15.85546875" style="10" bestFit="1" customWidth="1"/>
    <col min="2567" max="2567" width="16.7109375" style="10" bestFit="1" customWidth="1"/>
    <col min="2568" max="2568" width="17.5703125" style="10" bestFit="1" customWidth="1"/>
    <col min="2569" max="2569" width="18.28515625" style="10" bestFit="1" customWidth="1"/>
    <col min="2570" max="2817" width="11.42578125" style="10"/>
    <col min="2818" max="2818" width="15" style="10" bestFit="1" customWidth="1"/>
    <col min="2819" max="2819" width="15.7109375" style="10" bestFit="1" customWidth="1"/>
    <col min="2820" max="2820" width="16.42578125" style="10" bestFit="1" customWidth="1"/>
    <col min="2821" max="2821" width="17.140625" style="10" bestFit="1" customWidth="1"/>
    <col min="2822" max="2822" width="15.85546875" style="10" bestFit="1" customWidth="1"/>
    <col min="2823" max="2823" width="16.7109375" style="10" bestFit="1" customWidth="1"/>
    <col min="2824" max="2824" width="17.5703125" style="10" bestFit="1" customWidth="1"/>
    <col min="2825" max="2825" width="18.28515625" style="10" bestFit="1" customWidth="1"/>
    <col min="2826" max="3073" width="11.42578125" style="10"/>
    <col min="3074" max="3074" width="15" style="10" bestFit="1" customWidth="1"/>
    <col min="3075" max="3075" width="15.7109375" style="10" bestFit="1" customWidth="1"/>
    <col min="3076" max="3076" width="16.42578125" style="10" bestFit="1" customWidth="1"/>
    <col min="3077" max="3077" width="17.140625" style="10" bestFit="1" customWidth="1"/>
    <col min="3078" max="3078" width="15.85546875" style="10" bestFit="1" customWidth="1"/>
    <col min="3079" max="3079" width="16.7109375" style="10" bestFit="1" customWidth="1"/>
    <col min="3080" max="3080" width="17.5703125" style="10" bestFit="1" customWidth="1"/>
    <col min="3081" max="3081" width="18.28515625" style="10" bestFit="1" customWidth="1"/>
    <col min="3082" max="3329" width="11.42578125" style="10"/>
    <col min="3330" max="3330" width="15" style="10" bestFit="1" customWidth="1"/>
    <col min="3331" max="3331" width="15.7109375" style="10" bestFit="1" customWidth="1"/>
    <col min="3332" max="3332" width="16.42578125" style="10" bestFit="1" customWidth="1"/>
    <col min="3333" max="3333" width="17.140625" style="10" bestFit="1" customWidth="1"/>
    <col min="3334" max="3334" width="15.85546875" style="10" bestFit="1" customWidth="1"/>
    <col min="3335" max="3335" width="16.7109375" style="10" bestFit="1" customWidth="1"/>
    <col min="3336" max="3336" width="17.5703125" style="10" bestFit="1" customWidth="1"/>
    <col min="3337" max="3337" width="18.28515625" style="10" bestFit="1" customWidth="1"/>
    <col min="3338" max="3585" width="11.42578125" style="10"/>
    <col min="3586" max="3586" width="15" style="10" bestFit="1" customWidth="1"/>
    <col min="3587" max="3587" width="15.7109375" style="10" bestFit="1" customWidth="1"/>
    <col min="3588" max="3588" width="16.42578125" style="10" bestFit="1" customWidth="1"/>
    <col min="3589" max="3589" width="17.140625" style="10" bestFit="1" customWidth="1"/>
    <col min="3590" max="3590" width="15.85546875" style="10" bestFit="1" customWidth="1"/>
    <col min="3591" max="3591" width="16.7109375" style="10" bestFit="1" customWidth="1"/>
    <col min="3592" max="3592" width="17.5703125" style="10" bestFit="1" customWidth="1"/>
    <col min="3593" max="3593" width="18.28515625" style="10" bestFit="1" customWidth="1"/>
    <col min="3594" max="3841" width="11.42578125" style="10"/>
    <col min="3842" max="3842" width="15" style="10" bestFit="1" customWidth="1"/>
    <col min="3843" max="3843" width="15.7109375" style="10" bestFit="1" customWidth="1"/>
    <col min="3844" max="3844" width="16.42578125" style="10" bestFit="1" customWidth="1"/>
    <col min="3845" max="3845" width="17.140625" style="10" bestFit="1" customWidth="1"/>
    <col min="3846" max="3846" width="15.85546875" style="10" bestFit="1" customWidth="1"/>
    <col min="3847" max="3847" width="16.7109375" style="10" bestFit="1" customWidth="1"/>
    <col min="3848" max="3848" width="17.5703125" style="10" bestFit="1" customWidth="1"/>
    <col min="3849" max="3849" width="18.28515625" style="10" bestFit="1" customWidth="1"/>
    <col min="3850" max="4097" width="11.42578125" style="10"/>
    <col min="4098" max="4098" width="15" style="10" bestFit="1" customWidth="1"/>
    <col min="4099" max="4099" width="15.7109375" style="10" bestFit="1" customWidth="1"/>
    <col min="4100" max="4100" width="16.42578125" style="10" bestFit="1" customWidth="1"/>
    <col min="4101" max="4101" width="17.140625" style="10" bestFit="1" customWidth="1"/>
    <col min="4102" max="4102" width="15.85546875" style="10" bestFit="1" customWidth="1"/>
    <col min="4103" max="4103" width="16.7109375" style="10" bestFit="1" customWidth="1"/>
    <col min="4104" max="4104" width="17.5703125" style="10" bestFit="1" customWidth="1"/>
    <col min="4105" max="4105" width="18.28515625" style="10" bestFit="1" customWidth="1"/>
    <col min="4106" max="4353" width="11.42578125" style="10"/>
    <col min="4354" max="4354" width="15" style="10" bestFit="1" customWidth="1"/>
    <col min="4355" max="4355" width="15.7109375" style="10" bestFit="1" customWidth="1"/>
    <col min="4356" max="4356" width="16.42578125" style="10" bestFit="1" customWidth="1"/>
    <col min="4357" max="4357" width="17.140625" style="10" bestFit="1" customWidth="1"/>
    <col min="4358" max="4358" width="15.85546875" style="10" bestFit="1" customWidth="1"/>
    <col min="4359" max="4359" width="16.7109375" style="10" bestFit="1" customWidth="1"/>
    <col min="4360" max="4360" width="17.5703125" style="10" bestFit="1" customWidth="1"/>
    <col min="4361" max="4361" width="18.28515625" style="10" bestFit="1" customWidth="1"/>
    <col min="4362" max="4609" width="11.42578125" style="10"/>
    <col min="4610" max="4610" width="15" style="10" bestFit="1" customWidth="1"/>
    <col min="4611" max="4611" width="15.7109375" style="10" bestFit="1" customWidth="1"/>
    <col min="4612" max="4612" width="16.42578125" style="10" bestFit="1" customWidth="1"/>
    <col min="4613" max="4613" width="17.140625" style="10" bestFit="1" customWidth="1"/>
    <col min="4614" max="4614" width="15.85546875" style="10" bestFit="1" customWidth="1"/>
    <col min="4615" max="4615" width="16.7109375" style="10" bestFit="1" customWidth="1"/>
    <col min="4616" max="4616" width="17.5703125" style="10" bestFit="1" customWidth="1"/>
    <col min="4617" max="4617" width="18.28515625" style="10" bestFit="1" customWidth="1"/>
    <col min="4618" max="4865" width="11.42578125" style="10"/>
    <col min="4866" max="4866" width="15" style="10" bestFit="1" customWidth="1"/>
    <col min="4867" max="4867" width="15.7109375" style="10" bestFit="1" customWidth="1"/>
    <col min="4868" max="4868" width="16.42578125" style="10" bestFit="1" customWidth="1"/>
    <col min="4869" max="4869" width="17.140625" style="10" bestFit="1" customWidth="1"/>
    <col min="4870" max="4870" width="15.85546875" style="10" bestFit="1" customWidth="1"/>
    <col min="4871" max="4871" width="16.7109375" style="10" bestFit="1" customWidth="1"/>
    <col min="4872" max="4872" width="17.5703125" style="10" bestFit="1" customWidth="1"/>
    <col min="4873" max="4873" width="18.28515625" style="10" bestFit="1" customWidth="1"/>
    <col min="4874" max="5121" width="11.42578125" style="10"/>
    <col min="5122" max="5122" width="15" style="10" bestFit="1" customWidth="1"/>
    <col min="5123" max="5123" width="15.7109375" style="10" bestFit="1" customWidth="1"/>
    <col min="5124" max="5124" width="16.42578125" style="10" bestFit="1" customWidth="1"/>
    <col min="5125" max="5125" width="17.140625" style="10" bestFit="1" customWidth="1"/>
    <col min="5126" max="5126" width="15.85546875" style="10" bestFit="1" customWidth="1"/>
    <col min="5127" max="5127" width="16.7109375" style="10" bestFit="1" customWidth="1"/>
    <col min="5128" max="5128" width="17.5703125" style="10" bestFit="1" customWidth="1"/>
    <col min="5129" max="5129" width="18.28515625" style="10" bestFit="1" customWidth="1"/>
    <col min="5130" max="5377" width="11.42578125" style="10"/>
    <col min="5378" max="5378" width="15" style="10" bestFit="1" customWidth="1"/>
    <col min="5379" max="5379" width="15.7109375" style="10" bestFit="1" customWidth="1"/>
    <col min="5380" max="5380" width="16.42578125" style="10" bestFit="1" customWidth="1"/>
    <col min="5381" max="5381" width="17.140625" style="10" bestFit="1" customWidth="1"/>
    <col min="5382" max="5382" width="15.85546875" style="10" bestFit="1" customWidth="1"/>
    <col min="5383" max="5383" width="16.7109375" style="10" bestFit="1" customWidth="1"/>
    <col min="5384" max="5384" width="17.5703125" style="10" bestFit="1" customWidth="1"/>
    <col min="5385" max="5385" width="18.28515625" style="10" bestFit="1" customWidth="1"/>
    <col min="5386" max="5633" width="11.42578125" style="10"/>
    <col min="5634" max="5634" width="15" style="10" bestFit="1" customWidth="1"/>
    <col min="5635" max="5635" width="15.7109375" style="10" bestFit="1" customWidth="1"/>
    <col min="5636" max="5636" width="16.42578125" style="10" bestFit="1" customWidth="1"/>
    <col min="5637" max="5637" width="17.140625" style="10" bestFit="1" customWidth="1"/>
    <col min="5638" max="5638" width="15.85546875" style="10" bestFit="1" customWidth="1"/>
    <col min="5639" max="5639" width="16.7109375" style="10" bestFit="1" customWidth="1"/>
    <col min="5640" max="5640" width="17.5703125" style="10" bestFit="1" customWidth="1"/>
    <col min="5641" max="5641" width="18.28515625" style="10" bestFit="1" customWidth="1"/>
    <col min="5642" max="5889" width="11.42578125" style="10"/>
    <col min="5890" max="5890" width="15" style="10" bestFit="1" customWidth="1"/>
    <col min="5891" max="5891" width="15.7109375" style="10" bestFit="1" customWidth="1"/>
    <col min="5892" max="5892" width="16.42578125" style="10" bestFit="1" customWidth="1"/>
    <col min="5893" max="5893" width="17.140625" style="10" bestFit="1" customWidth="1"/>
    <col min="5894" max="5894" width="15.85546875" style="10" bestFit="1" customWidth="1"/>
    <col min="5895" max="5895" width="16.7109375" style="10" bestFit="1" customWidth="1"/>
    <col min="5896" max="5896" width="17.5703125" style="10" bestFit="1" customWidth="1"/>
    <col min="5897" max="5897" width="18.28515625" style="10" bestFit="1" customWidth="1"/>
    <col min="5898" max="6145" width="11.42578125" style="10"/>
    <col min="6146" max="6146" width="15" style="10" bestFit="1" customWidth="1"/>
    <col min="6147" max="6147" width="15.7109375" style="10" bestFit="1" customWidth="1"/>
    <col min="6148" max="6148" width="16.42578125" style="10" bestFit="1" customWidth="1"/>
    <col min="6149" max="6149" width="17.140625" style="10" bestFit="1" customWidth="1"/>
    <col min="6150" max="6150" width="15.85546875" style="10" bestFit="1" customWidth="1"/>
    <col min="6151" max="6151" width="16.7109375" style="10" bestFit="1" customWidth="1"/>
    <col min="6152" max="6152" width="17.5703125" style="10" bestFit="1" customWidth="1"/>
    <col min="6153" max="6153" width="18.28515625" style="10" bestFit="1" customWidth="1"/>
    <col min="6154" max="6401" width="11.42578125" style="10"/>
    <col min="6402" max="6402" width="15" style="10" bestFit="1" customWidth="1"/>
    <col min="6403" max="6403" width="15.7109375" style="10" bestFit="1" customWidth="1"/>
    <col min="6404" max="6404" width="16.42578125" style="10" bestFit="1" customWidth="1"/>
    <col min="6405" max="6405" width="17.140625" style="10" bestFit="1" customWidth="1"/>
    <col min="6406" max="6406" width="15.85546875" style="10" bestFit="1" customWidth="1"/>
    <col min="6407" max="6407" width="16.7109375" style="10" bestFit="1" customWidth="1"/>
    <col min="6408" max="6408" width="17.5703125" style="10" bestFit="1" customWidth="1"/>
    <col min="6409" max="6409" width="18.28515625" style="10" bestFit="1" customWidth="1"/>
    <col min="6410" max="6657" width="11.42578125" style="10"/>
    <col min="6658" max="6658" width="15" style="10" bestFit="1" customWidth="1"/>
    <col min="6659" max="6659" width="15.7109375" style="10" bestFit="1" customWidth="1"/>
    <col min="6660" max="6660" width="16.42578125" style="10" bestFit="1" customWidth="1"/>
    <col min="6661" max="6661" width="17.140625" style="10" bestFit="1" customWidth="1"/>
    <col min="6662" max="6662" width="15.85546875" style="10" bestFit="1" customWidth="1"/>
    <col min="6663" max="6663" width="16.7109375" style="10" bestFit="1" customWidth="1"/>
    <col min="6664" max="6664" width="17.5703125" style="10" bestFit="1" customWidth="1"/>
    <col min="6665" max="6665" width="18.28515625" style="10" bestFit="1" customWidth="1"/>
    <col min="6666" max="6913" width="11.42578125" style="10"/>
    <col min="6914" max="6914" width="15" style="10" bestFit="1" customWidth="1"/>
    <col min="6915" max="6915" width="15.7109375" style="10" bestFit="1" customWidth="1"/>
    <col min="6916" max="6916" width="16.42578125" style="10" bestFit="1" customWidth="1"/>
    <col min="6917" max="6917" width="17.140625" style="10" bestFit="1" customWidth="1"/>
    <col min="6918" max="6918" width="15.85546875" style="10" bestFit="1" customWidth="1"/>
    <col min="6919" max="6919" width="16.7109375" style="10" bestFit="1" customWidth="1"/>
    <col min="6920" max="6920" width="17.5703125" style="10" bestFit="1" customWidth="1"/>
    <col min="6921" max="6921" width="18.28515625" style="10" bestFit="1" customWidth="1"/>
    <col min="6922" max="7169" width="11.42578125" style="10"/>
    <col min="7170" max="7170" width="15" style="10" bestFit="1" customWidth="1"/>
    <col min="7171" max="7171" width="15.7109375" style="10" bestFit="1" customWidth="1"/>
    <col min="7172" max="7172" width="16.42578125" style="10" bestFit="1" customWidth="1"/>
    <col min="7173" max="7173" width="17.140625" style="10" bestFit="1" customWidth="1"/>
    <col min="7174" max="7174" width="15.85546875" style="10" bestFit="1" customWidth="1"/>
    <col min="7175" max="7175" width="16.7109375" style="10" bestFit="1" customWidth="1"/>
    <col min="7176" max="7176" width="17.5703125" style="10" bestFit="1" customWidth="1"/>
    <col min="7177" max="7177" width="18.28515625" style="10" bestFit="1" customWidth="1"/>
    <col min="7178" max="7425" width="11.42578125" style="10"/>
    <col min="7426" max="7426" width="15" style="10" bestFit="1" customWidth="1"/>
    <col min="7427" max="7427" width="15.7109375" style="10" bestFit="1" customWidth="1"/>
    <col min="7428" max="7428" width="16.42578125" style="10" bestFit="1" customWidth="1"/>
    <col min="7429" max="7429" width="17.140625" style="10" bestFit="1" customWidth="1"/>
    <col min="7430" max="7430" width="15.85546875" style="10" bestFit="1" customWidth="1"/>
    <col min="7431" max="7431" width="16.7109375" style="10" bestFit="1" customWidth="1"/>
    <col min="7432" max="7432" width="17.5703125" style="10" bestFit="1" customWidth="1"/>
    <col min="7433" max="7433" width="18.28515625" style="10" bestFit="1" customWidth="1"/>
    <col min="7434" max="7681" width="11.42578125" style="10"/>
    <col min="7682" max="7682" width="15" style="10" bestFit="1" customWidth="1"/>
    <col min="7683" max="7683" width="15.7109375" style="10" bestFit="1" customWidth="1"/>
    <col min="7684" max="7684" width="16.42578125" style="10" bestFit="1" customWidth="1"/>
    <col min="7685" max="7685" width="17.140625" style="10" bestFit="1" customWidth="1"/>
    <col min="7686" max="7686" width="15.85546875" style="10" bestFit="1" customWidth="1"/>
    <col min="7687" max="7687" width="16.7109375" style="10" bestFit="1" customWidth="1"/>
    <col min="7688" max="7688" width="17.5703125" style="10" bestFit="1" customWidth="1"/>
    <col min="7689" max="7689" width="18.28515625" style="10" bestFit="1" customWidth="1"/>
    <col min="7690" max="7937" width="11.42578125" style="10"/>
    <col min="7938" max="7938" width="15" style="10" bestFit="1" customWidth="1"/>
    <col min="7939" max="7939" width="15.7109375" style="10" bestFit="1" customWidth="1"/>
    <col min="7940" max="7940" width="16.42578125" style="10" bestFit="1" customWidth="1"/>
    <col min="7941" max="7941" width="17.140625" style="10" bestFit="1" customWidth="1"/>
    <col min="7942" max="7942" width="15.85546875" style="10" bestFit="1" customWidth="1"/>
    <col min="7943" max="7943" width="16.7109375" style="10" bestFit="1" customWidth="1"/>
    <col min="7944" max="7944" width="17.5703125" style="10" bestFit="1" customWidth="1"/>
    <col min="7945" max="7945" width="18.28515625" style="10" bestFit="1" customWidth="1"/>
    <col min="7946" max="8193" width="11.42578125" style="10"/>
    <col min="8194" max="8194" width="15" style="10" bestFit="1" customWidth="1"/>
    <col min="8195" max="8195" width="15.7109375" style="10" bestFit="1" customWidth="1"/>
    <col min="8196" max="8196" width="16.42578125" style="10" bestFit="1" customWidth="1"/>
    <col min="8197" max="8197" width="17.140625" style="10" bestFit="1" customWidth="1"/>
    <col min="8198" max="8198" width="15.85546875" style="10" bestFit="1" customWidth="1"/>
    <col min="8199" max="8199" width="16.7109375" style="10" bestFit="1" customWidth="1"/>
    <col min="8200" max="8200" width="17.5703125" style="10" bestFit="1" customWidth="1"/>
    <col min="8201" max="8201" width="18.28515625" style="10" bestFit="1" customWidth="1"/>
    <col min="8202" max="8449" width="11.42578125" style="10"/>
    <col min="8450" max="8450" width="15" style="10" bestFit="1" customWidth="1"/>
    <col min="8451" max="8451" width="15.7109375" style="10" bestFit="1" customWidth="1"/>
    <col min="8452" max="8452" width="16.42578125" style="10" bestFit="1" customWidth="1"/>
    <col min="8453" max="8453" width="17.140625" style="10" bestFit="1" customWidth="1"/>
    <col min="8454" max="8454" width="15.85546875" style="10" bestFit="1" customWidth="1"/>
    <col min="8455" max="8455" width="16.7109375" style="10" bestFit="1" customWidth="1"/>
    <col min="8456" max="8456" width="17.5703125" style="10" bestFit="1" customWidth="1"/>
    <col min="8457" max="8457" width="18.28515625" style="10" bestFit="1" customWidth="1"/>
    <col min="8458" max="8705" width="11.42578125" style="10"/>
    <col min="8706" max="8706" width="15" style="10" bestFit="1" customWidth="1"/>
    <col min="8707" max="8707" width="15.7109375" style="10" bestFit="1" customWidth="1"/>
    <col min="8708" max="8708" width="16.42578125" style="10" bestFit="1" customWidth="1"/>
    <col min="8709" max="8709" width="17.140625" style="10" bestFit="1" customWidth="1"/>
    <col min="8710" max="8710" width="15.85546875" style="10" bestFit="1" customWidth="1"/>
    <col min="8711" max="8711" width="16.7109375" style="10" bestFit="1" customWidth="1"/>
    <col min="8712" max="8712" width="17.5703125" style="10" bestFit="1" customWidth="1"/>
    <col min="8713" max="8713" width="18.28515625" style="10" bestFit="1" customWidth="1"/>
    <col min="8714" max="8961" width="11.42578125" style="10"/>
    <col min="8962" max="8962" width="15" style="10" bestFit="1" customWidth="1"/>
    <col min="8963" max="8963" width="15.7109375" style="10" bestFit="1" customWidth="1"/>
    <col min="8964" max="8964" width="16.42578125" style="10" bestFit="1" customWidth="1"/>
    <col min="8965" max="8965" width="17.140625" style="10" bestFit="1" customWidth="1"/>
    <col min="8966" max="8966" width="15.85546875" style="10" bestFit="1" customWidth="1"/>
    <col min="8967" max="8967" width="16.7109375" style="10" bestFit="1" customWidth="1"/>
    <col min="8968" max="8968" width="17.5703125" style="10" bestFit="1" customWidth="1"/>
    <col min="8969" max="8969" width="18.28515625" style="10" bestFit="1" customWidth="1"/>
    <col min="8970" max="9217" width="11.42578125" style="10"/>
    <col min="9218" max="9218" width="15" style="10" bestFit="1" customWidth="1"/>
    <col min="9219" max="9219" width="15.7109375" style="10" bestFit="1" customWidth="1"/>
    <col min="9220" max="9220" width="16.42578125" style="10" bestFit="1" customWidth="1"/>
    <col min="9221" max="9221" width="17.140625" style="10" bestFit="1" customWidth="1"/>
    <col min="9222" max="9222" width="15.85546875" style="10" bestFit="1" customWidth="1"/>
    <col min="9223" max="9223" width="16.7109375" style="10" bestFit="1" customWidth="1"/>
    <col min="9224" max="9224" width="17.5703125" style="10" bestFit="1" customWidth="1"/>
    <col min="9225" max="9225" width="18.28515625" style="10" bestFit="1" customWidth="1"/>
    <col min="9226" max="9473" width="11.42578125" style="10"/>
    <col min="9474" max="9474" width="15" style="10" bestFit="1" customWidth="1"/>
    <col min="9475" max="9475" width="15.7109375" style="10" bestFit="1" customWidth="1"/>
    <col min="9476" max="9476" width="16.42578125" style="10" bestFit="1" customWidth="1"/>
    <col min="9477" max="9477" width="17.140625" style="10" bestFit="1" customWidth="1"/>
    <col min="9478" max="9478" width="15.85546875" style="10" bestFit="1" customWidth="1"/>
    <col min="9479" max="9479" width="16.7109375" style="10" bestFit="1" customWidth="1"/>
    <col min="9480" max="9480" width="17.5703125" style="10" bestFit="1" customWidth="1"/>
    <col min="9481" max="9481" width="18.28515625" style="10" bestFit="1" customWidth="1"/>
    <col min="9482" max="9729" width="11.42578125" style="10"/>
    <col min="9730" max="9730" width="15" style="10" bestFit="1" customWidth="1"/>
    <col min="9731" max="9731" width="15.7109375" style="10" bestFit="1" customWidth="1"/>
    <col min="9732" max="9732" width="16.42578125" style="10" bestFit="1" customWidth="1"/>
    <col min="9733" max="9733" width="17.140625" style="10" bestFit="1" customWidth="1"/>
    <col min="9734" max="9734" width="15.85546875" style="10" bestFit="1" customWidth="1"/>
    <col min="9735" max="9735" width="16.7109375" style="10" bestFit="1" customWidth="1"/>
    <col min="9736" max="9736" width="17.5703125" style="10" bestFit="1" customWidth="1"/>
    <col min="9737" max="9737" width="18.28515625" style="10" bestFit="1" customWidth="1"/>
    <col min="9738" max="9985" width="11.42578125" style="10"/>
    <col min="9986" max="9986" width="15" style="10" bestFit="1" customWidth="1"/>
    <col min="9987" max="9987" width="15.7109375" style="10" bestFit="1" customWidth="1"/>
    <col min="9988" max="9988" width="16.42578125" style="10" bestFit="1" customWidth="1"/>
    <col min="9989" max="9989" width="17.140625" style="10" bestFit="1" customWidth="1"/>
    <col min="9990" max="9990" width="15.85546875" style="10" bestFit="1" customWidth="1"/>
    <col min="9991" max="9991" width="16.7109375" style="10" bestFit="1" customWidth="1"/>
    <col min="9992" max="9992" width="17.5703125" style="10" bestFit="1" customWidth="1"/>
    <col min="9993" max="9993" width="18.28515625" style="10" bestFit="1" customWidth="1"/>
    <col min="9994" max="10241" width="11.42578125" style="10"/>
    <col min="10242" max="10242" width="15" style="10" bestFit="1" customWidth="1"/>
    <col min="10243" max="10243" width="15.7109375" style="10" bestFit="1" customWidth="1"/>
    <col min="10244" max="10244" width="16.42578125" style="10" bestFit="1" customWidth="1"/>
    <col min="10245" max="10245" width="17.140625" style="10" bestFit="1" customWidth="1"/>
    <col min="10246" max="10246" width="15.85546875" style="10" bestFit="1" customWidth="1"/>
    <col min="10247" max="10247" width="16.7109375" style="10" bestFit="1" customWidth="1"/>
    <col min="10248" max="10248" width="17.5703125" style="10" bestFit="1" customWidth="1"/>
    <col min="10249" max="10249" width="18.28515625" style="10" bestFit="1" customWidth="1"/>
    <col min="10250" max="10497" width="11.42578125" style="10"/>
    <col min="10498" max="10498" width="15" style="10" bestFit="1" customWidth="1"/>
    <col min="10499" max="10499" width="15.7109375" style="10" bestFit="1" customWidth="1"/>
    <col min="10500" max="10500" width="16.42578125" style="10" bestFit="1" customWidth="1"/>
    <col min="10501" max="10501" width="17.140625" style="10" bestFit="1" customWidth="1"/>
    <col min="10502" max="10502" width="15.85546875" style="10" bestFit="1" customWidth="1"/>
    <col min="10503" max="10503" width="16.7109375" style="10" bestFit="1" customWidth="1"/>
    <col min="10504" max="10504" width="17.5703125" style="10" bestFit="1" customWidth="1"/>
    <col min="10505" max="10505" width="18.28515625" style="10" bestFit="1" customWidth="1"/>
    <col min="10506" max="10753" width="11.42578125" style="10"/>
    <col min="10754" max="10754" width="15" style="10" bestFit="1" customWidth="1"/>
    <col min="10755" max="10755" width="15.7109375" style="10" bestFit="1" customWidth="1"/>
    <col min="10756" max="10756" width="16.42578125" style="10" bestFit="1" customWidth="1"/>
    <col min="10757" max="10757" width="17.140625" style="10" bestFit="1" customWidth="1"/>
    <col min="10758" max="10758" width="15.85546875" style="10" bestFit="1" customWidth="1"/>
    <col min="10759" max="10759" width="16.7109375" style="10" bestFit="1" customWidth="1"/>
    <col min="10760" max="10760" width="17.5703125" style="10" bestFit="1" customWidth="1"/>
    <col min="10761" max="10761" width="18.28515625" style="10" bestFit="1" customWidth="1"/>
    <col min="10762" max="11009" width="11.42578125" style="10"/>
    <col min="11010" max="11010" width="15" style="10" bestFit="1" customWidth="1"/>
    <col min="11011" max="11011" width="15.7109375" style="10" bestFit="1" customWidth="1"/>
    <col min="11012" max="11012" width="16.42578125" style="10" bestFit="1" customWidth="1"/>
    <col min="11013" max="11013" width="17.140625" style="10" bestFit="1" customWidth="1"/>
    <col min="11014" max="11014" width="15.85546875" style="10" bestFit="1" customWidth="1"/>
    <col min="11015" max="11015" width="16.7109375" style="10" bestFit="1" customWidth="1"/>
    <col min="11016" max="11016" width="17.5703125" style="10" bestFit="1" customWidth="1"/>
    <col min="11017" max="11017" width="18.28515625" style="10" bestFit="1" customWidth="1"/>
    <col min="11018" max="11265" width="11.42578125" style="10"/>
    <col min="11266" max="11266" width="15" style="10" bestFit="1" customWidth="1"/>
    <col min="11267" max="11267" width="15.7109375" style="10" bestFit="1" customWidth="1"/>
    <col min="11268" max="11268" width="16.42578125" style="10" bestFit="1" customWidth="1"/>
    <col min="11269" max="11269" width="17.140625" style="10" bestFit="1" customWidth="1"/>
    <col min="11270" max="11270" width="15.85546875" style="10" bestFit="1" customWidth="1"/>
    <col min="11271" max="11271" width="16.7109375" style="10" bestFit="1" customWidth="1"/>
    <col min="11272" max="11272" width="17.5703125" style="10" bestFit="1" customWidth="1"/>
    <col min="11273" max="11273" width="18.28515625" style="10" bestFit="1" customWidth="1"/>
    <col min="11274" max="11521" width="11.42578125" style="10"/>
    <col min="11522" max="11522" width="15" style="10" bestFit="1" customWidth="1"/>
    <col min="11523" max="11523" width="15.7109375" style="10" bestFit="1" customWidth="1"/>
    <col min="11524" max="11524" width="16.42578125" style="10" bestFit="1" customWidth="1"/>
    <col min="11525" max="11525" width="17.140625" style="10" bestFit="1" customWidth="1"/>
    <col min="11526" max="11526" width="15.85546875" style="10" bestFit="1" customWidth="1"/>
    <col min="11527" max="11527" width="16.7109375" style="10" bestFit="1" customWidth="1"/>
    <col min="11528" max="11528" width="17.5703125" style="10" bestFit="1" customWidth="1"/>
    <col min="11529" max="11529" width="18.28515625" style="10" bestFit="1" customWidth="1"/>
    <col min="11530" max="11777" width="11.42578125" style="10"/>
    <col min="11778" max="11778" width="15" style="10" bestFit="1" customWidth="1"/>
    <col min="11779" max="11779" width="15.7109375" style="10" bestFit="1" customWidth="1"/>
    <col min="11780" max="11780" width="16.42578125" style="10" bestFit="1" customWidth="1"/>
    <col min="11781" max="11781" width="17.140625" style="10" bestFit="1" customWidth="1"/>
    <col min="11782" max="11782" width="15.85546875" style="10" bestFit="1" customWidth="1"/>
    <col min="11783" max="11783" width="16.7109375" style="10" bestFit="1" customWidth="1"/>
    <col min="11784" max="11784" width="17.5703125" style="10" bestFit="1" customWidth="1"/>
    <col min="11785" max="11785" width="18.28515625" style="10" bestFit="1" customWidth="1"/>
    <col min="11786" max="12033" width="11.42578125" style="10"/>
    <col min="12034" max="12034" width="15" style="10" bestFit="1" customWidth="1"/>
    <col min="12035" max="12035" width="15.7109375" style="10" bestFit="1" customWidth="1"/>
    <col min="12036" max="12036" width="16.42578125" style="10" bestFit="1" customWidth="1"/>
    <col min="12037" max="12037" width="17.140625" style="10" bestFit="1" customWidth="1"/>
    <col min="12038" max="12038" width="15.85546875" style="10" bestFit="1" customWidth="1"/>
    <col min="12039" max="12039" width="16.7109375" style="10" bestFit="1" customWidth="1"/>
    <col min="12040" max="12040" width="17.5703125" style="10" bestFit="1" customWidth="1"/>
    <col min="12041" max="12041" width="18.28515625" style="10" bestFit="1" customWidth="1"/>
    <col min="12042" max="12289" width="11.42578125" style="10"/>
    <col min="12290" max="12290" width="15" style="10" bestFit="1" customWidth="1"/>
    <col min="12291" max="12291" width="15.7109375" style="10" bestFit="1" customWidth="1"/>
    <col min="12292" max="12292" width="16.42578125" style="10" bestFit="1" customWidth="1"/>
    <col min="12293" max="12293" width="17.140625" style="10" bestFit="1" customWidth="1"/>
    <col min="12294" max="12294" width="15.85546875" style="10" bestFit="1" customWidth="1"/>
    <col min="12295" max="12295" width="16.7109375" style="10" bestFit="1" customWidth="1"/>
    <col min="12296" max="12296" width="17.5703125" style="10" bestFit="1" customWidth="1"/>
    <col min="12297" max="12297" width="18.28515625" style="10" bestFit="1" customWidth="1"/>
    <col min="12298" max="12545" width="11.42578125" style="10"/>
    <col min="12546" max="12546" width="15" style="10" bestFit="1" customWidth="1"/>
    <col min="12547" max="12547" width="15.7109375" style="10" bestFit="1" customWidth="1"/>
    <col min="12548" max="12548" width="16.42578125" style="10" bestFit="1" customWidth="1"/>
    <col min="12549" max="12549" width="17.140625" style="10" bestFit="1" customWidth="1"/>
    <col min="12550" max="12550" width="15.85546875" style="10" bestFit="1" customWidth="1"/>
    <col min="12551" max="12551" width="16.7109375" style="10" bestFit="1" customWidth="1"/>
    <col min="12552" max="12552" width="17.5703125" style="10" bestFit="1" customWidth="1"/>
    <col min="12553" max="12553" width="18.28515625" style="10" bestFit="1" customWidth="1"/>
    <col min="12554" max="12801" width="11.42578125" style="10"/>
    <col min="12802" max="12802" width="15" style="10" bestFit="1" customWidth="1"/>
    <col min="12803" max="12803" width="15.7109375" style="10" bestFit="1" customWidth="1"/>
    <col min="12804" max="12804" width="16.42578125" style="10" bestFit="1" customWidth="1"/>
    <col min="12805" max="12805" width="17.140625" style="10" bestFit="1" customWidth="1"/>
    <col min="12806" max="12806" width="15.85546875" style="10" bestFit="1" customWidth="1"/>
    <col min="12807" max="12807" width="16.7109375" style="10" bestFit="1" customWidth="1"/>
    <col min="12808" max="12808" width="17.5703125" style="10" bestFit="1" customWidth="1"/>
    <col min="12809" max="12809" width="18.28515625" style="10" bestFit="1" customWidth="1"/>
    <col min="12810" max="13057" width="11.42578125" style="10"/>
    <col min="13058" max="13058" width="15" style="10" bestFit="1" customWidth="1"/>
    <col min="13059" max="13059" width="15.7109375" style="10" bestFit="1" customWidth="1"/>
    <col min="13060" max="13060" width="16.42578125" style="10" bestFit="1" customWidth="1"/>
    <col min="13061" max="13061" width="17.140625" style="10" bestFit="1" customWidth="1"/>
    <col min="13062" max="13062" width="15.85546875" style="10" bestFit="1" customWidth="1"/>
    <col min="13063" max="13063" width="16.7109375" style="10" bestFit="1" customWidth="1"/>
    <col min="13064" max="13064" width="17.5703125" style="10" bestFit="1" customWidth="1"/>
    <col min="13065" max="13065" width="18.28515625" style="10" bestFit="1" customWidth="1"/>
    <col min="13066" max="13313" width="11.42578125" style="10"/>
    <col min="13314" max="13314" width="15" style="10" bestFit="1" customWidth="1"/>
    <col min="13315" max="13315" width="15.7109375" style="10" bestFit="1" customWidth="1"/>
    <col min="13316" max="13316" width="16.42578125" style="10" bestFit="1" customWidth="1"/>
    <col min="13317" max="13317" width="17.140625" style="10" bestFit="1" customWidth="1"/>
    <col min="13318" max="13318" width="15.85546875" style="10" bestFit="1" customWidth="1"/>
    <col min="13319" max="13319" width="16.7109375" style="10" bestFit="1" customWidth="1"/>
    <col min="13320" max="13320" width="17.5703125" style="10" bestFit="1" customWidth="1"/>
    <col min="13321" max="13321" width="18.28515625" style="10" bestFit="1" customWidth="1"/>
    <col min="13322" max="13569" width="11.42578125" style="10"/>
    <col min="13570" max="13570" width="15" style="10" bestFit="1" customWidth="1"/>
    <col min="13571" max="13571" width="15.7109375" style="10" bestFit="1" customWidth="1"/>
    <col min="13572" max="13572" width="16.42578125" style="10" bestFit="1" customWidth="1"/>
    <col min="13573" max="13573" width="17.140625" style="10" bestFit="1" customWidth="1"/>
    <col min="13574" max="13574" width="15.85546875" style="10" bestFit="1" customWidth="1"/>
    <col min="13575" max="13575" width="16.7109375" style="10" bestFit="1" customWidth="1"/>
    <col min="13576" max="13576" width="17.5703125" style="10" bestFit="1" customWidth="1"/>
    <col min="13577" max="13577" width="18.28515625" style="10" bestFit="1" customWidth="1"/>
    <col min="13578" max="13825" width="11.42578125" style="10"/>
    <col min="13826" max="13826" width="15" style="10" bestFit="1" customWidth="1"/>
    <col min="13827" max="13827" width="15.7109375" style="10" bestFit="1" customWidth="1"/>
    <col min="13828" max="13828" width="16.42578125" style="10" bestFit="1" customWidth="1"/>
    <col min="13829" max="13829" width="17.140625" style="10" bestFit="1" customWidth="1"/>
    <col min="13830" max="13830" width="15.85546875" style="10" bestFit="1" customWidth="1"/>
    <col min="13831" max="13831" width="16.7109375" style="10" bestFit="1" customWidth="1"/>
    <col min="13832" max="13832" width="17.5703125" style="10" bestFit="1" customWidth="1"/>
    <col min="13833" max="13833" width="18.28515625" style="10" bestFit="1" customWidth="1"/>
    <col min="13834" max="14081" width="11.42578125" style="10"/>
    <col min="14082" max="14082" width="15" style="10" bestFit="1" customWidth="1"/>
    <col min="14083" max="14083" width="15.7109375" style="10" bestFit="1" customWidth="1"/>
    <col min="14084" max="14084" width="16.42578125" style="10" bestFit="1" customWidth="1"/>
    <col min="14085" max="14085" width="17.140625" style="10" bestFit="1" customWidth="1"/>
    <col min="14086" max="14086" width="15.85546875" style="10" bestFit="1" customWidth="1"/>
    <col min="14087" max="14087" width="16.7109375" style="10" bestFit="1" customWidth="1"/>
    <col min="14088" max="14088" width="17.5703125" style="10" bestFit="1" customWidth="1"/>
    <col min="14089" max="14089" width="18.28515625" style="10" bestFit="1" customWidth="1"/>
    <col min="14090" max="14337" width="11.42578125" style="10"/>
    <col min="14338" max="14338" width="15" style="10" bestFit="1" customWidth="1"/>
    <col min="14339" max="14339" width="15.7109375" style="10" bestFit="1" customWidth="1"/>
    <col min="14340" max="14340" width="16.42578125" style="10" bestFit="1" customWidth="1"/>
    <col min="14341" max="14341" width="17.140625" style="10" bestFit="1" customWidth="1"/>
    <col min="14342" max="14342" width="15.85546875" style="10" bestFit="1" customWidth="1"/>
    <col min="14343" max="14343" width="16.7109375" style="10" bestFit="1" customWidth="1"/>
    <col min="14344" max="14344" width="17.5703125" style="10" bestFit="1" customWidth="1"/>
    <col min="14345" max="14345" width="18.28515625" style="10" bestFit="1" customWidth="1"/>
    <col min="14346" max="14593" width="11.42578125" style="10"/>
    <col min="14594" max="14594" width="15" style="10" bestFit="1" customWidth="1"/>
    <col min="14595" max="14595" width="15.7109375" style="10" bestFit="1" customWidth="1"/>
    <col min="14596" max="14596" width="16.42578125" style="10" bestFit="1" customWidth="1"/>
    <col min="14597" max="14597" width="17.140625" style="10" bestFit="1" customWidth="1"/>
    <col min="14598" max="14598" width="15.85546875" style="10" bestFit="1" customWidth="1"/>
    <col min="14599" max="14599" width="16.7109375" style="10" bestFit="1" customWidth="1"/>
    <col min="14600" max="14600" width="17.5703125" style="10" bestFit="1" customWidth="1"/>
    <col min="14601" max="14601" width="18.28515625" style="10" bestFit="1" customWidth="1"/>
    <col min="14602" max="14849" width="11.42578125" style="10"/>
    <col min="14850" max="14850" width="15" style="10" bestFit="1" customWidth="1"/>
    <col min="14851" max="14851" width="15.7109375" style="10" bestFit="1" customWidth="1"/>
    <col min="14852" max="14852" width="16.42578125" style="10" bestFit="1" customWidth="1"/>
    <col min="14853" max="14853" width="17.140625" style="10" bestFit="1" customWidth="1"/>
    <col min="14854" max="14854" width="15.85546875" style="10" bestFit="1" customWidth="1"/>
    <col min="14855" max="14855" width="16.7109375" style="10" bestFit="1" customWidth="1"/>
    <col min="14856" max="14856" width="17.5703125" style="10" bestFit="1" customWidth="1"/>
    <col min="14857" max="14857" width="18.28515625" style="10" bestFit="1" customWidth="1"/>
    <col min="14858" max="15105" width="11.42578125" style="10"/>
    <col min="15106" max="15106" width="15" style="10" bestFit="1" customWidth="1"/>
    <col min="15107" max="15107" width="15.7109375" style="10" bestFit="1" customWidth="1"/>
    <col min="15108" max="15108" width="16.42578125" style="10" bestFit="1" customWidth="1"/>
    <col min="15109" max="15109" width="17.140625" style="10" bestFit="1" customWidth="1"/>
    <col min="15110" max="15110" width="15.85546875" style="10" bestFit="1" customWidth="1"/>
    <col min="15111" max="15111" width="16.7109375" style="10" bestFit="1" customWidth="1"/>
    <col min="15112" max="15112" width="17.5703125" style="10" bestFit="1" customWidth="1"/>
    <col min="15113" max="15113" width="18.28515625" style="10" bestFit="1" customWidth="1"/>
    <col min="15114" max="15361" width="11.42578125" style="10"/>
    <col min="15362" max="15362" width="15" style="10" bestFit="1" customWidth="1"/>
    <col min="15363" max="15363" width="15.7109375" style="10" bestFit="1" customWidth="1"/>
    <col min="15364" max="15364" width="16.42578125" style="10" bestFit="1" customWidth="1"/>
    <col min="15365" max="15365" width="17.140625" style="10" bestFit="1" customWidth="1"/>
    <col min="15366" max="15366" width="15.85546875" style="10" bestFit="1" customWidth="1"/>
    <col min="15367" max="15367" width="16.7109375" style="10" bestFit="1" customWidth="1"/>
    <col min="15368" max="15368" width="17.5703125" style="10" bestFit="1" customWidth="1"/>
    <col min="15369" max="15369" width="18.28515625" style="10" bestFit="1" customWidth="1"/>
    <col min="15370" max="15617" width="11.42578125" style="10"/>
    <col min="15618" max="15618" width="15" style="10" bestFit="1" customWidth="1"/>
    <col min="15619" max="15619" width="15.7109375" style="10" bestFit="1" customWidth="1"/>
    <col min="15620" max="15620" width="16.42578125" style="10" bestFit="1" customWidth="1"/>
    <col min="15621" max="15621" width="17.140625" style="10" bestFit="1" customWidth="1"/>
    <col min="15622" max="15622" width="15.85546875" style="10" bestFit="1" customWidth="1"/>
    <col min="15623" max="15623" width="16.7109375" style="10" bestFit="1" customWidth="1"/>
    <col min="15624" max="15624" width="17.5703125" style="10" bestFit="1" customWidth="1"/>
    <col min="15625" max="15625" width="18.28515625" style="10" bestFit="1" customWidth="1"/>
    <col min="15626" max="15873" width="11.42578125" style="10"/>
    <col min="15874" max="15874" width="15" style="10" bestFit="1" customWidth="1"/>
    <col min="15875" max="15875" width="15.7109375" style="10" bestFit="1" customWidth="1"/>
    <col min="15876" max="15876" width="16.42578125" style="10" bestFit="1" customWidth="1"/>
    <col min="15877" max="15877" width="17.140625" style="10" bestFit="1" customWidth="1"/>
    <col min="15878" max="15878" width="15.85546875" style="10" bestFit="1" customWidth="1"/>
    <col min="15879" max="15879" width="16.7109375" style="10" bestFit="1" customWidth="1"/>
    <col min="15880" max="15880" width="17.5703125" style="10" bestFit="1" customWidth="1"/>
    <col min="15881" max="15881" width="18.28515625" style="10" bestFit="1" customWidth="1"/>
    <col min="15882" max="16129" width="11.42578125" style="10"/>
    <col min="16130" max="16130" width="15" style="10" bestFit="1" customWidth="1"/>
    <col min="16131" max="16131" width="15.7109375" style="10" bestFit="1" customWidth="1"/>
    <col min="16132" max="16132" width="16.42578125" style="10" bestFit="1" customWidth="1"/>
    <col min="16133" max="16133" width="17.140625" style="10" bestFit="1" customWidth="1"/>
    <col min="16134" max="16134" width="15.85546875" style="10" bestFit="1" customWidth="1"/>
    <col min="16135" max="16135" width="16.7109375" style="10" bestFit="1" customWidth="1"/>
    <col min="16136" max="16136" width="17.5703125" style="10" bestFit="1" customWidth="1"/>
    <col min="16137" max="16137" width="18.28515625" style="10" bestFit="1" customWidth="1"/>
    <col min="16138" max="16384" width="11.42578125" style="10"/>
  </cols>
  <sheetData>
    <row r="1" spans="1:8" s="8" customFormat="1" ht="73.5" customHeight="1"/>
    <row r="2" spans="1:8" s="8" customFormat="1"/>
    <row r="3" spans="1:8">
      <c r="A3" s="24" t="s">
        <v>75</v>
      </c>
      <c r="B3" s="24"/>
      <c r="C3" s="24"/>
    </row>
    <row r="5" spans="1:8">
      <c r="A5" s="13" t="s">
        <v>64</v>
      </c>
      <c r="B5" s="13" t="s">
        <v>34</v>
      </c>
      <c r="C5" s="13" t="s">
        <v>3</v>
      </c>
      <c r="D5" s="13" t="s">
        <v>35</v>
      </c>
      <c r="E5" s="13"/>
      <c r="F5" s="13"/>
    </row>
    <row r="6" spans="1:8">
      <c r="A6" s="13" t="s">
        <v>65</v>
      </c>
      <c r="B6" s="11">
        <v>17</v>
      </c>
      <c r="C6" s="11">
        <v>725</v>
      </c>
      <c r="D6" s="11">
        <v>49</v>
      </c>
      <c r="E6" s="13"/>
      <c r="F6" s="13"/>
      <c r="G6" s="11"/>
    </row>
    <row r="7" spans="1:8">
      <c r="A7" s="13" t="s">
        <v>66</v>
      </c>
      <c r="B7" s="11">
        <v>17</v>
      </c>
      <c r="C7" s="11">
        <v>1032</v>
      </c>
      <c r="D7" s="11">
        <v>67</v>
      </c>
      <c r="E7" s="13"/>
      <c r="F7" s="13"/>
      <c r="G7" s="11"/>
    </row>
    <row r="8" spans="1:8">
      <c r="A8" s="13" t="s">
        <v>67</v>
      </c>
      <c r="B8" s="11">
        <v>13</v>
      </c>
      <c r="C8" s="11">
        <v>636</v>
      </c>
      <c r="D8" s="11">
        <v>38</v>
      </c>
      <c r="E8" s="13"/>
      <c r="F8" s="13"/>
    </row>
    <row r="9" spans="1:8">
      <c r="A9" s="13" t="s">
        <v>68</v>
      </c>
      <c r="B9" s="11">
        <v>13</v>
      </c>
      <c r="C9" s="11">
        <v>547</v>
      </c>
      <c r="D9" s="11">
        <v>46</v>
      </c>
      <c r="E9" s="13"/>
      <c r="F9" s="13"/>
    </row>
    <row r="10" spans="1:8">
      <c r="A10" s="13" t="s">
        <v>69</v>
      </c>
      <c r="B10" s="11">
        <v>25</v>
      </c>
      <c r="C10" s="11">
        <v>1043</v>
      </c>
      <c r="D10" s="11">
        <v>68</v>
      </c>
      <c r="E10" s="13"/>
      <c r="F10" s="13"/>
    </row>
    <row r="11" spans="1:8">
      <c r="A11" s="13" t="s">
        <v>70</v>
      </c>
      <c r="B11" s="11">
        <v>20</v>
      </c>
      <c r="C11" s="11">
        <v>849</v>
      </c>
      <c r="D11" s="11">
        <v>74</v>
      </c>
      <c r="E11" s="13"/>
      <c r="F11" s="13"/>
    </row>
    <row r="12" spans="1:8">
      <c r="A12" s="13" t="s">
        <v>71</v>
      </c>
      <c r="B12" s="11">
        <v>10</v>
      </c>
      <c r="C12" s="11">
        <v>400</v>
      </c>
      <c r="D12" s="11">
        <v>23</v>
      </c>
      <c r="E12" s="13"/>
      <c r="F12" s="13"/>
    </row>
    <row r="13" spans="1:8">
      <c r="A13" s="13" t="s">
        <v>72</v>
      </c>
      <c r="B13" s="11">
        <v>17</v>
      </c>
      <c r="C13" s="11">
        <v>679</v>
      </c>
      <c r="D13" s="11">
        <v>64</v>
      </c>
      <c r="E13" s="13"/>
      <c r="F13" s="13"/>
      <c r="G13" s="11"/>
    </row>
    <row r="14" spans="1:8">
      <c r="A14" s="13" t="s">
        <v>73</v>
      </c>
      <c r="B14" s="11">
        <v>10</v>
      </c>
      <c r="C14" s="11">
        <v>360</v>
      </c>
      <c r="D14" s="11">
        <v>28</v>
      </c>
      <c r="E14" s="13"/>
      <c r="F14" s="13"/>
      <c r="G14" s="11"/>
      <c r="H14" s="11"/>
    </row>
    <row r="15" spans="1:8">
      <c r="A15" s="13" t="s">
        <v>13</v>
      </c>
      <c r="B15" s="11">
        <v>142</v>
      </c>
      <c r="C15" s="11">
        <v>6271</v>
      </c>
      <c r="D15" s="11">
        <v>457</v>
      </c>
      <c r="E15" s="13"/>
      <c r="F15" s="13"/>
      <c r="G15" s="11"/>
      <c r="H15" s="11"/>
    </row>
    <row r="16" spans="1:8">
      <c r="A16" s="27"/>
      <c r="B16" s="27"/>
      <c r="C16" s="27"/>
      <c r="D16" s="13"/>
      <c r="E16" s="13"/>
      <c r="F16" s="13"/>
    </row>
    <row r="17" spans="1:10">
      <c r="A17" s="14"/>
      <c r="B17" s="14"/>
      <c r="C17" s="13"/>
      <c r="D17" s="13"/>
      <c r="E17" s="13"/>
      <c r="F17" s="13"/>
    </row>
    <row r="18" spans="1:10">
      <c r="A18" s="13" t="s">
        <v>74</v>
      </c>
      <c r="B18" s="13"/>
      <c r="C18" s="13"/>
      <c r="D18" s="13"/>
      <c r="E18" s="13"/>
      <c r="F18" s="13"/>
    </row>
    <row r="19" spans="1:10">
      <c r="C19" s="14"/>
      <c r="D19" s="14"/>
      <c r="E19" s="14"/>
      <c r="F19" s="13"/>
      <c r="G19" s="13"/>
      <c r="H19" s="13"/>
      <c r="I19" s="13"/>
      <c r="J19" s="13"/>
    </row>
    <row r="20" spans="1:10">
      <c r="C20" s="13"/>
      <c r="D20" s="14"/>
      <c r="E20" s="14"/>
      <c r="F20" s="13"/>
      <c r="G20" s="13"/>
      <c r="H20" s="13"/>
      <c r="I20" s="13"/>
      <c r="J20" s="13"/>
    </row>
    <row r="21" spans="1:10">
      <c r="I21" s="13"/>
      <c r="J21" s="13"/>
    </row>
    <row r="22" spans="1:10">
      <c r="I22" s="13"/>
      <c r="J22" s="13"/>
    </row>
    <row r="23" spans="1:10">
      <c r="I23" s="13"/>
      <c r="J23" s="13"/>
    </row>
    <row r="24" spans="1:10">
      <c r="I24" s="13"/>
      <c r="J24" s="13"/>
    </row>
    <row r="25" spans="1:10">
      <c r="I25" s="13"/>
      <c r="J25" s="13"/>
    </row>
    <row r="26" spans="1:10">
      <c r="I26" s="13"/>
      <c r="J26" s="13"/>
    </row>
    <row r="27" spans="1:10">
      <c r="I27" s="13"/>
      <c r="J27" s="13"/>
    </row>
    <row r="28" spans="1:10">
      <c r="I28" s="13"/>
      <c r="J28" s="13"/>
    </row>
    <row r="29" spans="1:10">
      <c r="I29" s="13"/>
      <c r="J29" s="13"/>
    </row>
    <row r="30" spans="1:10">
      <c r="I30" s="13"/>
      <c r="J30" s="13"/>
    </row>
    <row r="31" spans="1:10">
      <c r="I31" s="13"/>
      <c r="J31" s="13"/>
    </row>
    <row r="32" spans="1:10">
      <c r="I32" s="13"/>
      <c r="J32" s="13"/>
    </row>
    <row r="33" spans="9:10">
      <c r="I33" s="13"/>
      <c r="J33" s="13"/>
    </row>
    <row r="34" spans="9:10">
      <c r="I34" s="13"/>
      <c r="J34" s="13"/>
    </row>
  </sheetData>
  <mergeCells count="1">
    <mergeCell ref="A16:C1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6"/>
  <sheetViews>
    <sheetView workbookViewId="0">
      <selection activeCell="K12" sqref="K12"/>
    </sheetView>
  </sheetViews>
  <sheetFormatPr baseColWidth="10" defaultRowHeight="12.75"/>
  <cols>
    <col min="3" max="3" width="13.28515625" bestFit="1" customWidth="1"/>
    <col min="259" max="259" width="13.28515625" bestFit="1" customWidth="1"/>
    <col min="515" max="515" width="13.28515625" bestFit="1" customWidth="1"/>
    <col min="771" max="771" width="13.28515625" bestFit="1" customWidth="1"/>
    <col min="1027" max="1027" width="13.28515625" bestFit="1" customWidth="1"/>
    <col min="1283" max="1283" width="13.28515625" bestFit="1" customWidth="1"/>
    <col min="1539" max="1539" width="13.28515625" bestFit="1" customWidth="1"/>
    <col min="1795" max="1795" width="13.28515625" bestFit="1" customWidth="1"/>
    <col min="2051" max="2051" width="13.28515625" bestFit="1" customWidth="1"/>
    <col min="2307" max="2307" width="13.28515625" bestFit="1" customWidth="1"/>
    <col min="2563" max="2563" width="13.28515625" bestFit="1" customWidth="1"/>
    <col min="2819" max="2819" width="13.28515625" bestFit="1" customWidth="1"/>
    <col min="3075" max="3075" width="13.28515625" bestFit="1" customWidth="1"/>
    <col min="3331" max="3331" width="13.28515625" bestFit="1" customWidth="1"/>
    <col min="3587" max="3587" width="13.28515625" bestFit="1" customWidth="1"/>
    <col min="3843" max="3843" width="13.28515625" bestFit="1" customWidth="1"/>
    <col min="4099" max="4099" width="13.28515625" bestFit="1" customWidth="1"/>
    <col min="4355" max="4355" width="13.28515625" bestFit="1" customWidth="1"/>
    <col min="4611" max="4611" width="13.28515625" bestFit="1" customWidth="1"/>
    <col min="4867" max="4867" width="13.28515625" bestFit="1" customWidth="1"/>
    <col min="5123" max="5123" width="13.28515625" bestFit="1" customWidth="1"/>
    <col min="5379" max="5379" width="13.28515625" bestFit="1" customWidth="1"/>
    <col min="5635" max="5635" width="13.28515625" bestFit="1" customWidth="1"/>
    <col min="5891" max="5891" width="13.28515625" bestFit="1" customWidth="1"/>
    <col min="6147" max="6147" width="13.28515625" bestFit="1" customWidth="1"/>
    <col min="6403" max="6403" width="13.28515625" bestFit="1" customWidth="1"/>
    <col min="6659" max="6659" width="13.28515625" bestFit="1" customWidth="1"/>
    <col min="6915" max="6915" width="13.28515625" bestFit="1" customWidth="1"/>
    <col min="7171" max="7171" width="13.28515625" bestFit="1" customWidth="1"/>
    <col min="7427" max="7427" width="13.28515625" bestFit="1" customWidth="1"/>
    <col min="7683" max="7683" width="13.28515625" bestFit="1" customWidth="1"/>
    <col min="7939" max="7939" width="13.28515625" bestFit="1" customWidth="1"/>
    <col min="8195" max="8195" width="13.28515625" bestFit="1" customWidth="1"/>
    <col min="8451" max="8451" width="13.28515625" bestFit="1" customWidth="1"/>
    <col min="8707" max="8707" width="13.28515625" bestFit="1" customWidth="1"/>
    <col min="8963" max="8963" width="13.28515625" bestFit="1" customWidth="1"/>
    <col min="9219" max="9219" width="13.28515625" bestFit="1" customWidth="1"/>
    <col min="9475" max="9475" width="13.28515625" bestFit="1" customWidth="1"/>
    <col min="9731" max="9731" width="13.28515625" bestFit="1" customWidth="1"/>
    <col min="9987" max="9987" width="13.28515625" bestFit="1" customWidth="1"/>
    <col min="10243" max="10243" width="13.28515625" bestFit="1" customWidth="1"/>
    <col min="10499" max="10499" width="13.28515625" bestFit="1" customWidth="1"/>
    <col min="10755" max="10755" width="13.28515625" bestFit="1" customWidth="1"/>
    <col min="11011" max="11011" width="13.28515625" bestFit="1" customWidth="1"/>
    <col min="11267" max="11267" width="13.28515625" bestFit="1" customWidth="1"/>
    <col min="11523" max="11523" width="13.28515625" bestFit="1" customWidth="1"/>
    <col min="11779" max="11779" width="13.28515625" bestFit="1" customWidth="1"/>
    <col min="12035" max="12035" width="13.28515625" bestFit="1" customWidth="1"/>
    <col min="12291" max="12291" width="13.28515625" bestFit="1" customWidth="1"/>
    <col min="12547" max="12547" width="13.28515625" bestFit="1" customWidth="1"/>
    <col min="12803" max="12803" width="13.28515625" bestFit="1" customWidth="1"/>
    <col min="13059" max="13059" width="13.28515625" bestFit="1" customWidth="1"/>
    <col min="13315" max="13315" width="13.28515625" bestFit="1" customWidth="1"/>
    <col min="13571" max="13571" width="13.28515625" bestFit="1" customWidth="1"/>
    <col min="13827" max="13827" width="13.28515625" bestFit="1" customWidth="1"/>
    <col min="14083" max="14083" width="13.28515625" bestFit="1" customWidth="1"/>
    <col min="14339" max="14339" width="13.28515625" bestFit="1" customWidth="1"/>
    <col min="14595" max="14595" width="13.28515625" bestFit="1" customWidth="1"/>
    <col min="14851" max="14851" width="13.28515625" bestFit="1" customWidth="1"/>
    <col min="15107" max="15107" width="13.28515625" bestFit="1" customWidth="1"/>
    <col min="15363" max="15363" width="13.28515625" bestFit="1" customWidth="1"/>
    <col min="15619" max="15619" width="13.28515625" bestFit="1" customWidth="1"/>
    <col min="15875" max="15875" width="13.28515625" bestFit="1" customWidth="1"/>
    <col min="16131" max="16131" width="13.28515625" bestFit="1" customWidth="1"/>
  </cols>
  <sheetData>
    <row r="1" spans="1:12" s="3" customFormat="1" ht="87" customHeight="1">
      <c r="A1" s="2"/>
      <c r="B1" s="2"/>
      <c r="D1" s="4"/>
    </row>
    <row r="2" spans="1:12" s="3" customFormat="1">
      <c r="A2" s="2"/>
      <c r="B2" s="2"/>
      <c r="D2" s="4"/>
    </row>
    <row r="3" spans="1:12">
      <c r="A3" s="5" t="s">
        <v>96</v>
      </c>
      <c r="H3" s="27"/>
      <c r="I3" s="27"/>
      <c r="J3" s="27"/>
      <c r="K3" s="13"/>
      <c r="L3" s="13"/>
    </row>
    <row r="4" spans="1:12">
      <c r="H4" s="27"/>
      <c r="I4" s="27"/>
      <c r="J4" s="27"/>
      <c r="K4" s="27"/>
      <c r="L4" s="13"/>
    </row>
    <row r="5" spans="1:12">
      <c r="A5" t="s">
        <v>33</v>
      </c>
      <c r="B5" t="s">
        <v>34</v>
      </c>
      <c r="C5" t="s">
        <v>48</v>
      </c>
      <c r="D5" t="s">
        <v>35</v>
      </c>
      <c r="E5" t="s">
        <v>3</v>
      </c>
      <c r="H5" s="13"/>
      <c r="I5" s="14"/>
      <c r="J5" s="14"/>
      <c r="K5" s="13"/>
      <c r="L5" s="13"/>
    </row>
    <row r="6" spans="1:12">
      <c r="A6" t="s">
        <v>36</v>
      </c>
      <c r="B6" s="1">
        <v>19</v>
      </c>
      <c r="C6" s="1">
        <v>6</v>
      </c>
      <c r="D6" s="1">
        <v>4782</v>
      </c>
      <c r="E6" s="1">
        <v>467</v>
      </c>
      <c r="H6" s="13"/>
      <c r="I6" s="1"/>
      <c r="J6" s="1"/>
      <c r="K6" s="1"/>
      <c r="L6" s="1"/>
    </row>
    <row r="7" spans="1:12">
      <c r="A7" t="s">
        <v>37</v>
      </c>
      <c r="B7" s="1">
        <v>30</v>
      </c>
      <c r="C7" s="1">
        <v>5</v>
      </c>
      <c r="D7" s="1">
        <v>9909</v>
      </c>
      <c r="E7" s="1">
        <v>860</v>
      </c>
      <c r="H7" s="13"/>
      <c r="I7" s="1"/>
      <c r="J7" s="1"/>
      <c r="K7" s="1"/>
      <c r="L7" s="1"/>
    </row>
    <row r="8" spans="1:12">
      <c r="A8" t="s">
        <v>41</v>
      </c>
      <c r="B8" s="1">
        <v>17</v>
      </c>
      <c r="C8" s="1">
        <v>6</v>
      </c>
      <c r="D8" s="1">
        <v>4121</v>
      </c>
      <c r="E8" s="1">
        <v>408</v>
      </c>
      <c r="H8" s="13"/>
      <c r="I8" s="1"/>
      <c r="J8" s="1"/>
      <c r="K8" s="1"/>
      <c r="L8" s="1"/>
    </row>
    <row r="9" spans="1:12">
      <c r="A9" t="s">
        <v>42</v>
      </c>
      <c r="B9" s="1">
        <v>27</v>
      </c>
      <c r="C9" s="1">
        <v>3</v>
      </c>
      <c r="D9" s="1">
        <v>6662</v>
      </c>
      <c r="E9" s="1">
        <v>626</v>
      </c>
      <c r="H9" s="13"/>
      <c r="I9" s="1"/>
      <c r="J9" s="1"/>
      <c r="K9" s="1"/>
      <c r="L9" s="1"/>
    </row>
    <row r="10" spans="1:12">
      <c r="A10" t="s">
        <v>38</v>
      </c>
      <c r="B10" s="1">
        <v>14</v>
      </c>
      <c r="C10" s="1">
        <v>4</v>
      </c>
      <c r="D10" s="1">
        <v>3962</v>
      </c>
      <c r="E10" s="1">
        <v>399</v>
      </c>
      <c r="H10" s="13"/>
      <c r="I10" s="1"/>
      <c r="J10" s="1"/>
      <c r="K10" s="1"/>
      <c r="L10" s="1"/>
    </row>
    <row r="11" spans="1:12">
      <c r="A11" t="s">
        <v>43</v>
      </c>
      <c r="B11" s="1">
        <v>22</v>
      </c>
      <c r="C11" s="1">
        <v>4</v>
      </c>
      <c r="D11" s="1">
        <v>4590</v>
      </c>
      <c r="E11" s="1">
        <v>548</v>
      </c>
      <c r="H11" s="13"/>
      <c r="I11" s="1"/>
      <c r="J11" s="1"/>
      <c r="K11" s="1"/>
      <c r="L11" s="1"/>
    </row>
    <row r="12" spans="1:12">
      <c r="A12" t="s">
        <v>39</v>
      </c>
      <c r="B12" s="1">
        <v>34</v>
      </c>
      <c r="C12" s="1">
        <v>8</v>
      </c>
      <c r="D12" s="1">
        <v>10069</v>
      </c>
      <c r="E12" s="1">
        <v>793</v>
      </c>
      <c r="H12" s="13"/>
      <c r="I12" s="1"/>
      <c r="J12" s="1"/>
      <c r="K12" s="1"/>
      <c r="L12" s="1"/>
    </row>
    <row r="13" spans="1:12">
      <c r="A13" t="s">
        <v>40</v>
      </c>
      <c r="B13" s="1">
        <v>37</v>
      </c>
      <c r="C13" s="1">
        <v>5</v>
      </c>
      <c r="D13" s="1">
        <v>12601</v>
      </c>
      <c r="E13" s="1">
        <v>1095</v>
      </c>
      <c r="H13" s="13"/>
      <c r="I13" s="1"/>
      <c r="J13" s="1"/>
      <c r="K13" s="1"/>
      <c r="L13" s="1"/>
    </row>
    <row r="14" spans="1:12">
      <c r="A14" t="s">
        <v>13</v>
      </c>
      <c r="B14" s="1">
        <v>200</v>
      </c>
      <c r="C14" s="1">
        <v>41</v>
      </c>
      <c r="D14" s="1">
        <v>56696</v>
      </c>
      <c r="E14" s="1">
        <v>5196</v>
      </c>
      <c r="H14" s="13"/>
      <c r="I14" s="1"/>
      <c r="J14" s="1"/>
      <c r="K14" s="1"/>
      <c r="L14" s="1"/>
    </row>
    <row r="15" spans="1:12">
      <c r="D15" s="1"/>
      <c r="E15" s="1"/>
      <c r="H15" s="27"/>
      <c r="I15" s="27"/>
      <c r="J15" s="27"/>
      <c r="K15" s="27"/>
      <c r="L15" s="13"/>
    </row>
    <row r="16" spans="1:12">
      <c r="A16" s="14" t="s">
        <v>50</v>
      </c>
      <c r="B16" s="14"/>
      <c r="C16" s="14"/>
      <c r="D16" s="14"/>
      <c r="H16" s="27"/>
      <c r="I16" s="27"/>
      <c r="J16" s="13"/>
      <c r="K16" s="13"/>
      <c r="L16" s="13"/>
    </row>
  </sheetData>
  <mergeCells count="4">
    <mergeCell ref="H3:J3"/>
    <mergeCell ref="H4:K4"/>
    <mergeCell ref="H15:K15"/>
    <mergeCell ref="H16:I16"/>
  </mergeCells>
  <pageMargins left="0.75" right="0.75" top="1" bottom="1" header="0" footer="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J21" sqref="J21"/>
    </sheetView>
  </sheetViews>
  <sheetFormatPr baseColWidth="10" defaultRowHeight="12.75"/>
  <sheetData>
    <row r="1" spans="1:15" s="3" customFormat="1" ht="75" customHeight="1">
      <c r="A1" s="2"/>
      <c r="B1" s="2"/>
      <c r="D1" s="4"/>
    </row>
    <row r="2" spans="1:15" s="3" customFormat="1">
      <c r="A2" s="2"/>
      <c r="B2" s="2"/>
      <c r="D2" s="4"/>
    </row>
    <row r="3" spans="1:15">
      <c r="A3" s="5" t="s">
        <v>80</v>
      </c>
      <c r="I3" s="13"/>
      <c r="J3" s="13"/>
      <c r="K3" s="13"/>
      <c r="L3" s="13"/>
      <c r="M3" s="13"/>
      <c r="N3" s="13"/>
      <c r="O3" s="13"/>
    </row>
    <row r="4" spans="1:15">
      <c r="I4" s="13"/>
      <c r="J4" s="14"/>
      <c r="K4" s="14"/>
      <c r="L4" s="13"/>
      <c r="M4" s="13"/>
      <c r="N4" s="13"/>
      <c r="O4" s="13"/>
    </row>
    <row r="5" spans="1:15">
      <c r="A5" t="s">
        <v>47</v>
      </c>
      <c r="B5" t="s">
        <v>34</v>
      </c>
      <c r="C5" t="s">
        <v>35</v>
      </c>
      <c r="D5" t="s">
        <v>3</v>
      </c>
      <c r="I5" s="13"/>
      <c r="J5" s="13"/>
      <c r="K5" s="13"/>
      <c r="L5" s="13"/>
      <c r="M5" s="13"/>
      <c r="N5" s="13"/>
      <c r="O5" s="13"/>
    </row>
    <row r="6" spans="1:15">
      <c r="A6" t="s">
        <v>37</v>
      </c>
      <c r="B6" s="1">
        <v>24</v>
      </c>
      <c r="C6" s="1">
        <v>2182</v>
      </c>
      <c r="D6" s="1">
        <v>117</v>
      </c>
      <c r="I6" s="13"/>
      <c r="J6" s="1"/>
      <c r="K6" s="1"/>
      <c r="L6" s="1"/>
      <c r="M6" s="13"/>
      <c r="N6" s="13"/>
      <c r="O6" s="13"/>
    </row>
    <row r="7" spans="1:15">
      <c r="A7" t="s">
        <v>38</v>
      </c>
      <c r="B7" s="1">
        <v>27</v>
      </c>
      <c r="C7" s="1">
        <v>1783</v>
      </c>
      <c r="D7" s="1">
        <v>75</v>
      </c>
      <c r="I7" s="13"/>
      <c r="J7" s="1"/>
      <c r="K7" s="1"/>
      <c r="L7" s="1"/>
      <c r="M7" s="13"/>
      <c r="N7" s="13"/>
      <c r="O7" s="13"/>
    </row>
    <row r="8" spans="1:15">
      <c r="A8" t="s">
        <v>40</v>
      </c>
      <c r="B8" s="1">
        <v>15</v>
      </c>
      <c r="C8" s="1">
        <v>847</v>
      </c>
      <c r="D8" s="1">
        <v>40</v>
      </c>
      <c r="I8" s="13"/>
      <c r="J8" s="1"/>
      <c r="K8" s="1"/>
      <c r="L8" s="1"/>
      <c r="M8" s="13"/>
      <c r="N8" s="13"/>
      <c r="O8" s="13"/>
    </row>
    <row r="9" spans="1:15">
      <c r="A9" t="s">
        <v>13</v>
      </c>
      <c r="B9" s="1">
        <v>66</v>
      </c>
      <c r="C9" s="1">
        <v>4812</v>
      </c>
      <c r="D9" s="1">
        <v>232</v>
      </c>
      <c r="I9" s="13"/>
      <c r="J9" s="1"/>
      <c r="K9" s="1"/>
      <c r="L9" s="1"/>
      <c r="M9" s="13"/>
      <c r="N9" s="13"/>
      <c r="O9" s="13"/>
    </row>
    <row r="10" spans="1:15">
      <c r="C10" s="1"/>
      <c r="I10" s="13"/>
      <c r="J10" s="14"/>
      <c r="K10" s="14"/>
      <c r="L10" s="13"/>
      <c r="M10" s="13"/>
      <c r="N10" s="13"/>
      <c r="O10" s="13"/>
    </row>
    <row r="11" spans="1:15">
      <c r="A11" s="7" t="s">
        <v>74</v>
      </c>
      <c r="I11" s="13"/>
      <c r="J11" s="13"/>
      <c r="K11" s="13"/>
      <c r="L11" s="13"/>
      <c r="M11" s="13"/>
      <c r="N11" s="13"/>
      <c r="O11" s="13"/>
    </row>
  </sheetData>
  <pageMargins left="0.75" right="0.75" top="1" bottom="1" header="0" footer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6"/>
  <sheetViews>
    <sheetView workbookViewId="0">
      <selection activeCell="J1" sqref="J1"/>
    </sheetView>
  </sheetViews>
  <sheetFormatPr baseColWidth="10" defaultRowHeight="12.75"/>
  <sheetData>
    <row r="1" spans="1:13" s="3" customFormat="1" ht="71.25" customHeight="1">
      <c r="A1" s="2"/>
      <c r="B1" s="2"/>
      <c r="D1" s="4"/>
    </row>
    <row r="2" spans="1:13" s="3" customFormat="1">
      <c r="A2" s="2"/>
      <c r="B2" s="2"/>
      <c r="D2" s="4"/>
    </row>
    <row r="3" spans="1:13">
      <c r="A3" s="5" t="s">
        <v>79</v>
      </c>
    </row>
    <row r="5" spans="1:13">
      <c r="A5" s="12" t="s">
        <v>33</v>
      </c>
      <c r="B5" s="12" t="s">
        <v>34</v>
      </c>
      <c r="C5" s="12" t="s">
        <v>35</v>
      </c>
      <c r="D5" s="12" t="s">
        <v>3</v>
      </c>
      <c r="I5" s="14"/>
      <c r="J5" s="14"/>
      <c r="K5" s="13"/>
      <c r="L5" s="13"/>
      <c r="M5" s="13"/>
    </row>
    <row r="6" spans="1:13">
      <c r="A6" t="s">
        <v>36</v>
      </c>
      <c r="B6" s="1">
        <v>44</v>
      </c>
      <c r="C6" s="1">
        <v>4947</v>
      </c>
      <c r="D6" s="1">
        <v>383</v>
      </c>
      <c r="I6" s="14"/>
      <c r="J6" s="14"/>
      <c r="K6" s="14"/>
      <c r="L6" s="13"/>
      <c r="M6" s="13"/>
    </row>
    <row r="7" spans="1:13">
      <c r="A7" t="s">
        <v>37</v>
      </c>
      <c r="B7" s="1">
        <v>76</v>
      </c>
      <c r="C7" s="1">
        <v>7322</v>
      </c>
      <c r="D7" s="1">
        <v>590</v>
      </c>
      <c r="I7" s="13"/>
      <c r="J7" s="13"/>
      <c r="K7" s="13"/>
      <c r="L7" s="13"/>
      <c r="M7" s="13"/>
    </row>
    <row r="8" spans="1:13">
      <c r="A8" t="s">
        <v>42</v>
      </c>
      <c r="B8" s="1">
        <v>18</v>
      </c>
      <c r="C8" s="1">
        <v>1890</v>
      </c>
      <c r="D8" s="1">
        <v>129</v>
      </c>
      <c r="I8" s="13"/>
      <c r="J8" s="1"/>
      <c r="K8" s="1"/>
      <c r="L8" s="1"/>
      <c r="M8" s="13"/>
    </row>
    <row r="9" spans="1:13">
      <c r="A9" t="s">
        <v>38</v>
      </c>
      <c r="B9" s="1">
        <v>37</v>
      </c>
      <c r="C9" s="1">
        <v>3198</v>
      </c>
      <c r="D9" s="1">
        <v>249</v>
      </c>
      <c r="I9" s="13"/>
      <c r="J9" s="1"/>
      <c r="K9" s="1"/>
      <c r="L9" s="1"/>
      <c r="M9" s="13"/>
    </row>
    <row r="10" spans="1:13">
      <c r="A10" t="s">
        <v>39</v>
      </c>
      <c r="B10" s="1">
        <v>70</v>
      </c>
      <c r="C10" s="1">
        <v>7389</v>
      </c>
      <c r="D10" s="1">
        <v>698</v>
      </c>
      <c r="I10" s="13"/>
      <c r="J10" s="1"/>
      <c r="K10" s="1"/>
      <c r="L10" s="1"/>
      <c r="M10" s="13"/>
    </row>
    <row r="11" spans="1:13">
      <c r="A11" t="s">
        <v>13</v>
      </c>
      <c r="B11" s="1">
        <v>245</v>
      </c>
      <c r="C11" s="1">
        <v>24746</v>
      </c>
      <c r="D11" s="1">
        <v>2049</v>
      </c>
      <c r="I11" s="13"/>
      <c r="J11" s="1"/>
      <c r="K11" s="1"/>
      <c r="L11" s="1"/>
      <c r="M11" s="13"/>
    </row>
    <row r="12" spans="1:13">
      <c r="C12" s="1"/>
      <c r="D12" s="1"/>
      <c r="I12" s="13"/>
      <c r="J12" s="1"/>
      <c r="K12" s="1"/>
      <c r="L12" s="1"/>
      <c r="M12" s="13"/>
    </row>
    <row r="13" spans="1:13">
      <c r="A13" s="7" t="s">
        <v>50</v>
      </c>
      <c r="I13" s="13"/>
      <c r="J13" s="1"/>
      <c r="K13" s="1"/>
      <c r="L13" s="1"/>
      <c r="M13" s="13"/>
    </row>
    <row r="14" spans="1:13">
      <c r="I14" s="14"/>
      <c r="J14" s="14"/>
      <c r="K14" s="14"/>
      <c r="L14" s="13"/>
      <c r="M14" s="13"/>
    </row>
    <row r="15" spans="1:13">
      <c r="I15" s="14"/>
      <c r="J15" s="14"/>
      <c r="K15" s="13"/>
      <c r="L15" s="13"/>
      <c r="M15" s="13"/>
    </row>
    <row r="16" spans="1:13">
      <c r="I16" s="13"/>
      <c r="J16" s="13"/>
      <c r="K16" s="13"/>
      <c r="L16" s="13"/>
      <c r="M16" s="13"/>
    </row>
  </sheetData>
  <pageMargins left="0.75" right="0.75" top="1" bottom="1" header="0" footer="0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J3" sqref="J3:N16"/>
    </sheetView>
  </sheetViews>
  <sheetFormatPr baseColWidth="10" defaultRowHeight="12.75"/>
  <sheetData>
    <row r="1" spans="1:15" s="3" customFormat="1" ht="72" customHeight="1"/>
    <row r="2" spans="1:15" s="3" customFormat="1"/>
    <row r="3" spans="1:15">
      <c r="A3" s="5" t="s">
        <v>81</v>
      </c>
      <c r="J3" s="27"/>
      <c r="K3" s="27"/>
      <c r="L3" s="13"/>
      <c r="M3" s="13"/>
      <c r="N3" s="13"/>
      <c r="O3" s="13"/>
    </row>
    <row r="4" spans="1:15">
      <c r="A4" t="s">
        <v>44</v>
      </c>
      <c r="J4" s="27"/>
      <c r="K4" s="27"/>
      <c r="L4" s="27"/>
      <c r="M4" s="27"/>
      <c r="N4" s="13"/>
      <c r="O4" s="13"/>
    </row>
    <row r="5" spans="1:15">
      <c r="A5" s="12" t="s">
        <v>33</v>
      </c>
      <c r="B5" s="12" t="s">
        <v>34</v>
      </c>
      <c r="C5" s="12" t="s">
        <v>45</v>
      </c>
      <c r="D5" s="12" t="s">
        <v>35</v>
      </c>
      <c r="E5" s="12" t="s">
        <v>3</v>
      </c>
      <c r="J5" s="13"/>
      <c r="K5" s="14"/>
      <c r="L5" s="14"/>
      <c r="M5" s="13"/>
      <c r="N5" s="13"/>
      <c r="O5" s="13"/>
    </row>
    <row r="6" spans="1:15">
      <c r="A6" t="s">
        <v>36</v>
      </c>
      <c r="B6" s="1">
        <v>13</v>
      </c>
      <c r="C6" s="1">
        <v>13</v>
      </c>
      <c r="D6" s="1">
        <v>312</v>
      </c>
      <c r="E6" s="1">
        <v>26</v>
      </c>
      <c r="J6" s="13"/>
      <c r="K6" s="1"/>
      <c r="L6" s="1"/>
      <c r="M6" s="1"/>
      <c r="N6" s="1"/>
      <c r="O6" s="13"/>
    </row>
    <row r="7" spans="1:15">
      <c r="A7" t="s">
        <v>37</v>
      </c>
      <c r="B7" s="1">
        <v>17</v>
      </c>
      <c r="C7" s="1">
        <v>17</v>
      </c>
      <c r="D7" s="1">
        <v>408</v>
      </c>
      <c r="E7" s="1">
        <v>34</v>
      </c>
      <c r="J7" s="13"/>
      <c r="K7" s="1"/>
      <c r="L7" s="1"/>
      <c r="M7" s="1"/>
      <c r="N7" s="1"/>
      <c r="O7" s="13"/>
    </row>
    <row r="8" spans="1:15">
      <c r="A8" t="s">
        <v>41</v>
      </c>
      <c r="B8" s="1">
        <v>10</v>
      </c>
      <c r="C8" s="1">
        <v>10</v>
      </c>
      <c r="D8" s="1">
        <v>240</v>
      </c>
      <c r="E8" s="1">
        <v>20</v>
      </c>
      <c r="J8" s="13"/>
      <c r="K8" s="1"/>
      <c r="L8" s="1"/>
      <c r="M8" s="1"/>
      <c r="N8" s="1"/>
      <c r="O8" s="13"/>
    </row>
    <row r="9" spans="1:15">
      <c r="A9" t="s">
        <v>42</v>
      </c>
      <c r="B9" s="1">
        <v>19</v>
      </c>
      <c r="C9" s="1">
        <v>19</v>
      </c>
      <c r="D9" s="1">
        <v>456</v>
      </c>
      <c r="E9" s="1">
        <v>38</v>
      </c>
      <c r="J9" s="13"/>
      <c r="K9" s="1"/>
      <c r="L9" s="1"/>
      <c r="M9" s="1"/>
      <c r="N9" s="1"/>
      <c r="O9" s="13"/>
    </row>
    <row r="10" spans="1:15">
      <c r="A10" t="s">
        <v>38</v>
      </c>
      <c r="B10" s="1">
        <v>7</v>
      </c>
      <c r="C10" s="1">
        <v>7</v>
      </c>
      <c r="D10" s="1">
        <v>168</v>
      </c>
      <c r="E10" s="1">
        <v>14</v>
      </c>
      <c r="J10" s="13"/>
      <c r="K10" s="1"/>
      <c r="L10" s="1"/>
      <c r="M10" s="1"/>
      <c r="N10" s="1"/>
      <c r="O10" s="13"/>
    </row>
    <row r="11" spans="1:15">
      <c r="A11" t="s">
        <v>43</v>
      </c>
      <c r="B11" s="1">
        <v>15</v>
      </c>
      <c r="C11" s="1">
        <v>17</v>
      </c>
      <c r="D11" s="1">
        <v>408</v>
      </c>
      <c r="E11" s="1">
        <v>34</v>
      </c>
      <c r="J11" s="13"/>
      <c r="K11" s="1"/>
      <c r="L11" s="1"/>
      <c r="M11" s="1"/>
      <c r="N11" s="1"/>
      <c r="O11" s="13"/>
    </row>
    <row r="12" spans="1:15">
      <c r="A12" t="s">
        <v>39</v>
      </c>
      <c r="B12" s="1">
        <v>20</v>
      </c>
      <c r="C12" s="1">
        <v>20</v>
      </c>
      <c r="D12" s="1">
        <v>480</v>
      </c>
      <c r="E12" s="1">
        <v>40</v>
      </c>
      <c r="J12" s="13"/>
      <c r="K12" s="1"/>
      <c r="L12" s="1"/>
      <c r="M12" s="1"/>
      <c r="N12" s="1"/>
      <c r="O12" s="13"/>
    </row>
    <row r="13" spans="1:15">
      <c r="A13" t="s">
        <v>40</v>
      </c>
      <c r="B13" s="1">
        <v>24</v>
      </c>
      <c r="C13" s="1">
        <v>26</v>
      </c>
      <c r="D13" s="1">
        <v>624</v>
      </c>
      <c r="E13" s="1">
        <v>52</v>
      </c>
      <c r="J13" s="13"/>
      <c r="K13" s="1"/>
      <c r="L13" s="1"/>
      <c r="M13" s="1"/>
      <c r="N13" s="1"/>
      <c r="O13" s="13"/>
    </row>
    <row r="14" spans="1:15">
      <c r="A14" t="s">
        <v>46</v>
      </c>
      <c r="B14" s="1">
        <v>125</v>
      </c>
      <c r="C14" s="1">
        <v>129</v>
      </c>
      <c r="D14" s="1">
        <v>3096</v>
      </c>
      <c r="E14" s="1">
        <v>258</v>
      </c>
      <c r="J14" s="13"/>
      <c r="K14" s="1"/>
      <c r="L14" s="1"/>
      <c r="M14" s="1"/>
      <c r="N14" s="1"/>
      <c r="O14" s="13"/>
    </row>
    <row r="15" spans="1:15">
      <c r="J15" s="27"/>
      <c r="K15" s="27"/>
      <c r="L15" s="27"/>
      <c r="M15" s="27"/>
      <c r="N15" s="13"/>
      <c r="O15" s="13"/>
    </row>
    <row r="16" spans="1:15">
      <c r="A16" s="7" t="s">
        <v>82</v>
      </c>
      <c r="J16" s="27"/>
      <c r="K16" s="27"/>
      <c r="L16" s="13"/>
      <c r="M16" s="13"/>
      <c r="N16" s="13"/>
      <c r="O16" s="13"/>
    </row>
    <row r="17" spans="10:15">
      <c r="J17" s="13"/>
      <c r="K17" s="13"/>
      <c r="L17" s="13"/>
      <c r="M17" s="13"/>
      <c r="N17" s="13"/>
      <c r="O17" s="13"/>
    </row>
  </sheetData>
  <mergeCells count="4">
    <mergeCell ref="J3:K3"/>
    <mergeCell ref="J4:M4"/>
    <mergeCell ref="J15:M15"/>
    <mergeCell ref="J16:K16"/>
  </mergeCell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P18"/>
  <sheetViews>
    <sheetView workbookViewId="0">
      <selection activeCell="M23" sqref="M23"/>
    </sheetView>
  </sheetViews>
  <sheetFormatPr baseColWidth="10" defaultColWidth="11.42578125" defaultRowHeight="12.75"/>
  <cols>
    <col min="1" max="16384" width="11.42578125" style="10"/>
  </cols>
  <sheetData>
    <row r="1" spans="1:16" s="8" customFormat="1" ht="75" customHeight="1"/>
    <row r="2" spans="1:16" s="8" customFormat="1"/>
    <row r="3" spans="1:16">
      <c r="A3" s="9" t="s">
        <v>85</v>
      </c>
      <c r="J3" s="13"/>
      <c r="K3" s="13"/>
      <c r="L3" s="13"/>
      <c r="M3" s="13"/>
      <c r="N3" s="13"/>
      <c r="O3" s="13"/>
      <c r="P3" s="13"/>
    </row>
    <row r="4" spans="1:16">
      <c r="J4" s="14"/>
      <c r="K4" s="14"/>
      <c r="L4" s="13"/>
      <c r="M4" s="13"/>
      <c r="N4" s="13"/>
      <c r="O4" s="13"/>
      <c r="P4" s="13"/>
    </row>
    <row r="5" spans="1:16">
      <c r="A5" s="14" t="s">
        <v>60</v>
      </c>
      <c r="B5" s="23" t="s">
        <v>34</v>
      </c>
      <c r="C5" s="26" t="s">
        <v>35</v>
      </c>
      <c r="J5" s="14"/>
      <c r="K5" s="23"/>
      <c r="L5" s="26"/>
      <c r="M5" s="13"/>
      <c r="N5" s="13"/>
      <c r="O5" s="13"/>
      <c r="P5" s="13"/>
    </row>
    <row r="6" spans="1:16">
      <c r="A6" s="13" t="s">
        <v>36</v>
      </c>
      <c r="B6" s="11">
        <v>5</v>
      </c>
      <c r="C6" s="11">
        <v>1027</v>
      </c>
      <c r="J6" s="13"/>
      <c r="K6" s="11"/>
      <c r="L6" s="11"/>
      <c r="M6" s="13"/>
      <c r="N6" s="13"/>
      <c r="O6" s="13"/>
      <c r="P6" s="13"/>
    </row>
    <row r="7" spans="1:16">
      <c r="A7" s="13" t="s">
        <v>37</v>
      </c>
      <c r="B7" s="11">
        <v>7</v>
      </c>
      <c r="C7" s="11">
        <v>587</v>
      </c>
      <c r="J7" s="13"/>
      <c r="K7" s="11"/>
      <c r="L7" s="11"/>
      <c r="M7" s="13"/>
      <c r="N7" s="13"/>
      <c r="O7" s="13"/>
      <c r="P7" s="13"/>
    </row>
    <row r="8" spans="1:16">
      <c r="A8" s="13" t="s">
        <v>41</v>
      </c>
      <c r="B8" s="11" t="s">
        <v>84</v>
      </c>
      <c r="C8" s="11" t="s">
        <v>84</v>
      </c>
      <c r="J8" s="13"/>
      <c r="K8" s="11"/>
      <c r="L8" s="11"/>
      <c r="M8" s="13"/>
      <c r="N8" s="13"/>
      <c r="O8" s="13"/>
      <c r="P8" s="13"/>
    </row>
    <row r="9" spans="1:16">
      <c r="A9" s="13" t="s">
        <v>43</v>
      </c>
      <c r="B9" s="11">
        <v>4</v>
      </c>
      <c r="C9" s="11">
        <v>503</v>
      </c>
      <c r="J9" s="13"/>
      <c r="K9" s="11"/>
      <c r="L9" s="11"/>
      <c r="M9" s="13"/>
      <c r="N9" s="13"/>
      <c r="O9" s="13"/>
      <c r="P9" s="13"/>
    </row>
    <row r="10" spans="1:16">
      <c r="A10" s="13" t="s">
        <v>38</v>
      </c>
      <c r="B10" s="11">
        <v>1</v>
      </c>
      <c r="C10" s="11">
        <v>154</v>
      </c>
      <c r="J10" s="13"/>
      <c r="K10" s="11"/>
      <c r="L10" s="11"/>
      <c r="M10" s="13"/>
      <c r="N10" s="13"/>
      <c r="O10" s="13"/>
      <c r="P10" s="13"/>
    </row>
    <row r="11" spans="1:16">
      <c r="A11" s="13" t="s">
        <v>39</v>
      </c>
      <c r="B11" s="11">
        <v>7</v>
      </c>
      <c r="C11" s="11">
        <v>1286</v>
      </c>
      <c r="J11" s="13"/>
      <c r="K11" s="11"/>
      <c r="L11" s="11"/>
      <c r="M11" s="13"/>
      <c r="N11" s="13"/>
      <c r="O11" s="13"/>
      <c r="P11" s="13"/>
    </row>
    <row r="12" spans="1:16">
      <c r="A12" s="13" t="s">
        <v>40</v>
      </c>
      <c r="B12" s="11">
        <v>4</v>
      </c>
      <c r="C12" s="11">
        <v>626</v>
      </c>
      <c r="J12" s="13"/>
      <c r="K12" s="11"/>
      <c r="L12" s="11"/>
      <c r="M12" s="13"/>
      <c r="N12" s="13"/>
      <c r="O12" s="13"/>
      <c r="P12" s="13"/>
    </row>
    <row r="13" spans="1:16">
      <c r="A13" s="13" t="s">
        <v>42</v>
      </c>
      <c r="B13" s="11">
        <v>7</v>
      </c>
      <c r="C13" s="11">
        <v>800</v>
      </c>
      <c r="J13" s="13"/>
      <c r="K13" s="11"/>
      <c r="L13" s="11"/>
      <c r="M13" s="13"/>
      <c r="N13" s="13"/>
      <c r="O13" s="13"/>
      <c r="P13" s="13"/>
    </row>
    <row r="14" spans="1:16">
      <c r="A14" s="13" t="s">
        <v>13</v>
      </c>
      <c r="B14" s="11">
        <v>35</v>
      </c>
      <c r="C14" s="11">
        <v>4983</v>
      </c>
      <c r="J14" s="13"/>
      <c r="K14" s="11"/>
      <c r="L14" s="11"/>
      <c r="M14" s="13"/>
      <c r="N14" s="13"/>
      <c r="O14" s="13"/>
      <c r="P14" s="13"/>
    </row>
    <row r="15" spans="1:16">
      <c r="C15" s="11"/>
      <c r="J15" s="14"/>
      <c r="K15" s="14"/>
      <c r="L15" s="13"/>
      <c r="M15" s="13"/>
      <c r="N15" s="13"/>
      <c r="O15" s="13"/>
      <c r="P15" s="13"/>
    </row>
    <row r="16" spans="1:16">
      <c r="A16" s="13" t="s">
        <v>74</v>
      </c>
      <c r="J16" s="27"/>
      <c r="K16" s="27"/>
      <c r="L16" s="13"/>
      <c r="M16" s="13"/>
      <c r="N16" s="13"/>
      <c r="O16" s="13"/>
      <c r="P16" s="13"/>
    </row>
    <row r="17" spans="10:16">
      <c r="J17" s="13"/>
      <c r="K17" s="13"/>
      <c r="L17" s="13"/>
      <c r="M17" s="13"/>
      <c r="N17" s="13"/>
      <c r="O17" s="13"/>
      <c r="P17" s="13"/>
    </row>
    <row r="18" spans="10:16">
      <c r="J18" s="13"/>
      <c r="K18" s="13"/>
      <c r="L18" s="13"/>
      <c r="M18" s="13"/>
      <c r="N18" s="13"/>
      <c r="O18" s="13"/>
      <c r="P18" s="13"/>
    </row>
  </sheetData>
  <mergeCells count="1">
    <mergeCell ref="J16:K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ALDEA 2012</vt:lpstr>
      <vt:lpstr>ALDEA_evolutivo</vt:lpstr>
      <vt:lpstr>Kioto Educa</vt:lpstr>
      <vt:lpstr>Jardines</vt:lpstr>
      <vt:lpstr>Ecoescuela</vt:lpstr>
      <vt:lpstr>Doñana</vt:lpstr>
      <vt:lpstr>cuidemos la costa</vt:lpstr>
      <vt:lpstr>rutas educativas</vt:lpstr>
      <vt:lpstr>Alimentos ecologicos</vt:lpstr>
      <vt:lpstr>crece con tu arbol</vt:lpstr>
      <vt:lpstr>sostenibilidad</vt:lpstr>
      <vt:lpstr>recapacicla</vt:lpstr>
      <vt:lpstr>recapacicla universitaria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</dc:creator>
  <cp:lastModifiedBy>mmmartinez</cp:lastModifiedBy>
  <dcterms:created xsi:type="dcterms:W3CDTF">2012-11-09T09:54:00Z</dcterms:created>
  <dcterms:modified xsi:type="dcterms:W3CDTF">2015-01-27T14:17:34Z</dcterms:modified>
</cp:coreProperties>
</file>