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 activeTab="2"/>
  </bookViews>
  <sheets>
    <sheet name="Participacion 12" sheetId="5" r:id="rId1"/>
    <sheet name="Equipamiento 2012" sheetId="6" r:id="rId2"/>
    <sheet name="Graf_inicador" sheetId="7" r:id="rId3"/>
  </sheets>
  <calcPr calcId="125725"/>
</workbook>
</file>

<file path=xl/calcChain.xml><?xml version="1.0" encoding="utf-8"?>
<calcChain xmlns="http://schemas.openxmlformats.org/spreadsheetml/2006/main">
  <c r="C17" i="5"/>
  <c r="D17"/>
  <c r="E17"/>
  <c r="F17"/>
  <c r="G17"/>
  <c r="B17"/>
</calcChain>
</file>

<file path=xl/sharedStrings.xml><?xml version="1.0" encoding="utf-8"?>
<sst xmlns="http://schemas.openxmlformats.org/spreadsheetml/2006/main" count="37" uniqueCount="22">
  <si>
    <t>Evolución de equipamientos de uso público en la RENPA</t>
  </si>
  <si>
    <t>Nº equipamientos</t>
  </si>
  <si>
    <t>Andalucía en sus parques</t>
  </si>
  <si>
    <t>Jornadas de Puertas Abiertas</t>
  </si>
  <si>
    <t>Naturaleza para todos</t>
  </si>
  <si>
    <t>Total</t>
  </si>
  <si>
    <t>Caminando por los espacios naturales</t>
  </si>
  <si>
    <t>Propuesta del mes</t>
  </si>
  <si>
    <t>Naturaleza y tú</t>
  </si>
  <si>
    <t xml:space="preserve">Campañas                    </t>
  </si>
  <si>
    <t>Fuente: Consejería de Agricultura, Pesca y Medio Ambiente. Red de Información Ambiental de Andalucía, 2013</t>
  </si>
  <si>
    <t>Participación en actividades dentro del programa de visitas a espacios naturales</t>
  </si>
  <si>
    <t xml:space="preserve">  N° de actividades 2012</t>
  </si>
  <si>
    <t>Participantes 2012</t>
  </si>
  <si>
    <t xml:space="preserve">  N° de actividades 2009</t>
  </si>
  <si>
    <t>Participantes 2009</t>
  </si>
  <si>
    <t xml:space="preserve">  N° de actividades 2010</t>
  </si>
  <si>
    <t>Participantes 2010</t>
  </si>
  <si>
    <t xml:space="preserve">  N° de actividades 2011</t>
  </si>
  <si>
    <t>Participantes 2011</t>
  </si>
  <si>
    <t>-</t>
  </si>
  <si>
    <t xml:space="preserve">  N° de actividades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</si>
</sst>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0" fontId="2" fillId="0" borderId="0"/>
  </cellStyleXfs>
  <cellXfs count="13">
    <xf numFmtId="0" fontId="0" fillId="0" borderId="0" xfId="0"/>
    <xf numFmtId="0" fontId="2" fillId="0" borderId="0" xfId="2">
      <alignment vertical="top"/>
    </xf>
    <xf numFmtId="0" fontId="2" fillId="0" borderId="0" xfId="3" applyFont="1"/>
    <xf numFmtId="0" fontId="2" fillId="0" borderId="0" xfId="3"/>
    <xf numFmtId="0" fontId="2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2" applyFont="1">
      <alignment vertical="top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3" fontId="2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2" applyFont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Graf_inicador!$A$4</c:f>
              <c:strCache>
                <c:ptCount val="1"/>
                <c:pt idx="0">
                  <c:v>Nº equipamientos</c:v>
                </c:pt>
              </c:strCache>
            </c:strRef>
          </c:tx>
          <c:cat>
            <c:numRef>
              <c:f>Graf_inicador!$H$3:$K$3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Graf_inicador!$B$4:$F$4</c:f>
              <c:numCache>
                <c:formatCode>General</c:formatCode>
                <c:ptCount val="5"/>
                <c:pt idx="0">
                  <c:v>779</c:v>
                </c:pt>
                <c:pt idx="1">
                  <c:v>804</c:v>
                </c:pt>
                <c:pt idx="2">
                  <c:v>846</c:v>
                </c:pt>
                <c:pt idx="3">
                  <c:v>893</c:v>
                </c:pt>
              </c:numCache>
            </c:numRef>
          </c:val>
        </c:ser>
        <c:axId val="88470272"/>
        <c:axId val="88471808"/>
      </c:barChart>
      <c:lineChart>
        <c:grouping val="standard"/>
        <c:ser>
          <c:idx val="1"/>
          <c:order val="1"/>
          <c:tx>
            <c:strRef>
              <c:f>Graf_inicador!$G$4</c:f>
              <c:strCache>
                <c:ptCount val="1"/>
                <c:pt idx="0">
                  <c:v>  N° de actividades </c:v>
                </c:pt>
              </c:strCache>
            </c:strRef>
          </c:tx>
          <c:marker>
            <c:symbol val="none"/>
          </c:marker>
          <c:val>
            <c:numRef>
              <c:f>Graf_inicador!$H$4:$K$4</c:f>
              <c:numCache>
                <c:formatCode>#,##0</c:formatCode>
                <c:ptCount val="4"/>
                <c:pt idx="0">
                  <c:v>713</c:v>
                </c:pt>
                <c:pt idx="1">
                  <c:v>823</c:v>
                </c:pt>
                <c:pt idx="2">
                  <c:v>952</c:v>
                </c:pt>
                <c:pt idx="3">
                  <c:v>765</c:v>
                </c:pt>
              </c:numCache>
            </c:numRef>
          </c:val>
        </c:ser>
        <c:marker val="1"/>
        <c:axId val="88470272"/>
        <c:axId val="88471808"/>
      </c:lineChart>
      <c:catAx>
        <c:axId val="88470272"/>
        <c:scaling>
          <c:orientation val="minMax"/>
        </c:scaling>
        <c:axPos val="b"/>
        <c:numFmt formatCode="General" sourceLinked="1"/>
        <c:tickLblPos val="nextTo"/>
        <c:crossAx val="88471808"/>
        <c:crosses val="autoZero"/>
        <c:auto val="1"/>
        <c:lblAlgn val="ctr"/>
        <c:lblOffset val="100"/>
      </c:catAx>
      <c:valAx>
        <c:axId val="88471808"/>
        <c:scaling>
          <c:orientation val="minMax"/>
        </c:scaling>
        <c:axPos val="l"/>
        <c:majorGridlines/>
        <c:numFmt formatCode="General" sourceLinked="1"/>
        <c:tickLblPos val="nextTo"/>
        <c:crossAx val="884702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1093470</xdr:colOff>
      <xdr:row>5</xdr:row>
      <xdr:rowOff>110490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19450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0</xdr:row>
      <xdr:rowOff>952500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9468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8</xdr:row>
      <xdr:rowOff>0</xdr:rowOff>
    </xdr:from>
    <xdr:to>
      <xdr:col>6</xdr:col>
      <xdr:colOff>685800</xdr:colOff>
      <xdr:row>24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152400</xdr:rowOff>
    </xdr:from>
    <xdr:to>
      <xdr:col>3</xdr:col>
      <xdr:colOff>45720</xdr:colOff>
      <xdr:row>0</xdr:row>
      <xdr:rowOff>1072515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52400"/>
          <a:ext cx="3160395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I19"/>
  <sheetViews>
    <sheetView workbookViewId="0">
      <selection activeCell="E30" sqref="E30"/>
    </sheetView>
  </sheetViews>
  <sheetFormatPr baseColWidth="10" defaultColWidth="11.5703125" defaultRowHeight="12.75"/>
  <cols>
    <col min="1" max="1" width="31" style="1" customWidth="1"/>
    <col min="2" max="2" width="24.5703125" style="1" customWidth="1"/>
    <col min="3" max="3" width="21.140625" style="1" customWidth="1"/>
    <col min="4" max="4" width="27.42578125" style="1" customWidth="1"/>
    <col min="5" max="5" width="17.5703125" style="1" customWidth="1"/>
    <col min="6" max="6" width="27.28515625" style="1" customWidth="1"/>
    <col min="7" max="7" width="20.5703125" style="1" customWidth="1"/>
    <col min="8" max="8" width="24.28515625" style="1" customWidth="1"/>
    <col min="9" max="9" width="18.5703125" style="1" customWidth="1"/>
    <col min="10" max="16384" width="11.5703125" style="1"/>
  </cols>
  <sheetData>
    <row r="8" spans="1:9">
      <c r="A8" s="8" t="s">
        <v>11</v>
      </c>
      <c r="B8" s="8"/>
      <c r="C8" s="8"/>
      <c r="D8" s="8"/>
      <c r="E8" s="8"/>
      <c r="F8" s="8"/>
      <c r="G8" s="8"/>
      <c r="H8" s="8"/>
      <c r="I8" s="7"/>
    </row>
    <row r="9" spans="1:9">
      <c r="A9" s="12"/>
      <c r="B9" s="12"/>
      <c r="C9" s="12"/>
      <c r="D9" s="12"/>
      <c r="E9" s="12"/>
      <c r="F9" s="12"/>
      <c r="G9" s="12"/>
      <c r="H9" s="12"/>
      <c r="I9" s="7"/>
    </row>
    <row r="10" spans="1:9">
      <c r="A10" s="7" t="s">
        <v>9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7" t="s">
        <v>12</v>
      </c>
      <c r="I10" s="7" t="s">
        <v>13</v>
      </c>
    </row>
    <row r="11" spans="1:9">
      <c r="A11" s="1" t="s">
        <v>8</v>
      </c>
      <c r="B11" s="10">
        <v>466</v>
      </c>
      <c r="C11" s="10">
        <v>21071</v>
      </c>
      <c r="D11" s="10">
        <v>623</v>
      </c>
      <c r="E11" s="10">
        <v>27514</v>
      </c>
      <c r="F11" s="10">
        <v>642</v>
      </c>
      <c r="G11" s="10">
        <v>28816</v>
      </c>
      <c r="H11" s="10">
        <v>590</v>
      </c>
      <c r="I11" s="10">
        <v>26521</v>
      </c>
    </row>
    <row r="12" spans="1:9">
      <c r="A12" s="1" t="s">
        <v>3</v>
      </c>
      <c r="B12" s="10">
        <v>58</v>
      </c>
      <c r="C12" s="10">
        <v>2724</v>
      </c>
      <c r="D12" s="10">
        <v>64</v>
      </c>
      <c r="E12" s="10">
        <v>2866</v>
      </c>
      <c r="F12" s="10">
        <v>97</v>
      </c>
      <c r="G12" s="10">
        <v>4834</v>
      </c>
      <c r="H12" s="10">
        <v>74</v>
      </c>
      <c r="I12" s="10">
        <v>2710</v>
      </c>
    </row>
    <row r="13" spans="1:9">
      <c r="A13" s="1" t="s">
        <v>4</v>
      </c>
      <c r="B13" s="10">
        <v>116</v>
      </c>
      <c r="C13" s="10">
        <v>3478</v>
      </c>
      <c r="D13" s="10">
        <v>66</v>
      </c>
      <c r="E13" s="10">
        <v>4411</v>
      </c>
      <c r="F13" s="10">
        <v>136</v>
      </c>
      <c r="G13" s="10">
        <v>2469</v>
      </c>
      <c r="H13" s="10">
        <v>66</v>
      </c>
      <c r="I13" s="10">
        <v>1924</v>
      </c>
    </row>
    <row r="14" spans="1:9">
      <c r="A14" s="1" t="s">
        <v>7</v>
      </c>
      <c r="B14" s="10" t="s">
        <v>20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0">
        <v>29</v>
      </c>
      <c r="I14" s="10">
        <v>697</v>
      </c>
    </row>
    <row r="15" spans="1:9">
      <c r="A15" s="1" t="s">
        <v>6</v>
      </c>
      <c r="B15" s="10" t="s">
        <v>20</v>
      </c>
      <c r="C15" s="10" t="s">
        <v>20</v>
      </c>
      <c r="D15" s="10" t="s">
        <v>20</v>
      </c>
      <c r="E15" s="10" t="s">
        <v>20</v>
      </c>
      <c r="F15" s="10" t="s">
        <v>20</v>
      </c>
      <c r="G15" s="10" t="s">
        <v>20</v>
      </c>
      <c r="H15" s="10">
        <v>6</v>
      </c>
      <c r="I15" s="10">
        <v>292</v>
      </c>
    </row>
    <row r="16" spans="1:9">
      <c r="A16" s="1" t="s">
        <v>2</v>
      </c>
      <c r="B16" s="10">
        <v>73</v>
      </c>
      <c r="C16" s="10">
        <v>3439</v>
      </c>
      <c r="D16" s="10">
        <v>70</v>
      </c>
      <c r="E16" s="10">
        <v>2485</v>
      </c>
      <c r="F16" s="10">
        <v>77</v>
      </c>
      <c r="G16" s="10">
        <v>2562</v>
      </c>
      <c r="H16" s="10" t="s">
        <v>20</v>
      </c>
      <c r="I16" s="10" t="s">
        <v>20</v>
      </c>
    </row>
    <row r="17" spans="1:9" s="7" customFormat="1">
      <c r="A17" s="7" t="s">
        <v>5</v>
      </c>
      <c r="B17" s="11">
        <f t="shared" ref="B17:G17" si="0">SUM(B11:B16)</f>
        <v>713</v>
      </c>
      <c r="C17" s="11">
        <f t="shared" si="0"/>
        <v>30712</v>
      </c>
      <c r="D17" s="11">
        <f t="shared" si="0"/>
        <v>823</v>
      </c>
      <c r="E17" s="11">
        <f t="shared" si="0"/>
        <v>37276</v>
      </c>
      <c r="F17" s="11">
        <f t="shared" si="0"/>
        <v>952</v>
      </c>
      <c r="G17" s="11">
        <f t="shared" si="0"/>
        <v>38681</v>
      </c>
      <c r="H17" s="11">
        <v>765</v>
      </c>
      <c r="I17" s="11">
        <v>32144</v>
      </c>
    </row>
    <row r="18" spans="1:9">
      <c r="B18" s="10"/>
      <c r="C18" s="10"/>
      <c r="D18" s="10"/>
      <c r="E18" s="10"/>
      <c r="F18" s="10"/>
      <c r="G18" s="10"/>
      <c r="H18" s="10"/>
    </row>
    <row r="19" spans="1:9">
      <c r="A19" s="9" t="s">
        <v>10</v>
      </c>
      <c r="B19" s="9"/>
      <c r="C19" s="9"/>
      <c r="D19" s="9"/>
      <c r="E19" s="9"/>
      <c r="F19" s="9"/>
      <c r="G19" s="9"/>
      <c r="H19" s="9"/>
    </row>
  </sheetData>
  <sheetProtection selectLockedCells="1" selectUnlockedCells="1"/>
  <mergeCells count="1">
    <mergeCell ref="A9:H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pane ySplit="1" activePane="bottomLeft"/>
      <selection activeCell="N18" sqref="N18"/>
      <selection pane="bottomLeft" activeCell="E25" sqref="E25"/>
    </sheetView>
  </sheetViews>
  <sheetFormatPr baseColWidth="10" defaultColWidth="9.140625" defaultRowHeight="12.75"/>
  <cols>
    <col min="1" max="1" width="30.7109375" style="2" customWidth="1"/>
    <col min="2" max="16384" width="9.140625" style="2"/>
  </cols>
  <sheetData>
    <row r="1" spans="1:9" ht="96" customHeight="1"/>
    <row r="3" spans="1:9" s="5" customFormat="1">
      <c r="A3" s="5" t="s">
        <v>0</v>
      </c>
    </row>
    <row r="4" spans="1:9" s="5" customFormat="1">
      <c r="B4" s="6">
        <v>2005</v>
      </c>
      <c r="C4" s="6">
        <v>2006</v>
      </c>
      <c r="D4" s="6">
        <v>2007</v>
      </c>
      <c r="E4" s="6">
        <v>2008</v>
      </c>
      <c r="F4" s="6">
        <v>2009</v>
      </c>
      <c r="G4" s="6">
        <v>2010</v>
      </c>
      <c r="H4" s="6">
        <v>2011</v>
      </c>
      <c r="I4" s="6">
        <v>2012</v>
      </c>
    </row>
    <row r="5" spans="1:9">
      <c r="A5" s="5" t="s">
        <v>1</v>
      </c>
      <c r="B5" s="4">
        <v>668</v>
      </c>
      <c r="C5" s="4">
        <v>709</v>
      </c>
      <c r="D5" s="4">
        <v>725</v>
      </c>
      <c r="E5" s="4">
        <v>766</v>
      </c>
      <c r="F5" s="4">
        <v>779</v>
      </c>
      <c r="G5" s="4">
        <v>804</v>
      </c>
      <c r="H5" s="4">
        <v>846</v>
      </c>
      <c r="I5" s="4">
        <v>893</v>
      </c>
    </row>
    <row r="7" spans="1:9">
      <c r="A7" s="3" t="s">
        <v>10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H3" sqref="H3"/>
    </sheetView>
  </sheetViews>
  <sheetFormatPr baseColWidth="10" defaultRowHeight="12.75"/>
  <cols>
    <col min="1" max="1" width="24.7109375" customWidth="1"/>
    <col min="7" max="7" width="22.28515625" customWidth="1"/>
  </cols>
  <sheetData>
    <row r="1" spans="1:11" ht="102.75" customHeight="1"/>
    <row r="3" spans="1:11">
      <c r="B3" s="6">
        <v>2009</v>
      </c>
      <c r="C3" s="6">
        <v>2010</v>
      </c>
      <c r="D3" s="6">
        <v>2011</v>
      </c>
      <c r="E3" s="6">
        <v>2012</v>
      </c>
      <c r="F3" s="6"/>
      <c r="G3" s="7"/>
      <c r="H3" s="7">
        <v>2009</v>
      </c>
      <c r="I3" s="7">
        <v>2010</v>
      </c>
      <c r="J3" s="7">
        <v>2011</v>
      </c>
      <c r="K3" s="7">
        <v>2012</v>
      </c>
    </row>
    <row r="4" spans="1:11">
      <c r="A4" s="5" t="s">
        <v>1</v>
      </c>
      <c r="B4" s="4">
        <v>779</v>
      </c>
      <c r="C4" s="4">
        <v>804</v>
      </c>
      <c r="D4" s="4">
        <v>846</v>
      </c>
      <c r="E4" s="4">
        <v>893</v>
      </c>
      <c r="F4" s="4"/>
      <c r="G4" s="7" t="s">
        <v>21</v>
      </c>
      <c r="H4" s="11">
        <v>713</v>
      </c>
      <c r="I4" s="11">
        <v>823</v>
      </c>
      <c r="J4" s="11">
        <v>952</v>
      </c>
      <c r="K4" s="11">
        <v>765</v>
      </c>
    </row>
    <row r="6" spans="1:11">
      <c r="H6" s="7"/>
      <c r="I6" s="7"/>
      <c r="J6" s="7"/>
      <c r="K6" s="7"/>
    </row>
    <row r="7" spans="1:11">
      <c r="H7" s="11"/>
      <c r="I7" s="11"/>
      <c r="J7" s="11"/>
      <c r="K7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 12</vt:lpstr>
      <vt:lpstr>Equipamiento 2012</vt:lpstr>
      <vt:lpstr>Graf_inicador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dcterms:created xsi:type="dcterms:W3CDTF">1996-11-27T10:00:04Z</dcterms:created>
  <dcterms:modified xsi:type="dcterms:W3CDTF">2015-01-27T12:44:50Z</dcterms:modified>
</cp:coreProperties>
</file>