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742" activeTab="1"/>
  </bookViews>
  <sheets>
    <sheet name="Colecta germoplasma" sheetId="4" r:id="rId1"/>
    <sheet name="Destino accesiones" sheetId="3" r:id="rId2"/>
  </sheets>
  <definedNames>
    <definedName name="_xlnm.Print_Area" localSheetId="1">'Destino accesiones'!$A$1:$A$10</definedName>
  </definedNames>
  <calcPr calcId="125725"/>
</workbook>
</file>

<file path=xl/calcChain.xml><?xml version="1.0" encoding="utf-8"?>
<calcChain xmlns="http://schemas.openxmlformats.org/spreadsheetml/2006/main">
  <c r="B8" i="3"/>
</calcChain>
</file>

<file path=xl/sharedStrings.xml><?xml version="1.0" encoding="utf-8"?>
<sst xmlns="http://schemas.openxmlformats.org/spreadsheetml/2006/main" count="22" uniqueCount="20">
  <si>
    <t>Total</t>
  </si>
  <si>
    <t>BGVA</t>
  </si>
  <si>
    <t>Destino de las accesiones colectadas en la red de jardines botánicos, 2011</t>
  </si>
  <si>
    <t>Proyectos de conservación</t>
  </si>
  <si>
    <t>Colecciones jardines botánicos</t>
  </si>
  <si>
    <t>Fuente: Consejería de Agricultura, Pesca y Medio Ambiente. Red de Información Ambiental de Andalucía, 2012.</t>
  </si>
  <si>
    <t>Colecta de germoplasma en la Red de Jardines Botánicos según destino de las accesiones, 2011.</t>
  </si>
  <si>
    <t>Jardín botánico</t>
  </si>
  <si>
    <t>Accesiones</t>
  </si>
  <si>
    <t>El Albardinal</t>
  </si>
  <si>
    <t>Umbría de la Virgen</t>
  </si>
  <si>
    <t>El Aljibe</t>
  </si>
  <si>
    <t>El Castillejo</t>
  </si>
  <si>
    <t>San Fernando</t>
  </si>
  <si>
    <t>Dunas del Odiel</t>
  </si>
  <si>
    <t>Hoya de Pedraza</t>
  </si>
  <si>
    <t>La Cortijuela</t>
  </si>
  <si>
    <t>Torre del Vinagre</t>
  </si>
  <si>
    <t>El Robledo</t>
  </si>
  <si>
    <t>El número total de taxones colectados en 2011 asciende a 516.</t>
  </si>
</sst>
</file>

<file path=xl/styles.xml><?xml version="1.0" encoding="utf-8"?>
<styleSheet xmlns="http://schemas.openxmlformats.org/spreadsheetml/2006/main">
  <numFmts count="1">
    <numFmt numFmtId="171" formatCode="#,##0.0"/>
  </numFmts>
  <fonts count="6">
    <font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10" fontId="4" fillId="0" borderId="0" xfId="0" applyNumberFormat="1" applyFont="1"/>
    <xf numFmtId="0" fontId="4" fillId="0" borderId="0" xfId="0" applyFont="1"/>
    <xf numFmtId="0" fontId="4" fillId="0" borderId="0" xfId="0" applyFont="1" applyFill="1"/>
    <xf numFmtId="171" fontId="4" fillId="0" borderId="0" xfId="0" applyNumberFormat="1" applyFont="1"/>
    <xf numFmtId="0" fontId="5" fillId="0" borderId="0" xfId="0" applyFont="1"/>
    <xf numFmtId="0" fontId="5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'Destino accesiones'!#REF!</c:f>
              <c:strCache>
                <c:ptCount val="1"/>
                <c:pt idx="0">
                  <c:v>Energía eléctrica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'Destino accesiones'!#REF!</c:f>
              <c:strCache>
                <c:ptCount val="1"/>
                <c:pt idx="0">
                  <c:v>Energías renovables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'Destino accesiones'!#REF!</c:f>
              <c:strCache>
                <c:ptCount val="1"/>
                <c:pt idx="0">
                  <c:v>Gas natural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'Destino accesiones'!#REF!</c:f>
              <c:strCache>
                <c:ptCount val="1"/>
                <c:pt idx="0">
                  <c:v>Productos petrolíferos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'Destino accesiones'!#REF!</c:f>
              <c:strCache>
                <c:ptCount val="1"/>
                <c:pt idx="0">
                  <c:v>Carbón</c:v>
                </c:pt>
              </c:strCache>
            </c:strRef>
          </c:tx>
          <c:cat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'Destino accesiones'!#REF!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94211072"/>
        <c:axId val="94233344"/>
      </c:barChart>
      <c:catAx>
        <c:axId val="94211072"/>
        <c:scaling>
          <c:orientation val="minMax"/>
        </c:scaling>
        <c:axPos val="b"/>
        <c:numFmt formatCode="General" sourceLinked="1"/>
        <c:tickLblPos val="nextTo"/>
        <c:crossAx val="94233344"/>
        <c:crosses val="autoZero"/>
        <c:auto val="1"/>
        <c:lblAlgn val="ctr"/>
        <c:lblOffset val="100"/>
      </c:catAx>
      <c:valAx>
        <c:axId val="94233344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ktep</a:t>
                </a:r>
              </a:p>
            </c:rich>
          </c:tx>
          <c:layout>
            <c:manualLayout>
              <c:xMode val="edge"/>
              <c:yMode val="edge"/>
              <c:x val="8.0495378492196248E-2"/>
              <c:y val="5.3053697699552267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crossAx val="942110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28073394495412846"/>
          <c:y val="0.15113368714293621"/>
          <c:w val="0.43853211009174314"/>
          <c:h val="0.60201585378602929"/>
        </c:manualLayout>
      </c:layout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Lbls>
            <c:spPr>
              <a:noFill/>
              <a:ln w="25400">
                <a:noFill/>
              </a:ln>
            </c:spPr>
            <c:showPercent val="1"/>
            <c:showLeaderLines val="1"/>
          </c:dLbls>
          <c:cat>
            <c:strRef>
              <c:f>'Destino accesiones'!$A$5:$A$7</c:f>
              <c:strCache>
                <c:ptCount val="3"/>
                <c:pt idx="0">
                  <c:v>Colecciones jardines botánicos</c:v>
                </c:pt>
                <c:pt idx="1">
                  <c:v>BGVA</c:v>
                </c:pt>
                <c:pt idx="2">
                  <c:v>Proyectos de conservación</c:v>
                </c:pt>
              </c:strCache>
            </c:strRef>
          </c:cat>
          <c:val>
            <c:numRef>
              <c:f>'Destino accesiones'!$B$5:$B$7</c:f>
              <c:numCache>
                <c:formatCode>General</c:formatCode>
                <c:ptCount val="3"/>
                <c:pt idx="0">
                  <c:v>358</c:v>
                </c:pt>
                <c:pt idx="1">
                  <c:v>288</c:v>
                </c:pt>
                <c:pt idx="2">
                  <c:v>91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064220183486243E-2"/>
          <c:y val="0.86398090666878224"/>
          <c:w val="0.84954128440366972"/>
          <c:h val="6.0453400503778343E-2"/>
        </c:manualLayout>
      </c:layout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3</xdr:col>
      <xdr:colOff>142875</xdr:colOff>
      <xdr:row>0</xdr:row>
      <xdr:rowOff>1152525</xdr:rowOff>
    </xdr:to>
    <xdr:pic>
      <xdr:nvPicPr>
        <xdr:cNvPr id="273410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133350"/>
          <a:ext cx="3343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0</xdr:rowOff>
    </xdr:from>
    <xdr:to>
      <xdr:col>12</xdr:col>
      <xdr:colOff>114300</xdr:colOff>
      <xdr:row>0</xdr:row>
      <xdr:rowOff>0</xdr:rowOff>
    </xdr:to>
    <xdr:graphicFrame macro="">
      <xdr:nvGraphicFramePr>
        <xdr:cNvPr id="310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4</xdr:row>
      <xdr:rowOff>19050</xdr:rowOff>
    </xdr:from>
    <xdr:to>
      <xdr:col>8</xdr:col>
      <xdr:colOff>590550</xdr:colOff>
      <xdr:row>24</xdr:row>
      <xdr:rowOff>0</xdr:rowOff>
    </xdr:to>
    <xdr:graphicFrame macro="">
      <xdr:nvGraphicFramePr>
        <xdr:cNvPr id="311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133350</xdr:rowOff>
    </xdr:from>
    <xdr:to>
      <xdr:col>2</xdr:col>
      <xdr:colOff>609600</xdr:colOff>
      <xdr:row>0</xdr:row>
      <xdr:rowOff>1085850</xdr:rowOff>
    </xdr:to>
    <xdr:pic>
      <xdr:nvPicPr>
        <xdr:cNvPr id="311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725" y="1333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A32" sqref="A32"/>
    </sheetView>
  </sheetViews>
  <sheetFormatPr baseColWidth="10" defaultRowHeight="12.75"/>
  <cols>
    <col min="1" max="1" width="23.140625" style="15" customWidth="1"/>
    <col min="2" max="2" width="14.42578125" style="15" customWidth="1"/>
    <col min="3" max="16384" width="11.42578125" style="15"/>
  </cols>
  <sheetData>
    <row r="1" spans="1:2" s="13" customFormat="1" ht="96.75" customHeight="1"/>
    <row r="2" spans="1:2" s="13" customFormat="1"/>
    <row r="3" spans="1:2">
      <c r="A3" s="14" t="s">
        <v>6</v>
      </c>
    </row>
    <row r="5" spans="1:2">
      <c r="A5" s="16" t="s">
        <v>7</v>
      </c>
      <c r="B5" s="16" t="s">
        <v>8</v>
      </c>
    </row>
    <row r="6" spans="1:2">
      <c r="A6" s="15" t="s">
        <v>9</v>
      </c>
      <c r="B6" s="15">
        <v>55</v>
      </c>
    </row>
    <row r="7" spans="1:2">
      <c r="A7" s="15" t="s">
        <v>10</v>
      </c>
      <c r="B7" s="15">
        <v>61</v>
      </c>
    </row>
    <row r="8" spans="1:2">
      <c r="A8" s="15" t="s">
        <v>11</v>
      </c>
      <c r="B8" s="15">
        <v>63</v>
      </c>
    </row>
    <row r="9" spans="1:2">
      <c r="A9" s="15" t="s">
        <v>12</v>
      </c>
      <c r="B9" s="15">
        <v>120</v>
      </c>
    </row>
    <row r="10" spans="1:2">
      <c r="A10" s="15" t="s">
        <v>13</v>
      </c>
      <c r="B10" s="15">
        <v>37</v>
      </c>
    </row>
    <row r="11" spans="1:2">
      <c r="A11" s="15" t="s">
        <v>14</v>
      </c>
      <c r="B11" s="15">
        <v>38</v>
      </c>
    </row>
    <row r="12" spans="1:2">
      <c r="A12" s="15" t="s">
        <v>15</v>
      </c>
      <c r="B12" s="15">
        <v>132</v>
      </c>
    </row>
    <row r="13" spans="1:2">
      <c r="A13" s="15" t="s">
        <v>16</v>
      </c>
      <c r="B13" s="15">
        <v>30</v>
      </c>
    </row>
    <row r="14" spans="1:2">
      <c r="A14" s="15" t="s">
        <v>17</v>
      </c>
      <c r="B14" s="15">
        <v>89</v>
      </c>
    </row>
    <row r="15" spans="1:2">
      <c r="A15" s="15" t="s">
        <v>18</v>
      </c>
      <c r="B15" s="15">
        <v>42</v>
      </c>
    </row>
    <row r="16" spans="1:2">
      <c r="A16" s="15" t="s">
        <v>0</v>
      </c>
      <c r="B16" s="15">
        <v>667</v>
      </c>
    </row>
    <row r="18" spans="1:1">
      <c r="A18" s="15" t="s">
        <v>19</v>
      </c>
    </row>
    <row r="19" spans="1:1">
      <c r="A19" s="15" t="s">
        <v>5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A12" sqref="A12"/>
    </sheetView>
  </sheetViews>
  <sheetFormatPr baseColWidth="10" defaultColWidth="11.7109375" defaultRowHeight="12.75"/>
  <cols>
    <col min="1" max="1" width="26.7109375" style="5" bestFit="1" customWidth="1"/>
    <col min="2" max="2" width="12.28515625" style="5" bestFit="1" customWidth="1"/>
    <col min="3" max="3" width="11.140625" style="5" customWidth="1"/>
    <col min="4" max="4" width="11.7109375" style="5"/>
    <col min="5" max="5" width="19.140625" style="5" bestFit="1" customWidth="1"/>
    <col min="6" max="16384" width="11.7109375" style="5"/>
  </cols>
  <sheetData>
    <row r="1" spans="1:5" ht="100.5" customHeight="1">
      <c r="A1" s="2"/>
      <c r="B1" s="4"/>
    </row>
    <row r="2" spans="1:5" ht="13.5" customHeight="1">
      <c r="A2" s="2"/>
      <c r="B2" s="4"/>
    </row>
    <row r="3" spans="1:5">
      <c r="A3" s="3" t="s">
        <v>2</v>
      </c>
      <c r="B3" s="6"/>
      <c r="C3" s="6"/>
      <c r="D3" s="6"/>
      <c r="E3" s="6"/>
    </row>
    <row r="4" spans="1:5">
      <c r="A4" s="3"/>
      <c r="B4" s="6"/>
      <c r="C4" s="6"/>
      <c r="D4" s="6"/>
      <c r="E4" s="6"/>
    </row>
    <row r="5" spans="1:5" ht="25.5">
      <c r="A5" s="10" t="s">
        <v>4</v>
      </c>
      <c r="B5" s="11">
        <v>358</v>
      </c>
      <c r="C5" s="8"/>
      <c r="D5" s="8"/>
      <c r="E5" s="3"/>
    </row>
    <row r="6" spans="1:5" s="8" customFormat="1">
      <c r="A6" s="10" t="s">
        <v>1</v>
      </c>
      <c r="B6" s="11">
        <v>288</v>
      </c>
    </row>
    <row r="7" spans="1:5" s="8" customFormat="1">
      <c r="A7" s="10" t="s">
        <v>3</v>
      </c>
      <c r="B7" s="11">
        <v>91</v>
      </c>
      <c r="C7" s="9"/>
      <c r="D7" s="9"/>
      <c r="E7" s="9"/>
    </row>
    <row r="8" spans="1:5" s="8" customFormat="1">
      <c r="A8" s="12" t="s">
        <v>0</v>
      </c>
      <c r="B8" s="11">
        <f>SUM(B5:B7)</f>
        <v>737</v>
      </c>
    </row>
    <row r="9" spans="1:5">
      <c r="A9" s="1"/>
      <c r="B9" s="7"/>
    </row>
    <row r="11" spans="1:5" ht="44.25" customHeight="1">
      <c r="A11" s="17" t="s">
        <v>5</v>
      </c>
      <c r="B11" s="17"/>
    </row>
  </sheetData>
  <mergeCells count="1">
    <mergeCell ref="A11:B11"/>
  </mergeCells>
  <phoneticPr fontId="0" type="noConversion"/>
  <pageMargins left="0.4" right="0.35" top="1.0629921259842521" bottom="0.56999999999999995" header="0.78740157480314965" footer="0.42"/>
  <pageSetup paperSize="8" scale="90" firstPageNumber="0" orientation="landscape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Colecta germoplasma</vt:lpstr>
      <vt:lpstr>Destino accesiones</vt:lpstr>
      <vt:lpstr>'Destino accesiones'!Área_de_impresión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2014-03-03T10:35:15Z</dcterms:modified>
</cp:coreProperties>
</file>