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570" windowHeight="8190" tabRatio="869"/>
  </bookViews>
  <sheets>
    <sheet name="Produc. y tratamiento" sheetId="1" r:id="rId1"/>
  </sheets>
  <calcPr calcId="125725"/>
</workbook>
</file>

<file path=xl/calcChain.xml><?xml version="1.0" encoding="utf-8"?>
<calcChain xmlns="http://schemas.openxmlformats.org/spreadsheetml/2006/main">
  <c r="G7" i="1"/>
  <c r="F7"/>
  <c r="E7"/>
  <c r="D7"/>
</calcChain>
</file>

<file path=xl/sharedStrings.xml><?xml version="1.0" encoding="utf-8"?>
<sst xmlns="http://schemas.openxmlformats.org/spreadsheetml/2006/main" count="3" uniqueCount="3">
  <si>
    <t>kg/hab/año</t>
  </si>
  <si>
    <t>Evolución de la producción de residuos no peligrosos en Andalucía, 2004-2010</t>
  </si>
  <si>
    <t>Producción (t)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</si>
</sst>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applyFont="1"/>
    <xf numFmtId="1" fontId="0" fillId="0" borderId="0" xfId="0" applyNumberFormat="1" applyFont="1"/>
    <xf numFmtId="3" fontId="0" fillId="0" borderId="0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331BC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4BD97"/>
      <rgbColor rgb="00000080"/>
      <rgbColor rgb="00FF00FF"/>
      <rgbColor rgb="00FFD320"/>
      <rgbColor rgb="0000FFFF"/>
      <rgbColor rgb="00800080"/>
      <rgbColor rgb="00800000"/>
      <rgbColor rgb="0000B050"/>
      <rgbColor rgb="000000FF"/>
      <rgbColor rgb="0000B0F0"/>
      <rgbColor rgb="00CCFFFF"/>
      <rgbColor rgb="00CCFFCC"/>
      <rgbColor rgb="00FFC000"/>
      <rgbColor rgb="0099CCFF"/>
      <rgbColor rgb="00E6B9B8"/>
      <rgbColor rgb="00CC99FF"/>
      <rgbColor rgb="00FFCC99"/>
      <rgbColor rgb="003366FF"/>
      <rgbColor rgb="0092D050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31261770244821"/>
          <c:y val="4.3165467625899283E-2"/>
          <c:w val="0.70998116760828622"/>
          <c:h val="0.73741007194244601"/>
        </c:manualLayout>
      </c:layout>
      <c:barChart>
        <c:barDir val="col"/>
        <c:grouping val="clustered"/>
        <c:ser>
          <c:idx val="1"/>
          <c:order val="1"/>
          <c:tx>
            <c:strRef>
              <c:f>'Produc. y tratamiento'!$A$7</c:f>
              <c:strCache>
                <c:ptCount val="1"/>
                <c:pt idx="0">
                  <c:v>Producción (t)</c:v>
                </c:pt>
              </c:strCache>
            </c:strRef>
          </c:tx>
          <c:cat>
            <c:numRef>
              <c:f>'Produc. y tratamiento'!$B$5:$H$5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'Produc. y tratamiento'!$B$7:$H$7</c:f>
              <c:numCache>
                <c:formatCode>#,##0</c:formatCode>
                <c:ptCount val="7"/>
                <c:pt idx="0">
                  <c:v>4095</c:v>
                </c:pt>
                <c:pt idx="1">
                  <c:v>4350</c:v>
                </c:pt>
                <c:pt idx="2">
                  <c:v>4387.3440000000001</c:v>
                </c:pt>
                <c:pt idx="3">
                  <c:v>4155.1997999999994</c:v>
                </c:pt>
                <c:pt idx="4" formatCode="0">
                  <c:v>4972.2470000000003</c:v>
                </c:pt>
                <c:pt idx="5" formatCode="0">
                  <c:v>4860.8019999999997</c:v>
                </c:pt>
                <c:pt idx="6" formatCode="0">
                  <c:v>4797.4139999999998</c:v>
                </c:pt>
              </c:numCache>
            </c:numRef>
          </c:val>
        </c:ser>
        <c:axId val="93876608"/>
        <c:axId val="93878528"/>
      </c:barChart>
      <c:lineChart>
        <c:grouping val="standard"/>
        <c:ser>
          <c:idx val="0"/>
          <c:order val="0"/>
          <c:tx>
            <c:strRef>
              <c:f>'Produc. y tratamiento'!$A$6</c:f>
              <c:strCache>
                <c:ptCount val="1"/>
                <c:pt idx="0">
                  <c:v>kg/hab/año</c:v>
                </c:pt>
              </c:strCache>
            </c:strRef>
          </c:tx>
          <c:cat>
            <c:numRef>
              <c:f>'Produc. y tratamiento'!$B$5:$H$5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'Produc. y tratamiento'!$B$6:$H$6</c:f>
              <c:numCache>
                <c:formatCode>0</c:formatCode>
                <c:ptCount val="7"/>
                <c:pt idx="0" formatCode="General">
                  <c:v>533</c:v>
                </c:pt>
                <c:pt idx="1">
                  <c:v>566</c:v>
                </c:pt>
                <c:pt idx="2">
                  <c:v>550</c:v>
                </c:pt>
                <c:pt idx="3">
                  <c:v>516</c:v>
                </c:pt>
                <c:pt idx="4" formatCode="#,##0">
                  <c:v>606</c:v>
                </c:pt>
                <c:pt idx="5">
                  <c:v>585.43262414935077</c:v>
                </c:pt>
                <c:pt idx="6">
                  <c:v>573.10098286041944</c:v>
                </c:pt>
              </c:numCache>
            </c:numRef>
          </c:val>
        </c:ser>
        <c:marker val="1"/>
        <c:axId val="93892992"/>
        <c:axId val="93894528"/>
      </c:lineChart>
      <c:catAx>
        <c:axId val="9387660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3878528"/>
        <c:crosses val="autoZero"/>
        <c:auto val="1"/>
        <c:lblAlgn val="ctr"/>
        <c:lblOffset val="100"/>
      </c:catAx>
      <c:valAx>
        <c:axId val="93878528"/>
        <c:scaling>
          <c:orientation val="minMax"/>
          <c:max val="50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Miles de toneladas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3876608"/>
        <c:crosses val="autoZero"/>
        <c:crossBetween val="between"/>
      </c:valAx>
      <c:catAx>
        <c:axId val="93892992"/>
        <c:scaling>
          <c:orientation val="minMax"/>
        </c:scaling>
        <c:delete val="1"/>
        <c:axPos val="b"/>
        <c:numFmt formatCode="General" sourceLinked="1"/>
        <c:tickLblPos val="nextTo"/>
        <c:crossAx val="93894528"/>
        <c:crosses val="autoZero"/>
        <c:auto val="1"/>
        <c:lblAlgn val="ctr"/>
        <c:lblOffset val="100"/>
      </c:catAx>
      <c:valAx>
        <c:axId val="93894528"/>
        <c:scaling>
          <c:orientation val="minMax"/>
          <c:max val="1000"/>
          <c:min val="0"/>
        </c:scaling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kg/hab/año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389299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9001942553790949"/>
          <c:y val="0.88848920863309355"/>
          <c:w val="0.42372960442091623"/>
          <c:h val="8.633093525179858E-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691616</xdr:colOff>
      <xdr:row>0</xdr:row>
      <xdr:rowOff>3900</xdr:rowOff>
    </xdr:from>
    <xdr:to>
      <xdr:col>10</xdr:col>
      <xdr:colOff>227328</xdr:colOff>
      <xdr:row>0</xdr:row>
      <xdr:rowOff>3900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5831306" y="2958555"/>
          <a:ext cx="5142139" cy="1065366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just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(*) A partir de 2004, la información de generación de residuos urbanos procede, casi en su totalidad, de datos aportados por los gestores autorizados para la valorización y/o eliminación de residuos urbanos y las mancomunidades y consorcios que gestionan residuos urbanos. Para años anteriores la información procede de estimaciones realizadas por la Consejería de Medio Ambiente.</a:t>
          </a:r>
        </a:p>
      </xdr:txBody>
    </xdr:sp>
    <xdr:clientData/>
  </xdr:twoCellAnchor>
  <xdr:twoCellAnchor>
    <xdr:from>
      <xdr:col>0</xdr:col>
      <xdr:colOff>2314575</xdr:colOff>
      <xdr:row>7</xdr:row>
      <xdr:rowOff>142875</xdr:rowOff>
    </xdr:from>
    <xdr:to>
      <xdr:col>5</xdr:col>
      <xdr:colOff>238125</xdr:colOff>
      <xdr:row>24</xdr:row>
      <xdr:rowOff>38100</xdr:rowOff>
    </xdr:to>
    <xdr:graphicFrame macro="">
      <xdr:nvGraphicFramePr>
        <xdr:cNvPr id="109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38100</xdr:rowOff>
    </xdr:from>
    <xdr:to>
      <xdr:col>2</xdr:col>
      <xdr:colOff>114300</xdr:colOff>
      <xdr:row>0</xdr:row>
      <xdr:rowOff>990600</xdr:rowOff>
    </xdr:to>
    <xdr:pic>
      <xdr:nvPicPr>
        <xdr:cNvPr id="109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38100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7"/>
  <sheetViews>
    <sheetView tabSelected="1" workbookViewId="0">
      <selection activeCell="C31" sqref="C31"/>
    </sheetView>
  </sheetViews>
  <sheetFormatPr baseColWidth="10" defaultRowHeight="12.75"/>
  <cols>
    <col min="1" max="1" width="25" customWidth="1"/>
    <col min="2" max="2" width="21.28515625" customWidth="1"/>
    <col min="3" max="3" width="18.42578125" customWidth="1"/>
    <col min="4" max="4" width="18" customWidth="1"/>
    <col min="5" max="5" width="14.5703125" customWidth="1"/>
    <col min="7" max="7" width="12.5703125" bestFit="1" customWidth="1"/>
  </cols>
  <sheetData>
    <row r="1" spans="1:8" ht="80.099999999999994" customHeight="1"/>
    <row r="2" spans="1:8">
      <c r="B2" s="1"/>
      <c r="C2" s="1"/>
      <c r="D2" s="1"/>
      <c r="E2" s="1"/>
      <c r="F2" s="2"/>
      <c r="G2" s="2"/>
      <c r="H2" s="2"/>
    </row>
    <row r="3" spans="1:8" ht="20.25" customHeight="1">
      <c r="A3" s="8" t="s">
        <v>1</v>
      </c>
      <c r="B3" s="8"/>
      <c r="C3" s="8"/>
      <c r="D3" s="8"/>
    </row>
    <row r="5" spans="1:8">
      <c r="B5" s="6">
        <v>2004</v>
      </c>
      <c r="C5" s="6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</row>
    <row r="6" spans="1:8">
      <c r="A6" s="7" t="s">
        <v>0</v>
      </c>
      <c r="B6" s="3">
        <v>533</v>
      </c>
      <c r="C6" s="4">
        <v>566</v>
      </c>
      <c r="D6" s="4">
        <v>550</v>
      </c>
      <c r="E6" s="4">
        <v>516</v>
      </c>
      <c r="F6" s="5">
        <v>606</v>
      </c>
      <c r="G6" s="4">
        <v>585.43262414935077</v>
      </c>
      <c r="H6" s="2">
        <v>573.10098286041944</v>
      </c>
    </row>
    <row r="7" spans="1:8">
      <c r="A7" s="7" t="s">
        <v>2</v>
      </c>
      <c r="B7" s="1">
        <v>4095</v>
      </c>
      <c r="C7" s="1">
        <v>4350</v>
      </c>
      <c r="D7" s="1">
        <f>4387344/1000</f>
        <v>4387.3440000000001</v>
      </c>
      <c r="E7" s="1">
        <f>4155199.8/1000</f>
        <v>4155.1997999999994</v>
      </c>
      <c r="F7" s="2">
        <f>4972247/1000</f>
        <v>4972.2470000000003</v>
      </c>
      <c r="G7" s="2">
        <f>4860802/1000</f>
        <v>4860.8019999999997</v>
      </c>
      <c r="H7" s="2">
        <v>4797.4139999999998</v>
      </c>
    </row>
  </sheetData>
  <sheetProtection selectLockedCells="1" selectUnlockedCells="1"/>
  <mergeCells count="1">
    <mergeCell ref="A3:D3"/>
  </mergeCells>
  <phoneticPr fontId="2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Produc. y tratamiento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2012-10-19T07:30:28Z</dcterms:created>
  <dcterms:modified xsi:type="dcterms:W3CDTF">2014-02-26T13:17:37Z</dcterms:modified>
</cp:coreProperties>
</file>