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Modalidad" sheetId="5" r:id="rId1"/>
    <sheet name="Densidad" sheetId="4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J8" i="4"/>
  <c r="I8"/>
  <c r="H8"/>
  <c r="G8"/>
  <c r="F8"/>
  <c r="E8"/>
  <c r="D8"/>
  <c r="C8"/>
  <c r="B8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<sst xmlns="http://schemas.openxmlformats.org/spreadsheetml/2006/main" count="33" uniqueCount="30">
  <si>
    <t>Evolución de la densidad automovilística</t>
  </si>
  <si>
    <t>Turismos por cada 1.000 hab</t>
  </si>
  <si>
    <t xml:space="preserve">Andalucía </t>
  </si>
  <si>
    <t>España</t>
  </si>
  <si>
    <t>Unión Europea (27 países)</t>
  </si>
  <si>
    <t>Población</t>
  </si>
  <si>
    <t>Andalucía</t>
  </si>
  <si>
    <t>Nº de turismos</t>
  </si>
  <si>
    <t>Turismos 1995</t>
  </si>
  <si>
    <t>Turismos 1998</t>
  </si>
  <si>
    <t>Turismos 2001</t>
  </si>
  <si>
    <t>Turismos 2004</t>
  </si>
  <si>
    <t>Turismos 2005</t>
  </si>
  <si>
    <t>Turismos 2006</t>
  </si>
  <si>
    <t>Turismos 2007</t>
  </si>
  <si>
    <t>Turismos 2008</t>
  </si>
  <si>
    <t>Turismos 2009</t>
  </si>
  <si>
    <t>Turismos 2010</t>
  </si>
  <si>
    <t>Fuente: EUROSTAT, 2012. Instituto Nacional de Estadística e Instituto de Estadística y Cartografía de Andalucía. 2012</t>
  </si>
  <si>
    <t>Nota: sin datos para 2010 de nº de turismos para España y Unión Europea</t>
  </si>
  <si>
    <t>Desplazamientos en día laborable según modo principal de transporte 2011</t>
  </si>
  <si>
    <t>Total desplazamientos</t>
  </si>
  <si>
    <t>A pie</t>
  </si>
  <si>
    <t>Coche</t>
  </si>
  <si>
    <t>Motocicleta/ Ciclomotor</t>
  </si>
  <si>
    <t>Bicicleta</t>
  </si>
  <si>
    <t>Transporte público</t>
  </si>
  <si>
    <t>Otro transporte</t>
  </si>
  <si>
    <t>Total</t>
  </si>
  <si>
    <t>otro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</si>
</sst>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#,##0"/>
  </numFmts>
  <fonts count="1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Fill="1"/>
    <xf numFmtId="1" fontId="3" fillId="0" borderId="0" xfId="1" applyNumberFormat="1" applyFont="1"/>
    <xf numFmtId="1" fontId="3" fillId="0" borderId="0" xfId="1" applyNumberFormat="1" applyFont="1" applyFill="1" applyBorder="1"/>
    <xf numFmtId="0" fontId="3" fillId="0" borderId="0" xfId="1" applyFont="1"/>
    <xf numFmtId="0" fontId="1" fillId="0" borderId="0" xfId="1" applyFill="1"/>
    <xf numFmtId="1" fontId="1" fillId="0" borderId="0" xfId="1" applyNumberFormat="1"/>
    <xf numFmtId="3" fontId="4" fillId="0" borderId="0" xfId="1" applyNumberFormat="1" applyFont="1"/>
    <xf numFmtId="3" fontId="5" fillId="0" borderId="0" xfId="1" applyNumberFormat="1" applyFont="1"/>
    <xf numFmtId="3" fontId="1" fillId="0" borderId="0" xfId="1" applyNumberFormat="1"/>
    <xf numFmtId="3" fontId="4" fillId="2" borderId="0" xfId="1" applyNumberFormat="1" applyFont="1" applyFill="1" applyAlignment="1">
      <alignment horizontal="right"/>
    </xf>
    <xf numFmtId="3" fontId="1" fillId="0" borderId="0" xfId="1" applyNumberFormat="1" applyAlignme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wrapText="1"/>
    </xf>
    <xf numFmtId="0" fontId="5" fillId="0" borderId="0" xfId="1" applyFont="1" applyAlignment="1"/>
    <xf numFmtId="164" fontId="1" fillId="0" borderId="0" xfId="1" applyNumberFormat="1" applyAlignment="1">
      <alignment horizontal="right"/>
    </xf>
    <xf numFmtId="3" fontId="1" fillId="0" borderId="0" xfId="1" applyNumberFormat="1" applyAlignment="1">
      <alignment horizontal="right"/>
    </xf>
    <xf numFmtId="0" fontId="1" fillId="0" borderId="0" xfId="1" applyAlignment="1"/>
    <xf numFmtId="0" fontId="3" fillId="0" borderId="0" xfId="1" applyFont="1" applyAlignment="1">
      <alignment horizontal="left" wrapText="1"/>
    </xf>
    <xf numFmtId="0" fontId="5" fillId="0" borderId="0" xfId="1" applyFont="1"/>
    <xf numFmtId="0" fontId="2" fillId="0" borderId="0" xfId="1" applyFont="1" applyAlignment="1"/>
    <xf numFmtId="165" fontId="6" fillId="0" borderId="0" xfId="1" applyNumberFormat="1" applyFont="1" applyAlignment="1">
      <alignment horizontal="right" vertical="center"/>
    </xf>
    <xf numFmtId="0" fontId="1" fillId="0" borderId="0" xfId="1" applyFont="1" applyAlignment="1"/>
    <xf numFmtId="164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left"/>
    </xf>
    <xf numFmtId="0" fontId="1" fillId="0" borderId="0" xfId="1" applyFill="1" applyBorder="1" applyAlignment="1"/>
    <xf numFmtId="0" fontId="2" fillId="0" borderId="0" xfId="1" applyFont="1" applyFill="1" applyBorder="1" applyAlignment="1"/>
    <xf numFmtId="0" fontId="6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/>
    <xf numFmtId="0" fontId="7" fillId="0" borderId="0" xfId="2" applyFont="1" applyFill="1" applyBorder="1" applyAlignment="1">
      <alignment horizontal="left" vertical="center"/>
    </xf>
    <xf numFmtId="3" fontId="7" fillId="0" borderId="0" xfId="2" applyNumberFormat="1" applyFont="1" applyFill="1" applyBorder="1" applyAlignment="1">
      <alignment horizontal="right" vertical="center"/>
    </xf>
    <xf numFmtId="0" fontId="1" fillId="0" borderId="0" xfId="2" applyFont="1" applyAlignment="1"/>
    <xf numFmtId="0" fontId="1" fillId="0" borderId="0" xfId="2" applyFont="1"/>
    <xf numFmtId="0" fontId="6" fillId="0" borderId="0" xfId="2" applyFont="1" applyFill="1" applyBorder="1" applyAlignment="1">
      <alignment horizontal="left" vertical="center"/>
    </xf>
    <xf numFmtId="165" fontId="6" fillId="0" borderId="0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lef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Border="1"/>
    <xf numFmtId="3" fontId="7" fillId="0" borderId="0" xfId="2" applyNumberFormat="1" applyFont="1" applyAlignment="1">
      <alignment horizontal="left" vertical="center"/>
    </xf>
    <xf numFmtId="165" fontId="7" fillId="0" borderId="0" xfId="2" applyNumberFormat="1" applyFont="1" applyAlignment="1">
      <alignment horizontal="right" vertical="center"/>
    </xf>
    <xf numFmtId="165" fontId="1" fillId="0" borderId="0" xfId="1" applyNumberFormat="1"/>
    <xf numFmtId="4" fontId="8" fillId="0" borderId="1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 vertical="top" wrapText="1"/>
    </xf>
    <xf numFmtId="166" fontId="10" fillId="0" borderId="0" xfId="1" applyNumberFormat="1" applyFont="1" applyBorder="1" applyAlignment="1">
      <alignment horizontal="right" vertical="top"/>
    </xf>
    <xf numFmtId="164" fontId="10" fillId="0" borderId="0" xfId="1" applyNumberFormat="1" applyFont="1" applyBorder="1" applyAlignment="1">
      <alignment horizontal="right" vertical="top"/>
    </xf>
    <xf numFmtId="164" fontId="1" fillId="0" borderId="0" xfId="1" applyNumberFormat="1"/>
  </cellXfs>
  <cellStyles count="3">
    <cellStyle name="Normal" xfId="0" builtinId="0"/>
    <cellStyle name="Normal 2" xfId="1"/>
    <cellStyle name="Normal_Capitulo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100"/>
              <a:t>Desplazamientos en día laborable según modo principal de transporte 2011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numFmt formatCode="0.0%" sourceLinked="0"/>
            <c:dLblPos val="outEnd"/>
            <c:showPercent val="1"/>
            <c:showLeaderLines val="1"/>
          </c:dLbls>
          <c:cat>
            <c:strRef>
              <c:f>[1]Hoja2!$C$2:$H$2</c:f>
              <c:strCache>
                <c:ptCount val="6"/>
                <c:pt idx="0">
                  <c:v>A pie</c:v>
                </c:pt>
                <c:pt idx="1">
                  <c:v>Coche</c:v>
                </c:pt>
                <c:pt idx="2">
                  <c:v>Motocicleta/ Ciclomotor</c:v>
                </c:pt>
                <c:pt idx="3">
                  <c:v>Bicicleta</c:v>
                </c:pt>
                <c:pt idx="4">
                  <c:v>Transporte público</c:v>
                </c:pt>
                <c:pt idx="5">
                  <c:v>Otro transporte</c:v>
                </c:pt>
              </c:strCache>
            </c:strRef>
          </c:cat>
          <c:val>
            <c:numRef>
              <c:f>[1]Hoja2!$C$3:$H$3</c:f>
              <c:numCache>
                <c:formatCode>General</c:formatCode>
                <c:ptCount val="6"/>
                <c:pt idx="0">
                  <c:v>28.990609133195882</c:v>
                </c:pt>
                <c:pt idx="1">
                  <c:v>57.5</c:v>
                </c:pt>
                <c:pt idx="2">
                  <c:v>4.9497084664799731</c:v>
                </c:pt>
                <c:pt idx="3">
                  <c:v>1.4065586880278054</c:v>
                </c:pt>
                <c:pt idx="4">
                  <c:v>6.8082052013968886</c:v>
                </c:pt>
                <c:pt idx="5">
                  <c:v>0.35676181220063302</c:v>
                </c:pt>
              </c:numCache>
            </c:numRef>
          </c:val>
        </c:ser>
        <c:dLbls>
          <c:showPercent val="1"/>
        </c:dLbls>
        <c:firstSliceAng val="129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12812849260896"/>
          <c:y val="0.42907990667833185"/>
          <c:w val="0.31071867461654012"/>
          <c:h val="0.50230314960629896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190500</xdr:colOff>
      <xdr:row>25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95250</xdr:rowOff>
    </xdr:from>
    <xdr:to>
      <xdr:col>4</xdr:col>
      <xdr:colOff>133350</xdr:colOff>
      <xdr:row>0</xdr:row>
      <xdr:rowOff>1047750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" y="95250"/>
          <a:ext cx="3228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</cdr:x>
      <cdr:y>0.1875</cdr:y>
    </cdr:from>
    <cdr:to>
      <cdr:x>0.976</cdr:x>
      <cdr:y>0.38542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90824" y="514350"/>
          <a:ext cx="18573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/>
            <a:t>Número</a:t>
          </a:r>
          <a:r>
            <a:rPr lang="es-ES" sz="1100" baseline="0"/>
            <a:t> de desplazamientos: 13.681.553</a:t>
          </a:r>
          <a:endParaRPr lang="es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3</xdr:col>
      <xdr:colOff>371475</xdr:colOff>
      <xdr:row>0</xdr:row>
      <xdr:rowOff>1047750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95250"/>
          <a:ext cx="3228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ntrato\IMA%202011\Redacci&#243;n\Integraci&#243;n\Encuesta%20movilidad\encuesta%20movilidad%20ieca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2">
          <cell r="C2" t="str">
            <v>A pie</v>
          </cell>
          <cell r="D2" t="str">
            <v>Coche</v>
          </cell>
          <cell r="E2" t="str">
            <v>Motocicleta/ Ciclomotor</v>
          </cell>
          <cell r="F2" t="str">
            <v>Bicicleta</v>
          </cell>
          <cell r="G2" t="str">
            <v>Transporte público</v>
          </cell>
          <cell r="H2" t="str">
            <v>Otro transporte</v>
          </cell>
        </row>
        <row r="3">
          <cell r="C3">
            <v>28.990609133195882</v>
          </cell>
          <cell r="D3">
            <v>57.5</v>
          </cell>
          <cell r="E3">
            <v>4.9497084664799731</v>
          </cell>
          <cell r="F3">
            <v>1.4065586880278054</v>
          </cell>
          <cell r="G3">
            <v>6.8082052013968886</v>
          </cell>
          <cell r="H3">
            <v>0.35676181220063302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F1" sqref="F1"/>
    </sheetView>
  </sheetViews>
  <sheetFormatPr baseColWidth="10" defaultRowHeight="12.75"/>
  <cols>
    <col min="1" max="1" width="14.140625" style="1" customWidth="1"/>
    <col min="2" max="256" width="11.42578125" style="1"/>
    <col min="257" max="257" width="14.140625" style="1" customWidth="1"/>
    <col min="258" max="512" width="11.42578125" style="1"/>
    <col min="513" max="513" width="14.140625" style="1" customWidth="1"/>
    <col min="514" max="768" width="11.42578125" style="1"/>
    <col min="769" max="769" width="14.140625" style="1" customWidth="1"/>
    <col min="770" max="1024" width="11.42578125" style="1"/>
    <col min="1025" max="1025" width="14.140625" style="1" customWidth="1"/>
    <col min="1026" max="1280" width="11.42578125" style="1"/>
    <col min="1281" max="1281" width="14.140625" style="1" customWidth="1"/>
    <col min="1282" max="1536" width="11.42578125" style="1"/>
    <col min="1537" max="1537" width="14.140625" style="1" customWidth="1"/>
    <col min="1538" max="1792" width="11.42578125" style="1"/>
    <col min="1793" max="1793" width="14.140625" style="1" customWidth="1"/>
    <col min="1794" max="2048" width="11.42578125" style="1"/>
    <col min="2049" max="2049" width="14.140625" style="1" customWidth="1"/>
    <col min="2050" max="2304" width="11.42578125" style="1"/>
    <col min="2305" max="2305" width="14.140625" style="1" customWidth="1"/>
    <col min="2306" max="2560" width="11.42578125" style="1"/>
    <col min="2561" max="2561" width="14.140625" style="1" customWidth="1"/>
    <col min="2562" max="2816" width="11.42578125" style="1"/>
    <col min="2817" max="2817" width="14.140625" style="1" customWidth="1"/>
    <col min="2818" max="3072" width="11.42578125" style="1"/>
    <col min="3073" max="3073" width="14.140625" style="1" customWidth="1"/>
    <col min="3074" max="3328" width="11.42578125" style="1"/>
    <col min="3329" max="3329" width="14.140625" style="1" customWidth="1"/>
    <col min="3330" max="3584" width="11.42578125" style="1"/>
    <col min="3585" max="3585" width="14.140625" style="1" customWidth="1"/>
    <col min="3586" max="3840" width="11.42578125" style="1"/>
    <col min="3841" max="3841" width="14.140625" style="1" customWidth="1"/>
    <col min="3842" max="4096" width="11.42578125" style="1"/>
    <col min="4097" max="4097" width="14.140625" style="1" customWidth="1"/>
    <col min="4098" max="4352" width="11.42578125" style="1"/>
    <col min="4353" max="4353" width="14.140625" style="1" customWidth="1"/>
    <col min="4354" max="4608" width="11.42578125" style="1"/>
    <col min="4609" max="4609" width="14.140625" style="1" customWidth="1"/>
    <col min="4610" max="4864" width="11.42578125" style="1"/>
    <col min="4865" max="4865" width="14.140625" style="1" customWidth="1"/>
    <col min="4866" max="5120" width="11.42578125" style="1"/>
    <col min="5121" max="5121" width="14.140625" style="1" customWidth="1"/>
    <col min="5122" max="5376" width="11.42578125" style="1"/>
    <col min="5377" max="5377" width="14.140625" style="1" customWidth="1"/>
    <col min="5378" max="5632" width="11.42578125" style="1"/>
    <col min="5633" max="5633" width="14.140625" style="1" customWidth="1"/>
    <col min="5634" max="5888" width="11.42578125" style="1"/>
    <col min="5889" max="5889" width="14.140625" style="1" customWidth="1"/>
    <col min="5890" max="6144" width="11.42578125" style="1"/>
    <col min="6145" max="6145" width="14.140625" style="1" customWidth="1"/>
    <col min="6146" max="6400" width="11.42578125" style="1"/>
    <col min="6401" max="6401" width="14.140625" style="1" customWidth="1"/>
    <col min="6402" max="6656" width="11.42578125" style="1"/>
    <col min="6657" max="6657" width="14.140625" style="1" customWidth="1"/>
    <col min="6658" max="6912" width="11.42578125" style="1"/>
    <col min="6913" max="6913" width="14.140625" style="1" customWidth="1"/>
    <col min="6914" max="7168" width="11.42578125" style="1"/>
    <col min="7169" max="7169" width="14.140625" style="1" customWidth="1"/>
    <col min="7170" max="7424" width="11.42578125" style="1"/>
    <col min="7425" max="7425" width="14.140625" style="1" customWidth="1"/>
    <col min="7426" max="7680" width="11.42578125" style="1"/>
    <col min="7681" max="7681" width="14.140625" style="1" customWidth="1"/>
    <col min="7682" max="7936" width="11.42578125" style="1"/>
    <col min="7937" max="7937" width="14.140625" style="1" customWidth="1"/>
    <col min="7938" max="8192" width="11.42578125" style="1"/>
    <col min="8193" max="8193" width="14.140625" style="1" customWidth="1"/>
    <col min="8194" max="8448" width="11.42578125" style="1"/>
    <col min="8449" max="8449" width="14.140625" style="1" customWidth="1"/>
    <col min="8450" max="8704" width="11.42578125" style="1"/>
    <col min="8705" max="8705" width="14.140625" style="1" customWidth="1"/>
    <col min="8706" max="8960" width="11.42578125" style="1"/>
    <col min="8961" max="8961" width="14.140625" style="1" customWidth="1"/>
    <col min="8962" max="9216" width="11.42578125" style="1"/>
    <col min="9217" max="9217" width="14.140625" style="1" customWidth="1"/>
    <col min="9218" max="9472" width="11.42578125" style="1"/>
    <col min="9473" max="9473" width="14.140625" style="1" customWidth="1"/>
    <col min="9474" max="9728" width="11.42578125" style="1"/>
    <col min="9729" max="9729" width="14.140625" style="1" customWidth="1"/>
    <col min="9730" max="9984" width="11.42578125" style="1"/>
    <col min="9985" max="9985" width="14.140625" style="1" customWidth="1"/>
    <col min="9986" max="10240" width="11.42578125" style="1"/>
    <col min="10241" max="10241" width="14.140625" style="1" customWidth="1"/>
    <col min="10242" max="10496" width="11.42578125" style="1"/>
    <col min="10497" max="10497" width="14.140625" style="1" customWidth="1"/>
    <col min="10498" max="10752" width="11.42578125" style="1"/>
    <col min="10753" max="10753" width="14.140625" style="1" customWidth="1"/>
    <col min="10754" max="11008" width="11.42578125" style="1"/>
    <col min="11009" max="11009" width="14.140625" style="1" customWidth="1"/>
    <col min="11010" max="11264" width="11.42578125" style="1"/>
    <col min="11265" max="11265" width="14.140625" style="1" customWidth="1"/>
    <col min="11266" max="11520" width="11.42578125" style="1"/>
    <col min="11521" max="11521" width="14.140625" style="1" customWidth="1"/>
    <col min="11522" max="11776" width="11.42578125" style="1"/>
    <col min="11777" max="11777" width="14.140625" style="1" customWidth="1"/>
    <col min="11778" max="12032" width="11.42578125" style="1"/>
    <col min="12033" max="12033" width="14.140625" style="1" customWidth="1"/>
    <col min="12034" max="12288" width="11.42578125" style="1"/>
    <col min="12289" max="12289" width="14.140625" style="1" customWidth="1"/>
    <col min="12290" max="12544" width="11.42578125" style="1"/>
    <col min="12545" max="12545" width="14.140625" style="1" customWidth="1"/>
    <col min="12546" max="12800" width="11.42578125" style="1"/>
    <col min="12801" max="12801" width="14.140625" style="1" customWidth="1"/>
    <col min="12802" max="13056" width="11.42578125" style="1"/>
    <col min="13057" max="13057" width="14.140625" style="1" customWidth="1"/>
    <col min="13058" max="13312" width="11.42578125" style="1"/>
    <col min="13313" max="13313" width="14.140625" style="1" customWidth="1"/>
    <col min="13314" max="13568" width="11.42578125" style="1"/>
    <col min="13569" max="13569" width="14.140625" style="1" customWidth="1"/>
    <col min="13570" max="13824" width="11.42578125" style="1"/>
    <col min="13825" max="13825" width="14.140625" style="1" customWidth="1"/>
    <col min="13826" max="14080" width="11.42578125" style="1"/>
    <col min="14081" max="14081" width="14.140625" style="1" customWidth="1"/>
    <col min="14082" max="14336" width="11.42578125" style="1"/>
    <col min="14337" max="14337" width="14.140625" style="1" customWidth="1"/>
    <col min="14338" max="14592" width="11.42578125" style="1"/>
    <col min="14593" max="14593" width="14.140625" style="1" customWidth="1"/>
    <col min="14594" max="14848" width="11.42578125" style="1"/>
    <col min="14849" max="14849" width="14.140625" style="1" customWidth="1"/>
    <col min="14850" max="15104" width="11.42578125" style="1"/>
    <col min="15105" max="15105" width="14.140625" style="1" customWidth="1"/>
    <col min="15106" max="15360" width="11.42578125" style="1"/>
    <col min="15361" max="15361" width="14.140625" style="1" customWidth="1"/>
    <col min="15362" max="15616" width="11.42578125" style="1"/>
    <col min="15617" max="15617" width="14.140625" style="1" customWidth="1"/>
    <col min="15618" max="15872" width="11.42578125" style="1"/>
    <col min="15873" max="15873" width="14.140625" style="1" customWidth="1"/>
    <col min="15874" max="16128" width="11.42578125" style="1"/>
    <col min="16129" max="16129" width="14.140625" style="1" customWidth="1"/>
    <col min="16130" max="16384" width="11.42578125" style="1"/>
  </cols>
  <sheetData>
    <row r="1" spans="1:8" ht="93.75" customHeight="1"/>
    <row r="3" spans="1:8">
      <c r="A3" s="2" t="s">
        <v>20</v>
      </c>
    </row>
    <row r="4" spans="1:8" ht="34.5" thickBot="1">
      <c r="A4" s="45"/>
      <c r="B4" s="46" t="s">
        <v>21</v>
      </c>
      <c r="C4" s="47" t="s">
        <v>22</v>
      </c>
      <c r="D4" s="47" t="s">
        <v>23</v>
      </c>
      <c r="E4" s="47" t="s">
        <v>24</v>
      </c>
      <c r="F4" s="47" t="s">
        <v>25</v>
      </c>
      <c r="G4" s="47" t="s">
        <v>26</v>
      </c>
      <c r="H4" s="47" t="s">
        <v>27</v>
      </c>
    </row>
    <row r="5" spans="1:8">
      <c r="A5" s="48" t="s">
        <v>28</v>
      </c>
      <c r="B5" s="49">
        <v>13681553.027834596</v>
      </c>
      <c r="C5" s="50">
        <v>28.990609133195882</v>
      </c>
      <c r="D5" s="50">
        <v>57.5</v>
      </c>
      <c r="E5" s="50">
        <v>4.9497084664799731</v>
      </c>
      <c r="F5" s="50">
        <v>1.4065586880278054</v>
      </c>
      <c r="G5" s="50">
        <v>6.8082052013968886</v>
      </c>
      <c r="H5" s="50">
        <v>0.35676181220063302</v>
      </c>
    </row>
    <row r="6" spans="1:8">
      <c r="A6" s="1" t="s">
        <v>29</v>
      </c>
      <c r="D6" s="5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7"/>
  <sheetViews>
    <sheetView workbookViewId="0">
      <selection activeCell="F24" sqref="F24"/>
    </sheetView>
  </sheetViews>
  <sheetFormatPr baseColWidth="10" defaultRowHeight="12.75"/>
  <cols>
    <col min="1" max="1" width="20.85546875" style="1" customWidth="1"/>
    <col min="2" max="21" width="11.42578125" style="1"/>
    <col min="22" max="22" width="11.7109375" style="1" bestFit="1" customWidth="1"/>
    <col min="23" max="256" width="11.42578125" style="1"/>
    <col min="257" max="257" width="20.85546875" style="1" customWidth="1"/>
    <col min="258" max="277" width="11.42578125" style="1"/>
    <col min="278" max="278" width="11.7109375" style="1" bestFit="1" customWidth="1"/>
    <col min="279" max="512" width="11.42578125" style="1"/>
    <col min="513" max="513" width="20.85546875" style="1" customWidth="1"/>
    <col min="514" max="533" width="11.42578125" style="1"/>
    <col min="534" max="534" width="11.7109375" style="1" bestFit="1" customWidth="1"/>
    <col min="535" max="768" width="11.42578125" style="1"/>
    <col min="769" max="769" width="20.85546875" style="1" customWidth="1"/>
    <col min="770" max="789" width="11.42578125" style="1"/>
    <col min="790" max="790" width="11.7109375" style="1" bestFit="1" customWidth="1"/>
    <col min="791" max="1024" width="11.42578125" style="1"/>
    <col min="1025" max="1025" width="20.85546875" style="1" customWidth="1"/>
    <col min="1026" max="1045" width="11.42578125" style="1"/>
    <col min="1046" max="1046" width="11.7109375" style="1" bestFit="1" customWidth="1"/>
    <col min="1047" max="1280" width="11.42578125" style="1"/>
    <col min="1281" max="1281" width="20.85546875" style="1" customWidth="1"/>
    <col min="1282" max="1301" width="11.42578125" style="1"/>
    <col min="1302" max="1302" width="11.7109375" style="1" bestFit="1" customWidth="1"/>
    <col min="1303" max="1536" width="11.42578125" style="1"/>
    <col min="1537" max="1537" width="20.85546875" style="1" customWidth="1"/>
    <col min="1538" max="1557" width="11.42578125" style="1"/>
    <col min="1558" max="1558" width="11.7109375" style="1" bestFit="1" customWidth="1"/>
    <col min="1559" max="1792" width="11.42578125" style="1"/>
    <col min="1793" max="1793" width="20.85546875" style="1" customWidth="1"/>
    <col min="1794" max="1813" width="11.42578125" style="1"/>
    <col min="1814" max="1814" width="11.7109375" style="1" bestFit="1" customWidth="1"/>
    <col min="1815" max="2048" width="11.42578125" style="1"/>
    <col min="2049" max="2049" width="20.85546875" style="1" customWidth="1"/>
    <col min="2050" max="2069" width="11.42578125" style="1"/>
    <col min="2070" max="2070" width="11.7109375" style="1" bestFit="1" customWidth="1"/>
    <col min="2071" max="2304" width="11.42578125" style="1"/>
    <col min="2305" max="2305" width="20.85546875" style="1" customWidth="1"/>
    <col min="2306" max="2325" width="11.42578125" style="1"/>
    <col min="2326" max="2326" width="11.7109375" style="1" bestFit="1" customWidth="1"/>
    <col min="2327" max="2560" width="11.42578125" style="1"/>
    <col min="2561" max="2561" width="20.85546875" style="1" customWidth="1"/>
    <col min="2562" max="2581" width="11.42578125" style="1"/>
    <col min="2582" max="2582" width="11.7109375" style="1" bestFit="1" customWidth="1"/>
    <col min="2583" max="2816" width="11.42578125" style="1"/>
    <col min="2817" max="2817" width="20.85546875" style="1" customWidth="1"/>
    <col min="2818" max="2837" width="11.42578125" style="1"/>
    <col min="2838" max="2838" width="11.7109375" style="1" bestFit="1" customWidth="1"/>
    <col min="2839" max="3072" width="11.42578125" style="1"/>
    <col min="3073" max="3073" width="20.85546875" style="1" customWidth="1"/>
    <col min="3074" max="3093" width="11.42578125" style="1"/>
    <col min="3094" max="3094" width="11.7109375" style="1" bestFit="1" customWidth="1"/>
    <col min="3095" max="3328" width="11.42578125" style="1"/>
    <col min="3329" max="3329" width="20.85546875" style="1" customWidth="1"/>
    <col min="3330" max="3349" width="11.42578125" style="1"/>
    <col min="3350" max="3350" width="11.7109375" style="1" bestFit="1" customWidth="1"/>
    <col min="3351" max="3584" width="11.42578125" style="1"/>
    <col min="3585" max="3585" width="20.85546875" style="1" customWidth="1"/>
    <col min="3586" max="3605" width="11.42578125" style="1"/>
    <col min="3606" max="3606" width="11.7109375" style="1" bestFit="1" customWidth="1"/>
    <col min="3607" max="3840" width="11.42578125" style="1"/>
    <col min="3841" max="3841" width="20.85546875" style="1" customWidth="1"/>
    <col min="3842" max="3861" width="11.42578125" style="1"/>
    <col min="3862" max="3862" width="11.7109375" style="1" bestFit="1" customWidth="1"/>
    <col min="3863" max="4096" width="11.42578125" style="1"/>
    <col min="4097" max="4097" width="20.85546875" style="1" customWidth="1"/>
    <col min="4098" max="4117" width="11.42578125" style="1"/>
    <col min="4118" max="4118" width="11.7109375" style="1" bestFit="1" customWidth="1"/>
    <col min="4119" max="4352" width="11.42578125" style="1"/>
    <col min="4353" max="4353" width="20.85546875" style="1" customWidth="1"/>
    <col min="4354" max="4373" width="11.42578125" style="1"/>
    <col min="4374" max="4374" width="11.7109375" style="1" bestFit="1" customWidth="1"/>
    <col min="4375" max="4608" width="11.42578125" style="1"/>
    <col min="4609" max="4609" width="20.85546875" style="1" customWidth="1"/>
    <col min="4610" max="4629" width="11.42578125" style="1"/>
    <col min="4630" max="4630" width="11.7109375" style="1" bestFit="1" customWidth="1"/>
    <col min="4631" max="4864" width="11.42578125" style="1"/>
    <col min="4865" max="4865" width="20.85546875" style="1" customWidth="1"/>
    <col min="4866" max="4885" width="11.42578125" style="1"/>
    <col min="4886" max="4886" width="11.7109375" style="1" bestFit="1" customWidth="1"/>
    <col min="4887" max="5120" width="11.42578125" style="1"/>
    <col min="5121" max="5121" width="20.85546875" style="1" customWidth="1"/>
    <col min="5122" max="5141" width="11.42578125" style="1"/>
    <col min="5142" max="5142" width="11.7109375" style="1" bestFit="1" customWidth="1"/>
    <col min="5143" max="5376" width="11.42578125" style="1"/>
    <col min="5377" max="5377" width="20.85546875" style="1" customWidth="1"/>
    <col min="5378" max="5397" width="11.42578125" style="1"/>
    <col min="5398" max="5398" width="11.7109375" style="1" bestFit="1" customWidth="1"/>
    <col min="5399" max="5632" width="11.42578125" style="1"/>
    <col min="5633" max="5633" width="20.85546875" style="1" customWidth="1"/>
    <col min="5634" max="5653" width="11.42578125" style="1"/>
    <col min="5654" max="5654" width="11.7109375" style="1" bestFit="1" customWidth="1"/>
    <col min="5655" max="5888" width="11.42578125" style="1"/>
    <col min="5889" max="5889" width="20.85546875" style="1" customWidth="1"/>
    <col min="5890" max="5909" width="11.42578125" style="1"/>
    <col min="5910" max="5910" width="11.7109375" style="1" bestFit="1" customWidth="1"/>
    <col min="5911" max="6144" width="11.42578125" style="1"/>
    <col min="6145" max="6145" width="20.85546875" style="1" customWidth="1"/>
    <col min="6146" max="6165" width="11.42578125" style="1"/>
    <col min="6166" max="6166" width="11.7109375" style="1" bestFit="1" customWidth="1"/>
    <col min="6167" max="6400" width="11.42578125" style="1"/>
    <col min="6401" max="6401" width="20.85546875" style="1" customWidth="1"/>
    <col min="6402" max="6421" width="11.42578125" style="1"/>
    <col min="6422" max="6422" width="11.7109375" style="1" bestFit="1" customWidth="1"/>
    <col min="6423" max="6656" width="11.42578125" style="1"/>
    <col min="6657" max="6657" width="20.85546875" style="1" customWidth="1"/>
    <col min="6658" max="6677" width="11.42578125" style="1"/>
    <col min="6678" max="6678" width="11.7109375" style="1" bestFit="1" customWidth="1"/>
    <col min="6679" max="6912" width="11.42578125" style="1"/>
    <col min="6913" max="6913" width="20.85546875" style="1" customWidth="1"/>
    <col min="6914" max="6933" width="11.42578125" style="1"/>
    <col min="6934" max="6934" width="11.7109375" style="1" bestFit="1" customWidth="1"/>
    <col min="6935" max="7168" width="11.42578125" style="1"/>
    <col min="7169" max="7169" width="20.85546875" style="1" customWidth="1"/>
    <col min="7170" max="7189" width="11.42578125" style="1"/>
    <col min="7190" max="7190" width="11.7109375" style="1" bestFit="1" customWidth="1"/>
    <col min="7191" max="7424" width="11.42578125" style="1"/>
    <col min="7425" max="7425" width="20.85546875" style="1" customWidth="1"/>
    <col min="7426" max="7445" width="11.42578125" style="1"/>
    <col min="7446" max="7446" width="11.7109375" style="1" bestFit="1" customWidth="1"/>
    <col min="7447" max="7680" width="11.42578125" style="1"/>
    <col min="7681" max="7681" width="20.85546875" style="1" customWidth="1"/>
    <col min="7682" max="7701" width="11.42578125" style="1"/>
    <col min="7702" max="7702" width="11.7109375" style="1" bestFit="1" customWidth="1"/>
    <col min="7703" max="7936" width="11.42578125" style="1"/>
    <col min="7937" max="7937" width="20.85546875" style="1" customWidth="1"/>
    <col min="7938" max="7957" width="11.42578125" style="1"/>
    <col min="7958" max="7958" width="11.7109375" style="1" bestFit="1" customWidth="1"/>
    <col min="7959" max="8192" width="11.42578125" style="1"/>
    <col min="8193" max="8193" width="20.85546875" style="1" customWidth="1"/>
    <col min="8194" max="8213" width="11.42578125" style="1"/>
    <col min="8214" max="8214" width="11.7109375" style="1" bestFit="1" customWidth="1"/>
    <col min="8215" max="8448" width="11.42578125" style="1"/>
    <col min="8449" max="8449" width="20.85546875" style="1" customWidth="1"/>
    <col min="8450" max="8469" width="11.42578125" style="1"/>
    <col min="8470" max="8470" width="11.7109375" style="1" bestFit="1" customWidth="1"/>
    <col min="8471" max="8704" width="11.42578125" style="1"/>
    <col min="8705" max="8705" width="20.85546875" style="1" customWidth="1"/>
    <col min="8706" max="8725" width="11.42578125" style="1"/>
    <col min="8726" max="8726" width="11.7109375" style="1" bestFit="1" customWidth="1"/>
    <col min="8727" max="8960" width="11.42578125" style="1"/>
    <col min="8961" max="8961" width="20.85546875" style="1" customWidth="1"/>
    <col min="8962" max="8981" width="11.42578125" style="1"/>
    <col min="8982" max="8982" width="11.7109375" style="1" bestFit="1" customWidth="1"/>
    <col min="8983" max="9216" width="11.42578125" style="1"/>
    <col min="9217" max="9217" width="20.85546875" style="1" customWidth="1"/>
    <col min="9218" max="9237" width="11.42578125" style="1"/>
    <col min="9238" max="9238" width="11.7109375" style="1" bestFit="1" customWidth="1"/>
    <col min="9239" max="9472" width="11.42578125" style="1"/>
    <col min="9473" max="9473" width="20.85546875" style="1" customWidth="1"/>
    <col min="9474" max="9493" width="11.42578125" style="1"/>
    <col min="9494" max="9494" width="11.7109375" style="1" bestFit="1" customWidth="1"/>
    <col min="9495" max="9728" width="11.42578125" style="1"/>
    <col min="9729" max="9729" width="20.85546875" style="1" customWidth="1"/>
    <col min="9730" max="9749" width="11.42578125" style="1"/>
    <col min="9750" max="9750" width="11.7109375" style="1" bestFit="1" customWidth="1"/>
    <col min="9751" max="9984" width="11.42578125" style="1"/>
    <col min="9985" max="9985" width="20.85546875" style="1" customWidth="1"/>
    <col min="9986" max="10005" width="11.42578125" style="1"/>
    <col min="10006" max="10006" width="11.7109375" style="1" bestFit="1" customWidth="1"/>
    <col min="10007" max="10240" width="11.42578125" style="1"/>
    <col min="10241" max="10241" width="20.85546875" style="1" customWidth="1"/>
    <col min="10242" max="10261" width="11.42578125" style="1"/>
    <col min="10262" max="10262" width="11.7109375" style="1" bestFit="1" customWidth="1"/>
    <col min="10263" max="10496" width="11.42578125" style="1"/>
    <col min="10497" max="10497" width="20.85546875" style="1" customWidth="1"/>
    <col min="10498" max="10517" width="11.42578125" style="1"/>
    <col min="10518" max="10518" width="11.7109375" style="1" bestFit="1" customWidth="1"/>
    <col min="10519" max="10752" width="11.42578125" style="1"/>
    <col min="10753" max="10753" width="20.85546875" style="1" customWidth="1"/>
    <col min="10754" max="10773" width="11.42578125" style="1"/>
    <col min="10774" max="10774" width="11.7109375" style="1" bestFit="1" customWidth="1"/>
    <col min="10775" max="11008" width="11.42578125" style="1"/>
    <col min="11009" max="11009" width="20.85546875" style="1" customWidth="1"/>
    <col min="11010" max="11029" width="11.42578125" style="1"/>
    <col min="11030" max="11030" width="11.7109375" style="1" bestFit="1" customWidth="1"/>
    <col min="11031" max="11264" width="11.42578125" style="1"/>
    <col min="11265" max="11265" width="20.85546875" style="1" customWidth="1"/>
    <col min="11266" max="11285" width="11.42578125" style="1"/>
    <col min="11286" max="11286" width="11.7109375" style="1" bestFit="1" customWidth="1"/>
    <col min="11287" max="11520" width="11.42578125" style="1"/>
    <col min="11521" max="11521" width="20.85546875" style="1" customWidth="1"/>
    <col min="11522" max="11541" width="11.42578125" style="1"/>
    <col min="11542" max="11542" width="11.7109375" style="1" bestFit="1" customWidth="1"/>
    <col min="11543" max="11776" width="11.42578125" style="1"/>
    <col min="11777" max="11777" width="20.85546875" style="1" customWidth="1"/>
    <col min="11778" max="11797" width="11.42578125" style="1"/>
    <col min="11798" max="11798" width="11.7109375" style="1" bestFit="1" customWidth="1"/>
    <col min="11799" max="12032" width="11.42578125" style="1"/>
    <col min="12033" max="12033" width="20.85546875" style="1" customWidth="1"/>
    <col min="12034" max="12053" width="11.42578125" style="1"/>
    <col min="12054" max="12054" width="11.7109375" style="1" bestFit="1" customWidth="1"/>
    <col min="12055" max="12288" width="11.42578125" style="1"/>
    <col min="12289" max="12289" width="20.85546875" style="1" customWidth="1"/>
    <col min="12290" max="12309" width="11.42578125" style="1"/>
    <col min="12310" max="12310" width="11.7109375" style="1" bestFit="1" customWidth="1"/>
    <col min="12311" max="12544" width="11.42578125" style="1"/>
    <col min="12545" max="12545" width="20.85546875" style="1" customWidth="1"/>
    <col min="12546" max="12565" width="11.42578125" style="1"/>
    <col min="12566" max="12566" width="11.7109375" style="1" bestFit="1" customWidth="1"/>
    <col min="12567" max="12800" width="11.42578125" style="1"/>
    <col min="12801" max="12801" width="20.85546875" style="1" customWidth="1"/>
    <col min="12802" max="12821" width="11.42578125" style="1"/>
    <col min="12822" max="12822" width="11.7109375" style="1" bestFit="1" customWidth="1"/>
    <col min="12823" max="13056" width="11.42578125" style="1"/>
    <col min="13057" max="13057" width="20.85546875" style="1" customWidth="1"/>
    <col min="13058" max="13077" width="11.42578125" style="1"/>
    <col min="13078" max="13078" width="11.7109375" style="1" bestFit="1" customWidth="1"/>
    <col min="13079" max="13312" width="11.42578125" style="1"/>
    <col min="13313" max="13313" width="20.85546875" style="1" customWidth="1"/>
    <col min="13314" max="13333" width="11.42578125" style="1"/>
    <col min="13334" max="13334" width="11.7109375" style="1" bestFit="1" customWidth="1"/>
    <col min="13335" max="13568" width="11.42578125" style="1"/>
    <col min="13569" max="13569" width="20.85546875" style="1" customWidth="1"/>
    <col min="13570" max="13589" width="11.42578125" style="1"/>
    <col min="13590" max="13590" width="11.7109375" style="1" bestFit="1" customWidth="1"/>
    <col min="13591" max="13824" width="11.42578125" style="1"/>
    <col min="13825" max="13825" width="20.85546875" style="1" customWidth="1"/>
    <col min="13826" max="13845" width="11.42578125" style="1"/>
    <col min="13846" max="13846" width="11.7109375" style="1" bestFit="1" customWidth="1"/>
    <col min="13847" max="14080" width="11.42578125" style="1"/>
    <col min="14081" max="14081" width="20.85546875" style="1" customWidth="1"/>
    <col min="14082" max="14101" width="11.42578125" style="1"/>
    <col min="14102" max="14102" width="11.7109375" style="1" bestFit="1" customWidth="1"/>
    <col min="14103" max="14336" width="11.42578125" style="1"/>
    <col min="14337" max="14337" width="20.85546875" style="1" customWidth="1"/>
    <col min="14338" max="14357" width="11.42578125" style="1"/>
    <col min="14358" max="14358" width="11.7109375" style="1" bestFit="1" customWidth="1"/>
    <col min="14359" max="14592" width="11.42578125" style="1"/>
    <col min="14593" max="14593" width="20.85546875" style="1" customWidth="1"/>
    <col min="14594" max="14613" width="11.42578125" style="1"/>
    <col min="14614" max="14614" width="11.7109375" style="1" bestFit="1" customWidth="1"/>
    <col min="14615" max="14848" width="11.42578125" style="1"/>
    <col min="14849" max="14849" width="20.85546875" style="1" customWidth="1"/>
    <col min="14850" max="14869" width="11.42578125" style="1"/>
    <col min="14870" max="14870" width="11.7109375" style="1" bestFit="1" customWidth="1"/>
    <col min="14871" max="15104" width="11.42578125" style="1"/>
    <col min="15105" max="15105" width="20.85546875" style="1" customWidth="1"/>
    <col min="15106" max="15125" width="11.42578125" style="1"/>
    <col min="15126" max="15126" width="11.7109375" style="1" bestFit="1" customWidth="1"/>
    <col min="15127" max="15360" width="11.42578125" style="1"/>
    <col min="15361" max="15361" width="20.85546875" style="1" customWidth="1"/>
    <col min="15362" max="15381" width="11.42578125" style="1"/>
    <col min="15382" max="15382" width="11.7109375" style="1" bestFit="1" customWidth="1"/>
    <col min="15383" max="15616" width="11.42578125" style="1"/>
    <col min="15617" max="15617" width="20.85546875" style="1" customWidth="1"/>
    <col min="15618" max="15637" width="11.42578125" style="1"/>
    <col min="15638" max="15638" width="11.7109375" style="1" bestFit="1" customWidth="1"/>
    <col min="15639" max="15872" width="11.42578125" style="1"/>
    <col min="15873" max="15873" width="20.85546875" style="1" customWidth="1"/>
    <col min="15874" max="15893" width="11.42578125" style="1"/>
    <col min="15894" max="15894" width="11.7109375" style="1" bestFit="1" customWidth="1"/>
    <col min="15895" max="16128" width="11.42578125" style="1"/>
    <col min="16129" max="16129" width="20.85546875" style="1" customWidth="1"/>
    <col min="16130" max="16149" width="11.42578125" style="1"/>
    <col min="16150" max="16150" width="11.7109375" style="1" bestFit="1" customWidth="1"/>
    <col min="16151" max="16384" width="11.42578125" style="1"/>
  </cols>
  <sheetData>
    <row r="1" spans="1:21" ht="89.25" customHeight="1"/>
    <row r="3" spans="1:21">
      <c r="A3" s="2" t="s">
        <v>0</v>
      </c>
    </row>
    <row r="4" spans="1:21">
      <c r="A4" s="2"/>
    </row>
    <row r="5" spans="1:21" ht="18" customHeight="1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</row>
    <row r="6" spans="1:21">
      <c r="B6" s="2">
        <v>1995</v>
      </c>
      <c r="C6" s="2">
        <v>1998</v>
      </c>
      <c r="D6" s="2">
        <v>2001</v>
      </c>
      <c r="E6" s="2">
        <v>2004</v>
      </c>
      <c r="F6" s="2">
        <v>2005</v>
      </c>
      <c r="G6" s="2">
        <v>2006</v>
      </c>
      <c r="H6" s="2">
        <v>2007</v>
      </c>
      <c r="I6" s="2">
        <v>2008</v>
      </c>
      <c r="J6" s="2">
        <v>2009</v>
      </c>
      <c r="K6" s="2">
        <v>2010</v>
      </c>
    </row>
    <row r="7" spans="1:21">
      <c r="A7" s="4" t="s">
        <v>2</v>
      </c>
      <c r="B7" s="5">
        <f t="shared" ref="B7:K8" si="0">(B18*1000)/B14</f>
        <v>292.12675882493033</v>
      </c>
      <c r="C7" s="5">
        <f t="shared" si="0"/>
        <v>333.83261067325884</v>
      </c>
      <c r="D7" s="5">
        <f t="shared" si="0"/>
        <v>377.6834259683456</v>
      </c>
      <c r="E7" s="5">
        <f t="shared" si="0"/>
        <v>411.32638648781051</v>
      </c>
      <c r="F7" s="5">
        <f t="shared" si="0"/>
        <v>422.45591256540456</v>
      </c>
      <c r="G7" s="5">
        <f t="shared" si="0"/>
        <v>430.52547797853271</v>
      </c>
      <c r="H7" s="5">
        <f t="shared" si="0"/>
        <v>451.26553748445463</v>
      </c>
      <c r="I7" s="5">
        <f t="shared" si="0"/>
        <v>453.3149561947863</v>
      </c>
      <c r="J7" s="5">
        <f t="shared" si="0"/>
        <v>448.13037529072591</v>
      </c>
      <c r="K7" s="5">
        <f t="shared" si="0"/>
        <v>448.64427381517686</v>
      </c>
    </row>
    <row r="8" spans="1:21">
      <c r="A8" s="4" t="s">
        <v>3</v>
      </c>
      <c r="B8" s="6">
        <f t="shared" si="0"/>
        <v>358.26761054126513</v>
      </c>
      <c r="C8" s="6">
        <f t="shared" si="0"/>
        <v>402.73498995085674</v>
      </c>
      <c r="D8" s="6">
        <f t="shared" si="0"/>
        <v>441.44635427010667</v>
      </c>
      <c r="E8" s="6">
        <f t="shared" si="0"/>
        <v>452.38346574320974</v>
      </c>
      <c r="F8" s="6">
        <f t="shared" si="0"/>
        <v>456.13800077783031</v>
      </c>
      <c r="G8" s="6">
        <f t="shared" si="0"/>
        <v>470.88004544234127</v>
      </c>
      <c r="H8" s="6">
        <f t="shared" si="0"/>
        <v>481.41192919044659</v>
      </c>
      <c r="I8" s="6">
        <f t="shared" si="0"/>
        <v>479.77489059167482</v>
      </c>
      <c r="J8" s="6">
        <f t="shared" si="0"/>
        <v>468.75160254903301</v>
      </c>
      <c r="K8" s="6"/>
    </row>
    <row r="9" spans="1:21">
      <c r="A9" s="7" t="s">
        <v>4</v>
      </c>
      <c r="B9" s="6">
        <v>374</v>
      </c>
      <c r="C9" s="6">
        <v>400</v>
      </c>
      <c r="D9" s="6">
        <v>431</v>
      </c>
      <c r="E9" s="6">
        <v>446</v>
      </c>
      <c r="F9" s="6">
        <v>457</v>
      </c>
      <c r="G9" s="6">
        <v>466</v>
      </c>
      <c r="H9" s="6">
        <v>463.45039685773804</v>
      </c>
      <c r="I9" s="6">
        <v>470.20687251037771</v>
      </c>
      <c r="J9" s="6">
        <v>473</v>
      </c>
      <c r="K9" s="6"/>
    </row>
    <row r="10" spans="1:21">
      <c r="B10" s="8"/>
      <c r="C10" s="8"/>
      <c r="D10" s="8"/>
      <c r="E10" s="8"/>
      <c r="F10" s="8"/>
    </row>
    <row r="12" spans="1:21">
      <c r="A12" s="2" t="s">
        <v>5</v>
      </c>
      <c r="B12" s="2">
        <v>1995</v>
      </c>
      <c r="C12" s="2">
        <v>1998</v>
      </c>
      <c r="D12" s="2">
        <v>2001</v>
      </c>
      <c r="E12" s="2">
        <v>2004</v>
      </c>
      <c r="F12" s="2">
        <v>2005</v>
      </c>
      <c r="G12" s="2">
        <v>2006</v>
      </c>
      <c r="H12" s="2">
        <v>2007</v>
      </c>
      <c r="I12" s="2">
        <v>2008</v>
      </c>
      <c r="J12" s="2">
        <v>2009</v>
      </c>
      <c r="K12" s="2">
        <v>2010</v>
      </c>
      <c r="M12" s="9"/>
      <c r="Q12" s="10"/>
    </row>
    <row r="13" spans="1:21">
      <c r="A13" s="2"/>
      <c r="U13" s="11"/>
    </row>
    <row r="14" spans="1:21">
      <c r="A14" s="1" t="s">
        <v>6</v>
      </c>
      <c r="B14" s="12">
        <v>7234873</v>
      </c>
      <c r="C14" s="12">
        <v>7236459</v>
      </c>
      <c r="D14" s="13">
        <v>7403968</v>
      </c>
      <c r="E14" s="13">
        <v>7687518</v>
      </c>
      <c r="F14" s="14">
        <v>7849799</v>
      </c>
      <c r="G14" s="12">
        <v>7975672</v>
      </c>
      <c r="H14" s="12">
        <v>8059461</v>
      </c>
      <c r="I14" s="12">
        <v>8202220</v>
      </c>
      <c r="J14" s="12">
        <v>8302923</v>
      </c>
      <c r="K14" s="12">
        <v>8370975</v>
      </c>
    </row>
    <row r="15" spans="1:21">
      <c r="A15" s="1" t="s">
        <v>3</v>
      </c>
      <c r="B15" s="12">
        <v>39669394</v>
      </c>
      <c r="C15" s="12">
        <v>39852651</v>
      </c>
      <c r="D15" s="13">
        <v>41116842</v>
      </c>
      <c r="E15" s="13">
        <v>43197684</v>
      </c>
      <c r="F15" s="14">
        <v>44395286</v>
      </c>
      <c r="G15" s="10">
        <v>44708964</v>
      </c>
      <c r="H15" s="12">
        <v>45200737</v>
      </c>
      <c r="I15" s="12">
        <v>46157822</v>
      </c>
      <c r="J15" s="12">
        <v>46897941</v>
      </c>
      <c r="L15" s="15"/>
      <c r="M15" s="15"/>
      <c r="N15" s="15"/>
      <c r="O15" s="15"/>
      <c r="P15" s="15"/>
    </row>
    <row r="16" spans="1:21">
      <c r="L16" s="11"/>
      <c r="M16" s="11"/>
      <c r="N16" s="11"/>
      <c r="O16" s="11"/>
      <c r="P16" s="11"/>
    </row>
    <row r="17" spans="1:18" ht="25.5">
      <c r="A17" s="2" t="s">
        <v>7</v>
      </c>
      <c r="B17" s="16" t="s">
        <v>8</v>
      </c>
      <c r="C17" s="16" t="s">
        <v>9</v>
      </c>
      <c r="D17" s="16" t="s">
        <v>10</v>
      </c>
      <c r="E17" s="16" t="s">
        <v>11</v>
      </c>
      <c r="F17" s="16" t="s">
        <v>12</v>
      </c>
      <c r="G17" s="16" t="s">
        <v>13</v>
      </c>
      <c r="H17" s="16" t="s">
        <v>14</v>
      </c>
      <c r="I17" s="16" t="s">
        <v>15</v>
      </c>
      <c r="J17" s="16" t="s">
        <v>16</v>
      </c>
      <c r="K17" s="16" t="s">
        <v>17</v>
      </c>
      <c r="L17" s="12"/>
    </row>
    <row r="18" spans="1:18">
      <c r="A18" s="1" t="s">
        <v>2</v>
      </c>
      <c r="B18" s="12">
        <v>2113500</v>
      </c>
      <c r="C18" s="12">
        <v>2415766</v>
      </c>
      <c r="D18" s="12">
        <v>2796356</v>
      </c>
      <c r="E18" s="12">
        <v>3162079</v>
      </c>
      <c r="F18" s="12">
        <v>3316194</v>
      </c>
      <c r="G18" s="12">
        <v>3433730</v>
      </c>
      <c r="H18" s="12">
        <v>3636957</v>
      </c>
      <c r="I18" s="11">
        <v>3718189</v>
      </c>
      <c r="J18" s="11">
        <v>3720792</v>
      </c>
      <c r="K18" s="12">
        <v>3755590</v>
      </c>
      <c r="L18" s="12"/>
    </row>
    <row r="19" spans="1:18">
      <c r="A19" s="1" t="s">
        <v>3</v>
      </c>
      <c r="B19" s="12">
        <v>14212259</v>
      </c>
      <c r="C19" s="12">
        <v>16050057</v>
      </c>
      <c r="D19" s="12">
        <v>18150880</v>
      </c>
      <c r="E19" s="12">
        <v>19541918</v>
      </c>
      <c r="F19" s="12">
        <v>20250377</v>
      </c>
      <c r="G19" s="11">
        <v>21052559</v>
      </c>
      <c r="H19" s="11">
        <v>21760174</v>
      </c>
      <c r="I19" s="11">
        <v>22145364</v>
      </c>
      <c r="J19" s="11">
        <v>21983485</v>
      </c>
      <c r="L19" s="12"/>
    </row>
    <row r="20" spans="1:18">
      <c r="A20" s="17"/>
      <c r="B20" s="18"/>
      <c r="C20" s="18"/>
      <c r="D20" s="18"/>
      <c r="E20" s="18"/>
      <c r="F20" s="18"/>
      <c r="G20" s="18"/>
      <c r="H20" s="19"/>
      <c r="I20" s="19"/>
      <c r="J20" s="19"/>
      <c r="K20" s="19"/>
      <c r="L20" s="12"/>
    </row>
    <row r="21" spans="1:18">
      <c r="A21" s="20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 s="12"/>
    </row>
    <row r="22" spans="1:18">
      <c r="A22" s="21" t="s">
        <v>18</v>
      </c>
      <c r="B22" s="21"/>
      <c r="C22" s="21"/>
      <c r="D22" s="21"/>
      <c r="L22" s="12"/>
    </row>
    <row r="23" spans="1:18">
      <c r="A23" s="22" t="s">
        <v>19</v>
      </c>
      <c r="L23" s="12"/>
    </row>
    <row r="24" spans="1:18">
      <c r="L24" s="12"/>
    </row>
    <row r="25" spans="1:18">
      <c r="L25" s="12"/>
    </row>
    <row r="26" spans="1:18">
      <c r="L26" s="12"/>
    </row>
    <row r="27" spans="1:18" ht="24" customHeight="1">
      <c r="L27" s="12"/>
    </row>
    <row r="28" spans="1:18" ht="24" customHeight="1">
      <c r="L28" s="12"/>
    </row>
    <row r="30" spans="1:18" s="2" customFormat="1" ht="58.5" customHeight="1">
      <c r="L30" s="23"/>
      <c r="M30" s="23"/>
      <c r="N30" s="23"/>
      <c r="O30" s="23"/>
    </row>
    <row r="31" spans="1:18">
      <c r="L31" s="20"/>
      <c r="M31" s="20"/>
      <c r="N31" s="20"/>
      <c r="O31" s="20"/>
    </row>
    <row r="32" spans="1:18">
      <c r="L32" s="24"/>
      <c r="M32" s="24"/>
      <c r="N32" s="24"/>
      <c r="O32" s="24"/>
      <c r="P32" s="24"/>
      <c r="Q32" s="24"/>
      <c r="R32" s="24"/>
    </row>
    <row r="33" spans="1:15">
      <c r="L33" s="20"/>
      <c r="M33" s="20"/>
      <c r="N33" s="20"/>
      <c r="O33" s="20"/>
    </row>
    <row r="34" spans="1:15">
      <c r="L34" s="20"/>
      <c r="M34" s="20"/>
      <c r="N34" s="20"/>
      <c r="O34" s="20"/>
    </row>
    <row r="35" spans="1:15">
      <c r="L35" s="20"/>
      <c r="M35" s="20"/>
      <c r="N35" s="20"/>
      <c r="O35" s="20"/>
    </row>
    <row r="36" spans="1:15">
      <c r="L36" s="20"/>
      <c r="M36" s="20"/>
      <c r="N36" s="20"/>
      <c r="O36" s="20"/>
    </row>
    <row r="37" spans="1:15">
      <c r="E37" s="18"/>
      <c r="F37" s="18"/>
      <c r="G37" s="18"/>
      <c r="H37" s="19"/>
      <c r="I37" s="19"/>
      <c r="J37" s="19"/>
      <c r="K37" s="19"/>
      <c r="L37" s="20"/>
      <c r="M37" s="20"/>
      <c r="N37" s="20"/>
      <c r="O37" s="20"/>
    </row>
    <row r="38" spans="1:15">
      <c r="A38" s="25"/>
      <c r="B38" s="18"/>
      <c r="C38" s="26"/>
      <c r="D38" s="26"/>
      <c r="E38" s="26"/>
      <c r="F38" s="26"/>
      <c r="G38" s="26"/>
      <c r="H38" s="19"/>
      <c r="I38" s="19"/>
      <c r="J38" s="19"/>
      <c r="K38" s="19"/>
      <c r="L38" s="20"/>
      <c r="M38" s="20"/>
      <c r="N38" s="20"/>
      <c r="O38" s="20"/>
    </row>
    <row r="39" spans="1:15">
      <c r="A39" s="25"/>
      <c r="B39" s="18"/>
      <c r="C39" s="26"/>
      <c r="D39" s="26"/>
      <c r="E39" s="26"/>
      <c r="F39" s="26"/>
      <c r="G39" s="26"/>
      <c r="H39" s="20"/>
      <c r="I39" s="20"/>
      <c r="J39" s="20"/>
      <c r="K39" s="19"/>
      <c r="L39" s="20"/>
      <c r="M39" s="20"/>
      <c r="N39" s="20"/>
      <c r="O39" s="20"/>
    </row>
    <row r="40" spans="1:15">
      <c r="A40" s="25"/>
      <c r="B40" s="27"/>
      <c r="C40" s="27"/>
      <c r="D40" s="27"/>
      <c r="E40" s="27"/>
      <c r="F40" s="27"/>
      <c r="G40" s="27"/>
      <c r="H40" s="20"/>
      <c r="I40" s="20"/>
      <c r="J40" s="20"/>
      <c r="K40" s="20"/>
      <c r="L40" s="20"/>
      <c r="M40" s="20"/>
      <c r="N40" s="20"/>
      <c r="O40" s="20"/>
    </row>
    <row r="41" spans="1:15">
      <c r="A41" s="25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5">
      <c r="A42" s="25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5">
      <c r="B44" s="14"/>
      <c r="C44" s="14"/>
      <c r="D44" s="14"/>
      <c r="E44" s="14"/>
      <c r="F44" s="14"/>
      <c r="G44" s="14"/>
      <c r="H44" s="20"/>
      <c r="I44" s="20"/>
      <c r="J44" s="20"/>
      <c r="K44" s="20"/>
      <c r="L44" s="20"/>
      <c r="M44" s="20"/>
      <c r="N44" s="20"/>
      <c r="O44" s="20"/>
    </row>
    <row r="45" spans="1:15">
      <c r="B45" s="14"/>
      <c r="C45" s="14"/>
      <c r="D45" s="14"/>
      <c r="E45" s="14"/>
      <c r="F45" s="14"/>
      <c r="G45" s="14"/>
      <c r="H45" s="20"/>
      <c r="I45" s="20"/>
      <c r="J45" s="20"/>
      <c r="K45" s="20"/>
      <c r="L45" s="20"/>
      <c r="M45" s="20"/>
      <c r="N45" s="20"/>
      <c r="O45" s="20"/>
    </row>
    <row r="46" spans="1: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>
      <c r="B47" s="27"/>
      <c r="C47" s="27"/>
      <c r="D47" s="27"/>
      <c r="E47" s="27"/>
      <c r="F47" s="27"/>
      <c r="G47" s="27"/>
      <c r="H47" s="20"/>
      <c r="I47" s="20"/>
      <c r="J47" s="20"/>
      <c r="K47" s="20"/>
      <c r="L47" s="20"/>
      <c r="M47" s="20"/>
      <c r="N47" s="20"/>
      <c r="O47" s="20"/>
    </row>
    <row r="48" spans="1: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20"/>
      <c r="O48" s="20"/>
    </row>
    <row r="49" spans="1: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1: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0"/>
      <c r="L50" s="20"/>
      <c r="M50" s="20"/>
      <c r="N50" s="20"/>
      <c r="O50" s="20"/>
    </row>
    <row r="51" spans="1:15">
      <c r="A51" s="2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0"/>
      <c r="N51" s="20"/>
      <c r="O51" s="20"/>
    </row>
    <row r="52" spans="1:1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0"/>
      <c r="N52" s="20"/>
      <c r="O52" s="20"/>
    </row>
    <row r="53" spans="1:15">
      <c r="A53" s="30"/>
      <c r="B53" s="31"/>
      <c r="C53" s="31"/>
      <c r="D53" s="31"/>
      <c r="E53" s="31"/>
      <c r="F53" s="31"/>
      <c r="G53" s="31"/>
      <c r="H53" s="31"/>
      <c r="I53" s="32"/>
      <c r="J53" s="32"/>
      <c r="K53" s="28"/>
      <c r="L53" s="28"/>
      <c r="M53" s="20"/>
      <c r="N53" s="20"/>
      <c r="O53" s="20"/>
    </row>
    <row r="54" spans="1:15">
      <c r="A54" s="30"/>
      <c r="B54" s="31"/>
      <c r="C54" s="31"/>
      <c r="D54" s="31"/>
      <c r="E54" s="31"/>
      <c r="F54" s="31"/>
      <c r="G54" s="31"/>
      <c r="H54" s="31"/>
      <c r="I54" s="32"/>
      <c r="J54" s="32"/>
      <c r="K54" s="32"/>
      <c r="L54" s="28"/>
      <c r="M54" s="20"/>
      <c r="N54" s="20"/>
      <c r="O54" s="20"/>
    </row>
    <row r="55" spans="1:15" s="36" customFormat="1">
      <c r="A55" s="33"/>
      <c r="B55" s="33"/>
      <c r="C55" s="34"/>
      <c r="D55" s="34"/>
      <c r="E55" s="34"/>
      <c r="F55" s="34"/>
      <c r="G55" s="34"/>
      <c r="H55" s="34"/>
      <c r="I55" s="32"/>
      <c r="J55" s="32"/>
      <c r="K55" s="32"/>
      <c r="L55" s="32"/>
      <c r="M55" s="35"/>
      <c r="N55" s="35"/>
      <c r="O55" s="35"/>
    </row>
    <row r="56" spans="1:15" s="36" customFormat="1">
      <c r="A56" s="37"/>
      <c r="B56" s="38"/>
      <c r="C56" s="38"/>
      <c r="D56" s="38"/>
      <c r="E56" s="38"/>
      <c r="F56" s="38"/>
      <c r="G56" s="38"/>
      <c r="H56" s="38"/>
      <c r="I56" s="32"/>
      <c r="J56" s="32"/>
      <c r="K56" s="32"/>
      <c r="L56" s="32"/>
      <c r="M56" s="35"/>
      <c r="N56" s="35"/>
      <c r="O56" s="35"/>
    </row>
    <row r="57" spans="1:15" s="36" customFormat="1">
      <c r="A57" s="33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5"/>
      <c r="N57" s="35"/>
      <c r="O57" s="35"/>
    </row>
    <row r="58" spans="1:15" s="36" customFormat="1">
      <c r="A58" s="39"/>
      <c r="B58" s="40"/>
      <c r="C58" s="40"/>
      <c r="D58" s="40"/>
      <c r="E58" s="40"/>
      <c r="F58" s="40"/>
      <c r="G58" s="40"/>
      <c r="H58" s="40"/>
      <c r="I58" s="32"/>
      <c r="J58" s="32"/>
      <c r="K58" s="32"/>
      <c r="L58" s="32"/>
      <c r="M58" s="35"/>
      <c r="N58" s="35"/>
      <c r="O58" s="35"/>
    </row>
    <row r="59" spans="1:15" s="36" customFormat="1">
      <c r="A59" s="39"/>
      <c r="B59" s="40"/>
      <c r="C59" s="40"/>
      <c r="D59" s="40"/>
      <c r="E59" s="40"/>
      <c r="F59" s="40"/>
      <c r="G59" s="40"/>
      <c r="H59" s="40"/>
      <c r="I59" s="32"/>
      <c r="J59" s="32"/>
      <c r="K59" s="32"/>
      <c r="L59" s="32"/>
      <c r="M59" s="35"/>
      <c r="N59" s="35"/>
      <c r="O59" s="35"/>
    </row>
    <row r="60" spans="1:15" s="36" customFormat="1">
      <c r="A60" s="39"/>
      <c r="B60" s="40"/>
      <c r="C60" s="40"/>
      <c r="D60" s="40"/>
      <c r="E60" s="40"/>
      <c r="F60" s="40"/>
      <c r="G60" s="40"/>
      <c r="H60" s="40"/>
      <c r="I60" s="32"/>
      <c r="J60" s="32"/>
      <c r="K60" s="32"/>
      <c r="L60" s="32"/>
      <c r="M60" s="35"/>
      <c r="N60" s="35"/>
      <c r="O60" s="35"/>
    </row>
    <row r="61" spans="1:15" s="36" customFormat="1">
      <c r="A61" s="39"/>
      <c r="B61" s="40"/>
      <c r="C61" s="40"/>
      <c r="D61" s="40"/>
      <c r="E61" s="40"/>
      <c r="F61" s="40"/>
      <c r="G61" s="40"/>
      <c r="H61" s="40"/>
      <c r="I61" s="41"/>
      <c r="J61" s="41"/>
      <c r="K61" s="32"/>
      <c r="L61" s="32"/>
      <c r="M61" s="35"/>
      <c r="N61" s="35"/>
      <c r="O61" s="35"/>
    </row>
    <row r="62" spans="1:15" s="36" customFormat="1">
      <c r="A62" s="42"/>
      <c r="B62" s="43"/>
      <c r="C62" s="43"/>
      <c r="D62" s="43"/>
      <c r="E62" s="43"/>
      <c r="F62" s="43"/>
      <c r="G62" s="43"/>
      <c r="H62" s="43"/>
      <c r="K62" s="41"/>
      <c r="L62" s="41"/>
    </row>
    <row r="63" spans="1:15" s="36" customFormat="1">
      <c r="A63" s="42"/>
      <c r="B63" s="43"/>
      <c r="C63" s="43"/>
      <c r="D63" s="43"/>
      <c r="E63" s="43"/>
      <c r="F63" s="43"/>
      <c r="G63" s="43"/>
      <c r="H63" s="43"/>
    </row>
    <row r="64" spans="1:15" s="36" customFormat="1">
      <c r="A64" s="42"/>
      <c r="B64" s="43"/>
      <c r="C64" s="43"/>
      <c r="D64" s="43"/>
      <c r="E64" s="43"/>
      <c r="F64" s="43"/>
      <c r="G64" s="43"/>
      <c r="H64" s="43"/>
    </row>
    <row r="65" spans="1:11" s="36" customFormat="1">
      <c r="A65" s="42"/>
      <c r="B65" s="43"/>
      <c r="C65" s="43"/>
      <c r="D65" s="43"/>
      <c r="E65" s="43"/>
      <c r="F65" s="43"/>
      <c r="G65" s="43"/>
      <c r="H65" s="43"/>
    </row>
    <row r="66" spans="1:11" s="36" customFormat="1">
      <c r="A66" s="42"/>
      <c r="B66" s="44"/>
      <c r="C66" s="44"/>
      <c r="D66" s="44"/>
      <c r="E66" s="44"/>
      <c r="F66" s="44"/>
      <c r="G66" s="44"/>
      <c r="H66" s="44"/>
      <c r="I66" s="1"/>
      <c r="J66" s="1"/>
    </row>
    <row r="67" spans="1:11" s="36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</sheetData>
  <mergeCells count="2">
    <mergeCell ref="B5:K5"/>
    <mergeCell ref="A22:D22"/>
  </mergeCell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Modalidad</vt:lpstr>
      <vt:lpstr>Densidad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2014-02-24T15:20:24Z</dcterms:modified>
</cp:coreProperties>
</file>